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\\adb.intra.admin.ch\Userhome$\All\config\Desktop\"/>
    </mc:Choice>
  </mc:AlternateContent>
  <workbookProtection workbookAlgorithmName="SHA-512" workbookHashValue="csS4wSKe0zctl1ixDK5goueP1BodlDDgD3xeZgkIxZcJhCFBQ69nu9/+RVn7TXU+tkpl0dlvWk+nKSLikVqvVw==" workbookSaltValue="WCPEecxsKZkY0jeE8GYb/A==" workbookSpinCount="100000" lockStructure="1"/>
  <bookViews>
    <workbookView xWindow="0" yWindow="0" windowWidth="28800" windowHeight="12930"/>
  </bookViews>
  <sheets>
    <sheet name="Gesuch" sheetId="4" r:id="rId1"/>
    <sheet name="Reporting Projekt" sheetId="8" r:id="rId2"/>
    <sheet name="Reporting Einsätze" sheetId="2" r:id="rId3"/>
    <sheet name="PCSFelder" sheetId="7" state="hidden" r:id="rId4"/>
    <sheet name="übersicht" sheetId="5" state="hidden" r:id="rId5"/>
    <sheet name="PCS" sheetId="6" state="hidden" r:id="rId6"/>
  </sheets>
  <definedNames>
    <definedName name="_xlnm.Print_Area" localSheetId="0">Gesuch!$B$2:$AX$184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140" i="4" l="1"/>
  <c r="AW142" i="4" l="1"/>
  <c r="AW141" i="4"/>
  <c r="AK139" i="4"/>
  <c r="Y139" i="4"/>
  <c r="AW123" i="4"/>
  <c r="AW131" i="4" s="1"/>
  <c r="AW130" i="4"/>
  <c r="AW129" i="4"/>
  <c r="AW118" i="4"/>
  <c r="F7" i="8"/>
  <c r="F6" i="8"/>
  <c r="F5" i="8"/>
  <c r="F4" i="8"/>
  <c r="F3" i="8"/>
  <c r="F2" i="8"/>
  <c r="AW136" i="4"/>
  <c r="AW138" i="4"/>
  <c r="AW128" i="4"/>
  <c r="AW127" i="4"/>
  <c r="AW126" i="4"/>
  <c r="Y131" i="4"/>
  <c r="CA48" i="4" l="1"/>
  <c r="BZ48" i="4"/>
  <c r="CA47" i="4"/>
  <c r="BZ47" i="4"/>
  <c r="CA46" i="4"/>
  <c r="BZ46" i="4"/>
  <c r="CA54" i="4" l="1"/>
  <c r="BZ54" i="4"/>
  <c r="CA53" i="4"/>
  <c r="BZ53" i="4"/>
  <c r="CA52" i="4"/>
  <c r="BZ52" i="4"/>
  <c r="AW119" i="4" l="1"/>
  <c r="AW120" i="4"/>
  <c r="AW121" i="4"/>
  <c r="AW122" i="4"/>
  <c r="AW124" i="4"/>
  <c r="AW125" i="4"/>
  <c r="BZ67" i="4"/>
  <c r="AQ131" i="4"/>
  <c r="AQ139" i="4"/>
  <c r="AE139" i="4"/>
  <c r="AW137" i="4"/>
  <c r="AW135" i="4"/>
  <c r="AW134" i="4"/>
  <c r="AW139" i="4" l="1"/>
  <c r="AW143" i="4"/>
  <c r="AK131" i="4"/>
  <c r="AE131" i="4"/>
  <c r="AI131" i="4"/>
  <c r="A3" i="2" l="1"/>
  <c r="CB97" i="4" l="1"/>
  <c r="CA97" i="4"/>
  <c r="BZ97" i="4"/>
  <c r="CB96" i="4"/>
  <c r="CA96" i="4"/>
  <c r="BZ96" i="4"/>
  <c r="CB95" i="4"/>
  <c r="CA95" i="4"/>
  <c r="BZ95" i="4"/>
  <c r="CB94" i="4"/>
  <c r="CA94" i="4"/>
  <c r="BZ94" i="4"/>
  <c r="CB93" i="4"/>
  <c r="CA93" i="4"/>
  <c r="BZ93" i="4"/>
  <c r="BZ45" i="4" s="1"/>
  <c r="CB92" i="4"/>
  <c r="CA92" i="4"/>
  <c r="BZ92" i="4"/>
  <c r="CB91" i="4"/>
  <c r="CA91" i="4"/>
  <c r="BZ91" i="4"/>
  <c r="CB90" i="4"/>
  <c r="CA90" i="4"/>
  <c r="BZ90" i="4"/>
  <c r="CB89" i="4"/>
  <c r="CA89" i="4"/>
  <c r="BZ89" i="4"/>
  <c r="CB88" i="4"/>
  <c r="CA88" i="4"/>
  <c r="BZ88" i="4"/>
  <c r="BZ84" i="4"/>
  <c r="BZ83" i="4"/>
  <c r="BZ82" i="4"/>
  <c r="BZ81" i="4"/>
  <c r="BZ80" i="4"/>
  <c r="BZ79" i="4"/>
  <c r="CA72" i="4"/>
  <c r="BZ72" i="4"/>
  <c r="CA71" i="4"/>
  <c r="BZ71" i="4"/>
  <c r="CA70" i="4"/>
  <c r="BZ70" i="4"/>
  <c r="CA69" i="4"/>
  <c r="BZ69" i="4"/>
  <c r="CA68" i="4"/>
  <c r="BZ68" i="4"/>
  <c r="BZ66" i="4"/>
  <c r="CA51" i="4"/>
  <c r="BZ51" i="4"/>
  <c r="CA50" i="4"/>
  <c r="BZ50" i="4"/>
  <c r="CA49" i="4"/>
  <c r="BZ49" i="4"/>
  <c r="CA45" i="4"/>
  <c r="BZ13" i="4"/>
  <c r="BZ10" i="4"/>
  <c r="BZ9" i="4"/>
  <c r="BZ8" i="4"/>
  <c r="BZ7" i="4"/>
  <c r="E84" i="7"/>
  <c r="C84" i="7"/>
  <c r="E83" i="7"/>
  <c r="D83" i="7"/>
  <c r="C83" i="7"/>
  <c r="E82" i="7"/>
  <c r="D82" i="7"/>
  <c r="C82" i="7"/>
  <c r="E81" i="7"/>
  <c r="D81" i="7"/>
  <c r="C81" i="7"/>
  <c r="E80" i="7"/>
  <c r="D80" i="7"/>
  <c r="C80" i="7"/>
  <c r="E79" i="7"/>
  <c r="D79" i="7"/>
  <c r="C79" i="7"/>
  <c r="E78" i="7"/>
  <c r="D78" i="7"/>
  <c r="C78" i="7"/>
  <c r="E77" i="7"/>
  <c r="D77" i="7"/>
  <c r="C77" i="7"/>
  <c r="E76" i="7"/>
  <c r="D76" i="7"/>
  <c r="C76" i="7"/>
  <c r="C71" i="7"/>
  <c r="C70" i="7"/>
  <c r="C69" i="7"/>
  <c r="C68" i="7"/>
  <c r="C67" i="7"/>
  <c r="C66" i="7"/>
  <c r="D59" i="7"/>
  <c r="D58" i="7"/>
  <c r="D57" i="7"/>
  <c r="D56" i="7"/>
  <c r="D55" i="7"/>
  <c r="D54" i="7"/>
  <c r="C59" i="7"/>
  <c r="C58" i="7"/>
  <c r="C57" i="7"/>
  <c r="C56" i="7"/>
  <c r="C55" i="7"/>
  <c r="C52" i="7"/>
  <c r="C50" i="7"/>
  <c r="C51" i="7"/>
  <c r="D41" i="7"/>
  <c r="D44" i="7"/>
  <c r="D42" i="7"/>
  <c r="C44" i="7"/>
  <c r="C43" i="7"/>
  <c r="C42" i="7"/>
  <c r="D37" i="7"/>
  <c r="D36" i="7"/>
  <c r="D35" i="7"/>
  <c r="C37" i="7"/>
  <c r="C36" i="7"/>
  <c r="C35" i="7"/>
  <c r="C15" i="7"/>
  <c r="C10" i="7"/>
  <c r="C9" i="7"/>
  <c r="C7" i="7"/>
  <c r="C6" i="7"/>
  <c r="C5" i="7"/>
  <c r="D11" i="8"/>
  <c r="E11" i="8" s="1"/>
  <c r="C2" i="8"/>
  <c r="F11" i="8" l="1"/>
  <c r="F18" i="8" s="1" a="1"/>
  <c r="F18" i="8" s="1"/>
  <c r="E18" i="8"/>
  <c r="D18" i="8" a="1"/>
  <c r="D18" i="8" s="1"/>
  <c r="E75" i="7" l="1"/>
  <c r="C75" i="7"/>
  <c r="D84" i="7"/>
  <c r="D75" i="7"/>
  <c r="C54" i="7"/>
  <c r="D43" i="7"/>
  <c r="C41" i="7"/>
  <c r="D34" i="7"/>
  <c r="C34" i="7"/>
  <c r="A4" i="2" l="1"/>
  <c r="A5" i="2"/>
  <c r="A6" i="2"/>
  <c r="A7" i="2"/>
  <c r="A8" i="2"/>
  <c r="A9" i="2"/>
  <c r="AD3" i="5"/>
  <c r="AE3" i="5"/>
  <c r="AF3" i="5"/>
  <c r="AG3" i="5"/>
  <c r="AH3" i="5"/>
  <c r="AI3" i="5"/>
  <c r="AJ3" i="5"/>
  <c r="AK3" i="5"/>
  <c r="AL3" i="5"/>
  <c r="AM3" i="5"/>
  <c r="AN3" i="5"/>
  <c r="AO3" i="5"/>
  <c r="AP3" i="5"/>
  <c r="AQ3" i="5"/>
  <c r="AR3" i="5"/>
  <c r="AS3" i="5"/>
  <c r="AT3" i="5"/>
  <c r="AU3" i="5"/>
  <c r="AV3" i="5"/>
  <c r="AW3" i="5"/>
  <c r="AX3" i="5"/>
  <c r="AY3" i="5"/>
  <c r="AZ3" i="5"/>
  <c r="BA3" i="5"/>
  <c r="BB3" i="5"/>
  <c r="AC3" i="5"/>
  <c r="AB3" i="5"/>
  <c r="AA3" i="5"/>
  <c r="Z3" i="5"/>
  <c r="Y3" i="5"/>
  <c r="W3" i="5"/>
  <c r="X3" i="5"/>
  <c r="U3" i="5"/>
  <c r="V3" i="5"/>
  <c r="T3" i="5"/>
  <c r="BX3" i="5" l="1"/>
  <c r="BW3" i="5"/>
  <c r="BU3" i="5"/>
  <c r="BT3" i="5"/>
  <c r="BS3" i="5"/>
  <c r="BP3" i="5"/>
  <c r="BO3" i="5"/>
  <c r="BN3" i="5"/>
  <c r="BM3" i="5"/>
  <c r="BL3" i="5"/>
  <c r="BK3" i="5"/>
  <c r="BJ3" i="5"/>
  <c r="BI3" i="5"/>
  <c r="BH3" i="5"/>
  <c r="BG3" i="5"/>
  <c r="BF3" i="5"/>
  <c r="BE3" i="5"/>
  <c r="BY2" i="5"/>
  <c r="BX2" i="5"/>
  <c r="BW2" i="5"/>
  <c r="BV2" i="5"/>
  <c r="BU2" i="5"/>
  <c r="BT2" i="5"/>
  <c r="BS2" i="5"/>
  <c r="BP2" i="5"/>
  <c r="BO2" i="5"/>
  <c r="BN2" i="5"/>
  <c r="BC3" i="5"/>
  <c r="BD3" i="5"/>
  <c r="BB2" i="5"/>
  <c r="AZ2" i="5"/>
  <c r="BA2" i="5"/>
  <c r="AY2" i="5"/>
  <c r="AV2" i="5"/>
  <c r="AW2" i="5"/>
  <c r="AX2" i="5"/>
  <c r="AT2" i="5"/>
  <c r="AU2" i="5"/>
  <c r="AD2" i="5"/>
  <c r="AE2" i="5"/>
  <c r="AF2" i="5"/>
  <c r="AG2" i="5"/>
  <c r="AH2" i="5"/>
  <c r="AI2" i="5"/>
  <c r="AJ2" i="5"/>
  <c r="AK2" i="5"/>
  <c r="AL2" i="5"/>
  <c r="AM2" i="5"/>
  <c r="AN2" i="5"/>
  <c r="AO2" i="5"/>
  <c r="AP2" i="5"/>
  <c r="AQ2" i="5"/>
  <c r="AR2" i="5"/>
  <c r="AS2" i="5"/>
  <c r="AC2" i="5"/>
  <c r="AA2" i="5"/>
  <c r="AB2" i="5"/>
  <c r="Z2" i="5"/>
  <c r="Y2" i="5"/>
  <c r="X2" i="5"/>
  <c r="U2" i="5"/>
  <c r="V2" i="5"/>
  <c r="W2" i="5"/>
  <c r="T2" i="5"/>
  <c r="I3" i="5"/>
  <c r="I2" i="5"/>
  <c r="H3" i="5"/>
  <c r="H2" i="5"/>
  <c r="BR3" i="5" l="1"/>
  <c r="BQ3" i="5" l="1"/>
  <c r="G3" i="5"/>
  <c r="BZ3" i="5" l="1"/>
  <c r="F3" i="5"/>
  <c r="E3" i="5"/>
  <c r="G2" i="5"/>
  <c r="F2" i="5"/>
  <c r="E2" i="5"/>
  <c r="A3" i="5"/>
  <c r="B3" i="5"/>
  <c r="C3" i="5"/>
  <c r="D3" i="5"/>
  <c r="D2" i="5"/>
  <c r="C2" i="5"/>
  <c r="B2" i="5"/>
  <c r="A2" i="5"/>
  <c r="S3" i="5"/>
  <c r="S2" i="5"/>
  <c r="R3" i="5"/>
  <c r="R2" i="5"/>
  <c r="Q3" i="5"/>
  <c r="Q2" i="5"/>
  <c r="P3" i="5"/>
  <c r="O3" i="5"/>
  <c r="N3" i="5"/>
  <c r="M3" i="5"/>
  <c r="L3" i="5"/>
  <c r="K3" i="5"/>
  <c r="J3" i="5"/>
  <c r="P2" i="5"/>
  <c r="O2" i="5"/>
  <c r="N2" i="5"/>
  <c r="M2" i="5"/>
  <c r="L2" i="5"/>
  <c r="K2" i="5"/>
  <c r="J2" i="5"/>
  <c r="BZ106" i="4" l="1"/>
  <c r="C85" i="7"/>
  <c r="BY3" i="5"/>
  <c r="BV3" i="5"/>
</calcChain>
</file>

<file path=xl/sharedStrings.xml><?xml version="1.0" encoding="utf-8"?>
<sst xmlns="http://schemas.openxmlformats.org/spreadsheetml/2006/main" count="405" uniqueCount="230">
  <si>
    <t>Anzahl TN</t>
  </si>
  <si>
    <t>Schule</t>
  </si>
  <si>
    <t>Ort</t>
  </si>
  <si>
    <t>Kanton</t>
  </si>
  <si>
    <t>Sprache</t>
  </si>
  <si>
    <t>Reporting Einsätze</t>
  </si>
  <si>
    <t>…</t>
  </si>
  <si>
    <t>Anzahl Klassen</t>
  </si>
  <si>
    <t>Schulstufen</t>
  </si>
  <si>
    <t>Lehrperson Vorname</t>
  </si>
  <si>
    <t>LP E-Mail</t>
  </si>
  <si>
    <t>Zielkantone</t>
  </si>
  <si>
    <t>Organisation</t>
  </si>
  <si>
    <t>Strasse</t>
  </si>
  <si>
    <t>Telefon</t>
  </si>
  <si>
    <t>Webseite</t>
  </si>
  <si>
    <t>Kontaktperson</t>
  </si>
  <si>
    <t>Projektname</t>
  </si>
  <si>
    <t>Tessin</t>
  </si>
  <si>
    <t>Qualitative Indikatoren</t>
  </si>
  <si>
    <t>Soll</t>
  </si>
  <si>
    <t>Quantitative Indikatoren</t>
  </si>
  <si>
    <t>Vollständige Berichterstattung</t>
  </si>
  <si>
    <t>Datum</t>
  </si>
  <si>
    <t>Meilenstein</t>
  </si>
  <si>
    <t>Projektstart</t>
  </si>
  <si>
    <t>Grunddaten Projekt</t>
  </si>
  <si>
    <t>PLZ</t>
  </si>
  <si>
    <t>Name</t>
  </si>
  <si>
    <t>Projektleitung</t>
  </si>
  <si>
    <t>Entwicklungskosten</t>
  </si>
  <si>
    <t>Adaptationskosten</t>
  </si>
  <si>
    <t>Kosten Sprachtransfer</t>
  </si>
  <si>
    <t>Schulungsmaterial/Dokumentation</t>
  </si>
  <si>
    <t>Promotion/Kommunikation</t>
  </si>
  <si>
    <t>Kursadministration</t>
  </si>
  <si>
    <t xml:space="preserve">Kursauswertung </t>
  </si>
  <si>
    <t>Einnahmen aus Kursgebühren</t>
  </si>
  <si>
    <t>Kurserfolg ohne Subventionen energieschweiz</t>
  </si>
  <si>
    <t>Eigenleistungen</t>
  </si>
  <si>
    <t>CHF</t>
  </si>
  <si>
    <t>Jahr-Jahr_Projektname_Organisation</t>
  </si>
  <si>
    <t>entspricht</t>
  </si>
  <si>
    <t>Projektende</t>
  </si>
  <si>
    <t>TT.MM.JJJJ</t>
  </si>
  <si>
    <t>Nachname</t>
  </si>
  <si>
    <t>Vorname</t>
  </si>
  <si>
    <t>Kontaktdaten</t>
  </si>
  <si>
    <t>E-Mail</t>
  </si>
  <si>
    <t>Nr.</t>
  </si>
  <si>
    <t>Datum Projektstart</t>
  </si>
  <si>
    <t>Datum Projektende</t>
  </si>
  <si>
    <t>Beschreibung des Projektvorhabens</t>
  </si>
  <si>
    <t>Ausblick</t>
  </si>
  <si>
    <t>Projekt</t>
  </si>
  <si>
    <t>Das Schulangebot</t>
  </si>
  <si>
    <t>Dauer</t>
  </si>
  <si>
    <t>Wie viele Lektionen füllt das Unterrichtsangebot?</t>
  </si>
  <si>
    <t>Schulstufe</t>
  </si>
  <si>
    <t>Für welche Schulstufen ist das Angebot geeignet?</t>
  </si>
  <si>
    <t>Sprachen</t>
  </si>
  <si>
    <t>In welchen Sprachen ist das Angebot verfügbar?</t>
  </si>
  <si>
    <t>Zielgruppe</t>
  </si>
  <si>
    <t>Welche Zielgruppe spricht das Angebot an?</t>
  </si>
  <si>
    <t>Finanzierung</t>
  </si>
  <si>
    <t>Stundensätze der Mitarbeitenden</t>
  </si>
  <si>
    <t>CHF/h</t>
  </si>
  <si>
    <t>Funktion aller involvierten Personen</t>
  </si>
  <si>
    <t>Gesamtfinanzierung Projekt</t>
  </si>
  <si>
    <t>Honorar Animatoren</t>
  </si>
  <si>
    <t>Schulungsräume</t>
  </si>
  <si>
    <t>Gesamtkosten</t>
  </si>
  <si>
    <t>Gewünschter Subventionsbeitrag</t>
  </si>
  <si>
    <t>Zahlungsplan</t>
  </si>
  <si>
    <t>Betrag (CHF)</t>
  </si>
  <si>
    <t>TT.MM.JJJ</t>
  </si>
  <si>
    <t xml:space="preserve">Subventionsgesuch </t>
  </si>
  <si>
    <t>Beschreibung der Projektziele</t>
  </si>
  <si>
    <t>Beschreibung des Erfolgindikators</t>
  </si>
  <si>
    <t>Aargau</t>
  </si>
  <si>
    <t>Appenzell Ausserrhoden</t>
  </si>
  <si>
    <t>Appenzell Innerrhoden</t>
  </si>
  <si>
    <t>Basel-Landschaft</t>
  </si>
  <si>
    <t>Basel-Stadt</t>
  </si>
  <si>
    <t>Bern</t>
  </si>
  <si>
    <t>Freiburg</t>
  </si>
  <si>
    <t>Genf</t>
  </si>
  <si>
    <t>Glarus</t>
  </si>
  <si>
    <t>Graubünden</t>
  </si>
  <si>
    <t>Jura</t>
  </si>
  <si>
    <t>Luzern</t>
  </si>
  <si>
    <t>Neuenburg</t>
  </si>
  <si>
    <t>Nidwalden</t>
  </si>
  <si>
    <t>Obwalden</t>
  </si>
  <si>
    <t>Schaffhausen</t>
  </si>
  <si>
    <t>Schwyz</t>
  </si>
  <si>
    <t>Solothurn</t>
  </si>
  <si>
    <t>St. Gallen</t>
  </si>
  <si>
    <t>Thurgau</t>
  </si>
  <si>
    <t>Uri</t>
  </si>
  <si>
    <t>Waadt</t>
  </si>
  <si>
    <t>Wallis</t>
  </si>
  <si>
    <t>Zug</t>
  </si>
  <si>
    <t>Zürich</t>
  </si>
  <si>
    <t>Definieren Sie hier den gewünschten Zahlungsplan der Subvention für das Projekt</t>
  </si>
  <si>
    <t>d</t>
  </si>
  <si>
    <t>f</t>
  </si>
  <si>
    <t>i</t>
  </si>
  <si>
    <t>Animator/in 1</t>
  </si>
  <si>
    <t>Animator/in 2</t>
  </si>
  <si>
    <t>Durchschnittliche Teilnehmergebühr</t>
  </si>
  <si>
    <t>Anzahl erreichte TeilnehmerInnen</t>
  </si>
  <si>
    <t>Information Vertragsunterzeichnende</t>
  </si>
  <si>
    <t>Name / Vorname</t>
  </si>
  <si>
    <t>Funktion</t>
  </si>
  <si>
    <t>Französisch</t>
  </si>
  <si>
    <t>Italienisch</t>
  </si>
  <si>
    <t>Deutsch</t>
  </si>
  <si>
    <t>Kiga</t>
  </si>
  <si>
    <t>1./2. Klasse</t>
  </si>
  <si>
    <t>3./4. Klasse</t>
  </si>
  <si>
    <t>5./6. Klasse</t>
  </si>
  <si>
    <t>7.-9. Klasse</t>
  </si>
  <si>
    <t xml:space="preserve">Sek II </t>
  </si>
  <si>
    <t>In welchen Kantonen ist das Angebot verfügbar?</t>
  </si>
  <si>
    <t>Kantone</t>
  </si>
  <si>
    <t>halbjährlich</t>
  </si>
  <si>
    <t>entspricht %</t>
  </si>
  <si>
    <t>Kontakt</t>
  </si>
  <si>
    <t>Informationen Projekt</t>
  </si>
  <si>
    <t>Finanzen</t>
  </si>
  <si>
    <t>Wer wird den Subventionsvertrag unterzeichnen?</t>
  </si>
  <si>
    <t>Datum Besuchsende</t>
  </si>
  <si>
    <t>Datum Besuchsbeginn</t>
  </si>
  <si>
    <t>Lehrperson Name</t>
  </si>
  <si>
    <t>PCS Felder Subvention</t>
  </si>
  <si>
    <t>Steckbrief</t>
  </si>
  <si>
    <t>Vertragsbeginn</t>
  </si>
  <si>
    <t>Vertragsende</t>
  </si>
  <si>
    <t>Vertragstitel</t>
  </si>
  <si>
    <t>Informationen allgemein</t>
  </si>
  <si>
    <t>Beschreibung</t>
  </si>
  <si>
    <t>Projektziele</t>
  </si>
  <si>
    <t>Kündigungsfrist</t>
  </si>
  <si>
    <t>3 Monate</t>
  </si>
  <si>
    <t>Informationen ECH</t>
  </si>
  <si>
    <t>Schwerpunkt</t>
  </si>
  <si>
    <t>Aus- und Weiterbildung</t>
  </si>
  <si>
    <t>Massnahmen</t>
  </si>
  <si>
    <t>M7.6</t>
  </si>
  <si>
    <t>Datum des Gesuchs</t>
  </si>
  <si>
    <t>Projekttyp</t>
  </si>
  <si>
    <t>Typ</t>
  </si>
  <si>
    <t>Prozent</t>
  </si>
  <si>
    <t xml:space="preserve">Information / Kommunikation </t>
  </si>
  <si>
    <t>Beratung</t>
  </si>
  <si>
    <t>Qualitätssicherung</t>
  </si>
  <si>
    <t>Grundlagenarbeit</t>
  </si>
  <si>
    <t>Programmleitung</t>
  </si>
  <si>
    <t>Regionale Abdeckung</t>
  </si>
  <si>
    <t>Deutschschweiz</t>
  </si>
  <si>
    <t>Westschweiz</t>
  </si>
  <si>
    <t>Zielgruppen</t>
  </si>
  <si>
    <t>Gesetzliche Grundlage Art. EnG</t>
  </si>
  <si>
    <t>Gesetzliche Grundalge Ar. EnV</t>
  </si>
  <si>
    <t>Zeitpunkt Kommunikationsbeiträge an PB</t>
  </si>
  <si>
    <t>bis spät. 2 Wochen vor</t>
  </si>
  <si>
    <t xml:space="preserve">Text </t>
  </si>
  <si>
    <t>Beteiligte</t>
  </si>
  <si>
    <t>Projektbegleiter BFE</t>
  </si>
  <si>
    <t>U80851026</t>
  </si>
  <si>
    <t>lab</t>
  </si>
  <si>
    <t>Stv. Projektgebleiter BFE</t>
  </si>
  <si>
    <t>U80814290</t>
  </si>
  <si>
    <t>hak</t>
  </si>
  <si>
    <t>Subventionsempfänger Organisation</t>
  </si>
  <si>
    <t>Subventionsempfänger Person</t>
  </si>
  <si>
    <t>Lieferant</t>
  </si>
  <si>
    <t>Eigenleistungen des Beauftragten</t>
  </si>
  <si>
    <t xml:space="preserve"> Stundensatz</t>
  </si>
  <si>
    <t>Berechtigungen</t>
  </si>
  <si>
    <t>U80840033</t>
  </si>
  <si>
    <t>blc</t>
  </si>
  <si>
    <t>Finanzdaten</t>
  </si>
  <si>
    <t>Zu erbringende Leistungen</t>
  </si>
  <si>
    <t>Vertragswährung</t>
  </si>
  <si>
    <t>Meilensteine / Zahlungeplan</t>
  </si>
  <si>
    <t>Bezeichnung</t>
  </si>
  <si>
    <t>Betrag</t>
  </si>
  <si>
    <t>Nummer Beschaffungsformular</t>
  </si>
  <si>
    <t>Definieren Sie die Leistungen, die Sie erbringen werden</t>
  </si>
  <si>
    <t>Eigenleistung</t>
  </si>
  <si>
    <t>Reporting Projekt</t>
  </si>
  <si>
    <t>1. Halbjahr</t>
  </si>
  <si>
    <t>2. Halbjahr</t>
  </si>
  <si>
    <t>3. Halbjahr</t>
  </si>
  <si>
    <t>4. Halbjahr</t>
  </si>
  <si>
    <t>Hat sich das Projekt finanziell geändert?
Wenn ja, wie?</t>
  </si>
  <si>
    <r>
      <t xml:space="preserve">Hat sich das Projekt inhaltlich geändert?
Wenn ja, wie?
</t>
    </r>
    <r>
      <rPr>
        <sz val="12"/>
        <color theme="1"/>
        <rFont val="Arial"/>
        <family val="2"/>
      </rPr>
      <t>Z.B. Anzahl Einsätze, etc</t>
    </r>
  </si>
  <si>
    <r>
      <t xml:space="preserve">Hat sich das Projekt organisatorisch geändert?
Wenn ja, wie?
</t>
    </r>
    <r>
      <rPr>
        <sz val="12"/>
        <color theme="1"/>
        <rFont val="Arial"/>
        <family val="2"/>
      </rPr>
      <t>Z.B. Änderung Projektleitung, Änderung Organisationsstatus, etc.</t>
    </r>
  </si>
  <si>
    <t>Anzahl erreichte Sus</t>
  </si>
  <si>
    <t>Zwischenbericht einzureichen am</t>
  </si>
  <si>
    <t>Umzusetzende Leistungen</t>
  </si>
  <si>
    <t>Projektfinanzierung</t>
  </si>
  <si>
    <t>Begründung der nicht wirtschaftlichen Tragfähigkeit</t>
  </si>
  <si>
    <t>20XX</t>
  </si>
  <si>
    <t>Total</t>
  </si>
  <si>
    <t>Weitere Drittmittel (Sponsoren etc)</t>
  </si>
  <si>
    <r>
      <t>Beschreibung Projekt</t>
    </r>
    <r>
      <rPr>
        <sz val="10"/>
        <color theme="1"/>
        <rFont val="Arial"/>
        <family val="2"/>
      </rPr>
      <t xml:space="preserve"> (allfällige längere Beschriebe können als Beilage angefügt werden)</t>
    </r>
  </si>
  <si>
    <t>Nachweis der erforderlichen Ressourcen und Kompetenzen</t>
  </si>
  <si>
    <t>Das Gesuch ist für folgende Subvention:</t>
  </si>
  <si>
    <t>Subvention Energieunterricht</t>
  </si>
  <si>
    <t>Subvention Innovationsprojekt</t>
  </si>
  <si>
    <t>Welche Leistungen wurden bis jetzt umgesetzt?</t>
  </si>
  <si>
    <t>Relevanz des Bildungsprojektes</t>
  </si>
  <si>
    <t>Erklären Sie, wieso eine finanzielle Unterstützung erforderlich ist (max 1000 Zeichen)</t>
  </si>
  <si>
    <t>Beschreiben Sie, wie das Projekt nach Beendigung der Subventionierung weitergeführt werden soll (max 1000 Zeichen)</t>
  </si>
  <si>
    <t>Beschreiben Sie, weshalb Ihr Projekt für die Schulen relevant ist (max 1000 Zeichen)</t>
  </si>
  <si>
    <t>Weitere Projektpartner des Gesuchstellers</t>
  </si>
  <si>
    <t>Listen Sie hier weitere Projektpartner auf (Vor-/Nachname, Firma, E-Mail)</t>
  </si>
  <si>
    <t>Beschreiben Sie Zweck und Nutzen des Projekts (max 1000 Zeichen)</t>
  </si>
  <si>
    <t>Beschreibung und Vorgehen</t>
  </si>
  <si>
    <t>Beschreiben Sie das subventionierte Projekt und die geplanten Handlungsschritte (max 1000 Zeichen)</t>
  </si>
  <si>
    <t>Eingesetzte Mitarbeitende</t>
  </si>
  <si>
    <t>Listen Sie hier alle im Projekt eingesetzten Mitarbeitenden auf (Vor-/Nachname, Funktion E-Mail)</t>
  </si>
  <si>
    <t>Beschreiben Sie die spezifischen, messbaren und terminierten Ziele des Projekts und wie Sie diese erreichen werden (max 1000 Zeichen)</t>
  </si>
  <si>
    <t>Wirkungsmessung</t>
  </si>
  <si>
    <t>Anderweitige Förderungen</t>
  </si>
  <si>
    <t>Wird die gesuchstellende Institution ausserhalb dieses Projektes durch Bundesbeiträge finanziell unterstützt?
Welche anderen Projekte laufen aktuell zwischen dem Gesuchsteller und dem Bundesamt für Energie?</t>
  </si>
  <si>
    <t>Erklären Sie, wie Sie die Kompetenz, die Ressourcen und das didaktische Rüstzeug haben, um die Inhalte an die Zielgruppe zu vermitteln (max 1000 Zeichen)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</si>
</sst>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 * #,##0_ ;_ * \-#,##0_ ;_ * &quot;-&quot;_ ;_ @_ "/>
  </numFmts>
  <fonts count="12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20"/>
      <color theme="1"/>
      <name val="Arial"/>
      <family val="2"/>
    </font>
    <font>
      <b/>
      <sz val="18"/>
      <color theme="1"/>
      <name val="Arial"/>
      <family val="2"/>
    </font>
    <font>
      <b/>
      <sz val="16"/>
      <color theme="1"/>
      <name val="Arial"/>
      <family val="2"/>
    </font>
    <font>
      <b/>
      <sz val="10"/>
      <name val="Arial"/>
      <family val="2"/>
    </font>
    <font>
      <sz val="10"/>
      <color theme="1" tint="0.34998626667073579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DDDA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AAD8A"/>
        <bgColor indexed="64"/>
      </patternFill>
    </fill>
  </fills>
  <borders count="41">
    <border>
      <left/>
      <right/>
      <top/>
      <bottom/>
      <diagonal/>
    </border>
    <border>
      <left style="thick">
        <color rgb="FFFDDDA9"/>
      </left>
      <right style="thin">
        <color rgb="FFF0CFCC"/>
      </right>
      <top style="thick">
        <color rgb="FFFDDDA9"/>
      </top>
      <bottom style="thick">
        <color rgb="FFFDDDA9"/>
      </bottom>
      <diagonal/>
    </border>
    <border>
      <left style="thin">
        <color rgb="FFF0CFCC"/>
      </left>
      <right style="thin">
        <color rgb="FFF0CFCC"/>
      </right>
      <top style="thick">
        <color rgb="FFFDDDA9"/>
      </top>
      <bottom style="thick">
        <color rgb="FFFDDDA9"/>
      </bottom>
      <diagonal/>
    </border>
    <border>
      <left style="thin">
        <color rgb="FFF0CFCC"/>
      </left>
      <right style="thick">
        <color rgb="FFFDDDA9"/>
      </right>
      <top style="thick">
        <color rgb="FFFDDDA9"/>
      </top>
      <bottom style="thick">
        <color rgb="FFFDDDA9"/>
      </bottom>
      <diagonal/>
    </border>
    <border>
      <left style="thick">
        <color rgb="FFFDDDA9"/>
      </left>
      <right/>
      <top style="thick">
        <color rgb="FFFDDDA9"/>
      </top>
      <bottom style="thick">
        <color rgb="FFFDDDA9"/>
      </bottom>
      <diagonal/>
    </border>
    <border>
      <left/>
      <right/>
      <top style="thick">
        <color rgb="FFFDDDA9"/>
      </top>
      <bottom style="thick">
        <color rgb="FFFDDDA9"/>
      </bottom>
      <diagonal/>
    </border>
    <border>
      <left/>
      <right style="thick">
        <color rgb="FFFDDDA9"/>
      </right>
      <top style="thick">
        <color rgb="FFFDDDA9"/>
      </top>
      <bottom style="thick">
        <color rgb="FFFDDDA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rgb="FFFDDDA9"/>
      </top>
      <bottom/>
      <diagonal/>
    </border>
    <border>
      <left/>
      <right style="thick">
        <color rgb="FFFDDDA9"/>
      </right>
      <top style="thick">
        <color rgb="FFFDDDA9"/>
      </top>
      <bottom/>
      <diagonal/>
    </border>
    <border>
      <left/>
      <right/>
      <top/>
      <bottom style="thick">
        <color rgb="FFFDDDA9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44">
    <xf numFmtId="0" fontId="0" fillId="0" borderId="0" xfId="0"/>
    <xf numFmtId="0" fontId="0" fillId="2" borderId="0" xfId="0" applyFont="1" applyFill="1" applyBorder="1"/>
    <xf numFmtId="0" fontId="0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6" fillId="2" borderId="0" xfId="0" applyFont="1" applyFill="1" applyBorder="1"/>
    <xf numFmtId="0" fontId="6" fillId="2" borderId="0" xfId="0" applyFont="1" applyFill="1" applyBorder="1" applyAlignment="1"/>
    <xf numFmtId="0" fontId="6" fillId="2" borderId="0" xfId="0" applyFont="1" applyFill="1" applyBorder="1" applyAlignment="1">
      <alignment wrapText="1"/>
    </xf>
    <xf numFmtId="0" fontId="0" fillId="2" borderId="0" xfId="0" applyFont="1" applyFill="1" applyBorder="1" applyAlignment="1"/>
    <xf numFmtId="0" fontId="2" fillId="2" borderId="0" xfId="0" applyNumberFormat="1" applyFont="1" applyFill="1" applyBorder="1" applyAlignment="1" applyProtection="1">
      <alignment vertical="top"/>
    </xf>
    <xf numFmtId="0" fontId="0" fillId="3" borderId="0" xfId="0" applyFont="1" applyFill="1" applyBorder="1"/>
    <xf numFmtId="0" fontId="6" fillId="3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vertical="top"/>
    </xf>
    <xf numFmtId="0" fontId="6" fillId="3" borderId="0" xfId="0" applyFont="1" applyFill="1" applyBorder="1" applyAlignment="1">
      <alignment horizontal="left" vertical="center"/>
    </xf>
    <xf numFmtId="0" fontId="5" fillId="3" borderId="0" xfId="0" applyFont="1" applyFill="1" applyBorder="1" applyAlignment="1"/>
    <xf numFmtId="0" fontId="3" fillId="3" borderId="0" xfId="0" applyFont="1" applyFill="1" applyBorder="1" applyAlignment="1">
      <alignment vertical="top"/>
    </xf>
    <xf numFmtId="0" fontId="0" fillId="3" borderId="0" xfId="0" applyFont="1" applyFill="1" applyBorder="1" applyAlignment="1">
      <alignment vertical="center"/>
    </xf>
    <xf numFmtId="0" fontId="2" fillId="3" borderId="0" xfId="0" applyFont="1" applyFill="1" applyBorder="1" applyAlignment="1">
      <alignment vertical="top"/>
    </xf>
    <xf numFmtId="0" fontId="0" fillId="3" borderId="0" xfId="0" applyFont="1" applyFill="1" applyBorder="1" applyAlignment="1">
      <alignment horizontal="left" vertical="center"/>
    </xf>
    <xf numFmtId="0" fontId="6" fillId="3" borderId="0" xfId="0" applyFont="1" applyFill="1" applyBorder="1" applyAlignment="1"/>
    <xf numFmtId="0" fontId="2" fillId="3" borderId="0" xfId="0" applyFont="1" applyFill="1" applyBorder="1" applyAlignment="1"/>
    <xf numFmtId="0" fontId="6" fillId="3" borderId="0" xfId="0" applyFont="1" applyFill="1" applyBorder="1" applyAlignment="1">
      <alignment horizontal="left"/>
    </xf>
    <xf numFmtId="0" fontId="6" fillId="3" borderId="0" xfId="0" applyFont="1" applyFill="1" applyBorder="1"/>
    <xf numFmtId="0" fontId="4" fillId="3" borderId="0" xfId="0" applyFont="1" applyFill="1" applyBorder="1" applyAlignment="1">
      <alignment vertical="top"/>
    </xf>
    <xf numFmtId="0" fontId="0" fillId="3" borderId="0" xfId="0" applyFont="1" applyFill="1" applyBorder="1" applyAlignment="1"/>
    <xf numFmtId="0" fontId="6" fillId="3" borderId="0" xfId="0" applyFont="1" applyFill="1" applyBorder="1" applyAlignment="1">
      <alignment wrapText="1"/>
    </xf>
    <xf numFmtId="0" fontId="0" fillId="3" borderId="0" xfId="0" applyFont="1" applyFill="1" applyBorder="1" applyAlignment="1">
      <alignment horizontal="right"/>
    </xf>
    <xf numFmtId="0" fontId="2" fillId="3" borderId="0" xfId="0" applyNumberFormat="1" applyFont="1" applyFill="1" applyBorder="1" applyAlignment="1" applyProtection="1">
      <alignment vertical="top"/>
    </xf>
    <xf numFmtId="0" fontId="3" fillId="3" borderId="0" xfId="0" applyFont="1" applyFill="1" applyBorder="1"/>
    <xf numFmtId="0" fontId="3" fillId="3" borderId="0" xfId="0" applyFont="1" applyFill="1" applyBorder="1" applyAlignment="1"/>
    <xf numFmtId="0" fontId="6" fillId="2" borderId="0" xfId="0" applyFont="1" applyFill="1" applyBorder="1" applyAlignment="1" applyProtection="1">
      <protection hidden="1"/>
    </xf>
    <xf numFmtId="0" fontId="0" fillId="2" borderId="0" xfId="0" applyFont="1" applyFill="1" applyBorder="1" applyAlignment="1" applyProtection="1">
      <alignment vertical="center"/>
      <protection hidden="1"/>
    </xf>
    <xf numFmtId="0" fontId="6" fillId="2" borderId="0" xfId="0" applyFont="1" applyFill="1" applyBorder="1" applyAlignment="1" applyProtection="1">
      <alignment vertical="center"/>
      <protection hidden="1"/>
    </xf>
    <xf numFmtId="0" fontId="0" fillId="2" borderId="0" xfId="0" applyFont="1" applyFill="1" applyBorder="1" applyProtection="1">
      <protection hidden="1"/>
    </xf>
    <xf numFmtId="0" fontId="0" fillId="0" borderId="0" xfId="0" applyNumberFormat="1"/>
    <xf numFmtId="0" fontId="0" fillId="0" borderId="0" xfId="0" applyAlignment="1">
      <alignment horizontal="center"/>
    </xf>
    <xf numFmtId="3" fontId="0" fillId="0" borderId="0" xfId="0" applyNumberFormat="1"/>
    <xf numFmtId="41" fontId="0" fillId="0" borderId="0" xfId="0" applyNumberForma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6" borderId="7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2" fillId="6" borderId="9" xfId="0" applyFont="1" applyFill="1" applyBorder="1" applyAlignment="1">
      <alignment wrapText="1"/>
    </xf>
    <xf numFmtId="0" fontId="0" fillId="0" borderId="10" xfId="0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6" borderId="12" xfId="0" applyFont="1" applyFill="1" applyBorder="1" applyAlignment="1">
      <alignment wrapText="1"/>
    </xf>
    <xf numFmtId="0" fontId="2" fillId="0" borderId="0" xfId="0" applyFont="1" applyBorder="1" applyAlignment="1">
      <alignment wrapText="1"/>
    </xf>
    <xf numFmtId="0" fontId="0" fillId="0" borderId="13" xfId="0" applyBorder="1" applyAlignment="1">
      <alignment wrapText="1"/>
    </xf>
    <xf numFmtId="0" fontId="0" fillId="6" borderId="12" xfId="0" applyFill="1" applyBorder="1" applyAlignment="1">
      <alignment wrapText="1"/>
    </xf>
    <xf numFmtId="0" fontId="0" fillId="0" borderId="14" xfId="0" applyBorder="1" applyAlignment="1">
      <alignment wrapText="1"/>
    </xf>
    <xf numFmtId="0" fontId="2" fillId="0" borderId="13" xfId="0" applyFont="1" applyBorder="1" applyAlignment="1">
      <alignment wrapText="1"/>
    </xf>
    <xf numFmtId="0" fontId="2" fillId="6" borderId="15" xfId="0" applyFont="1" applyFill="1" applyBorder="1" applyAlignment="1">
      <alignment wrapText="1"/>
    </xf>
    <xf numFmtId="0" fontId="2" fillId="0" borderId="14" xfId="0" applyFont="1" applyBorder="1" applyAlignment="1">
      <alignment wrapText="1"/>
    </xf>
    <xf numFmtId="0" fontId="2" fillId="0" borderId="8" xfId="0" applyFont="1" applyBorder="1" applyAlignment="1">
      <alignment wrapText="1"/>
    </xf>
    <xf numFmtId="0" fontId="2" fillId="0" borderId="16" xfId="0" applyFont="1" applyBorder="1" applyAlignment="1">
      <alignment wrapText="1"/>
    </xf>
    <xf numFmtId="0" fontId="0" fillId="0" borderId="0" xfId="0" applyBorder="1" applyAlignment="1">
      <alignment wrapText="1"/>
    </xf>
    <xf numFmtId="0" fontId="0" fillId="0" borderId="16" xfId="0" applyBorder="1" applyAlignment="1">
      <alignment wrapText="1"/>
    </xf>
    <xf numFmtId="0" fontId="0" fillId="6" borderId="15" xfId="0" applyFill="1" applyBorder="1" applyAlignment="1">
      <alignment wrapText="1"/>
    </xf>
    <xf numFmtId="0" fontId="11" fillId="0" borderId="8" xfId="0" applyFont="1" applyBorder="1" applyAlignment="1">
      <alignment wrapText="1"/>
    </xf>
    <xf numFmtId="2" fontId="0" fillId="0" borderId="14" xfId="0" applyNumberFormat="1" applyBorder="1" applyAlignment="1">
      <alignment wrapText="1"/>
    </xf>
    <xf numFmtId="0" fontId="0" fillId="0" borderId="0" xfId="0" applyFont="1" applyBorder="1" applyAlignment="1">
      <alignment wrapText="1"/>
    </xf>
    <xf numFmtId="0" fontId="0" fillId="3" borderId="0" xfId="0" applyFont="1" applyFill="1" applyBorder="1" applyAlignment="1" applyProtection="1">
      <alignment vertical="center"/>
      <protection locked="0"/>
    </xf>
    <xf numFmtId="0" fontId="0" fillId="4" borderId="0" xfId="0" applyFont="1" applyFill="1" applyBorder="1" applyAlignment="1" applyProtection="1">
      <alignment vertical="center"/>
      <protection locked="0" hidden="1"/>
    </xf>
    <xf numFmtId="0" fontId="6" fillId="2" borderId="0" xfId="0" applyFont="1" applyFill="1" applyBorder="1" applyAlignment="1" applyProtection="1">
      <protection locked="0" hidden="1"/>
    </xf>
    <xf numFmtId="0" fontId="6" fillId="2" borderId="0" xfId="0" applyFont="1" applyFill="1" applyBorder="1" applyProtection="1">
      <protection hidden="1"/>
    </xf>
    <xf numFmtId="0" fontId="6" fillId="2" borderId="0" xfId="0" applyFont="1" applyFill="1" applyBorder="1" applyAlignment="1" applyProtection="1">
      <alignment wrapText="1"/>
      <protection hidden="1"/>
    </xf>
    <xf numFmtId="0" fontId="0" fillId="3" borderId="0" xfId="0" applyFont="1" applyFill="1" applyBorder="1" applyAlignment="1" applyProtection="1">
      <alignment vertical="center"/>
      <protection hidden="1"/>
    </xf>
    <xf numFmtId="0" fontId="0" fillId="0" borderId="0" xfId="0" applyProtection="1">
      <protection hidden="1"/>
    </xf>
    <xf numFmtId="0" fontId="0" fillId="2" borderId="0" xfId="0" applyFont="1" applyFill="1" applyBorder="1" applyAlignment="1" applyProtection="1">
      <protection hidden="1"/>
    </xf>
    <xf numFmtId="0" fontId="2" fillId="2" borderId="0" xfId="0" applyNumberFormat="1" applyFont="1" applyFill="1" applyBorder="1" applyAlignment="1" applyProtection="1">
      <alignment vertical="top"/>
      <protection hidden="1"/>
    </xf>
    <xf numFmtId="0" fontId="2" fillId="2" borderId="0" xfId="0" applyFont="1" applyFill="1" applyBorder="1" applyAlignment="1" applyProtection="1">
      <alignment horizontal="left" vertical="top" wrapText="1"/>
      <protection hidden="1"/>
    </xf>
    <xf numFmtId="0" fontId="2" fillId="2" borderId="0" xfId="0" applyFont="1" applyFill="1" applyBorder="1" applyAlignment="1" applyProtection="1">
      <alignment horizontal="left" vertical="top" wrapText="1"/>
      <protection locked="0" hidden="1"/>
    </xf>
    <xf numFmtId="0" fontId="0" fillId="2" borderId="0" xfId="0" applyFill="1"/>
    <xf numFmtId="0" fontId="2" fillId="2" borderId="0" xfId="0" applyFont="1" applyFill="1" applyAlignment="1">
      <alignment vertical="center" wrapText="1"/>
    </xf>
    <xf numFmtId="14" fontId="0" fillId="2" borderId="0" xfId="0" applyNumberForma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ont="1" applyFill="1"/>
    <xf numFmtId="0" fontId="0" fillId="4" borderId="0" xfId="0" applyFill="1" applyAlignment="1">
      <alignment vertical="center"/>
    </xf>
    <xf numFmtId="0" fontId="0" fillId="4" borderId="0" xfId="0" applyFill="1"/>
    <xf numFmtId="0" fontId="0" fillId="4" borderId="0" xfId="0" applyFill="1" applyBorder="1"/>
    <xf numFmtId="0" fontId="8" fillId="2" borderId="0" xfId="0" applyFont="1" applyFill="1" applyAlignment="1">
      <alignment vertical="center"/>
    </xf>
    <xf numFmtId="0" fontId="6" fillId="4" borderId="0" xfId="0" applyFont="1" applyFill="1" applyAlignment="1">
      <alignment vertical="center"/>
    </xf>
    <xf numFmtId="0" fontId="0" fillId="4" borderId="0" xfId="0" applyFont="1" applyFill="1"/>
    <xf numFmtId="0" fontId="8" fillId="4" borderId="0" xfId="0" applyFont="1" applyFill="1" applyAlignment="1">
      <alignment vertical="center"/>
    </xf>
    <xf numFmtId="0" fontId="2" fillId="4" borderId="0" xfId="0" applyFont="1" applyFill="1" applyAlignment="1">
      <alignment vertical="center" wrapText="1"/>
    </xf>
    <xf numFmtId="14" fontId="0" fillId="4" borderId="0" xfId="0" applyNumberFormat="1" applyFill="1" applyAlignment="1">
      <alignment vertical="center"/>
    </xf>
    <xf numFmtId="0" fontId="0" fillId="4" borderId="0" xfId="0" applyFont="1" applyFill="1" applyBorder="1"/>
    <xf numFmtId="0" fontId="2" fillId="4" borderId="0" xfId="0" applyFont="1" applyFill="1" applyBorder="1" applyAlignment="1">
      <alignment vertical="center" wrapText="1"/>
    </xf>
    <xf numFmtId="0" fontId="5" fillId="4" borderId="0" xfId="0" applyFont="1" applyFill="1" applyBorder="1" applyAlignment="1">
      <alignment horizontal="left" vertical="center" wrapText="1"/>
    </xf>
    <xf numFmtId="0" fontId="0" fillId="4" borderId="0" xfId="0" applyFill="1" applyBorder="1" applyAlignment="1">
      <alignment horizontal="left" vertical="center"/>
    </xf>
    <xf numFmtId="0" fontId="5" fillId="4" borderId="24" xfId="0" applyFont="1" applyFill="1" applyBorder="1" applyAlignment="1">
      <alignment vertical="center" wrapText="1"/>
    </xf>
    <xf numFmtId="0" fontId="2" fillId="4" borderId="25" xfId="0" applyFont="1" applyFill="1" applyBorder="1" applyAlignment="1">
      <alignment horizontal="center" vertical="center" wrapText="1"/>
    </xf>
    <xf numFmtId="0" fontId="2" fillId="4" borderId="26" xfId="0" applyFont="1" applyFill="1" applyBorder="1" applyAlignment="1">
      <alignment horizontal="center" vertical="center" wrapText="1"/>
    </xf>
    <xf numFmtId="0" fontId="5" fillId="4" borderId="27" xfId="0" applyFont="1" applyFill="1" applyBorder="1" applyAlignment="1">
      <alignment vertical="center"/>
    </xf>
    <xf numFmtId="0" fontId="5" fillId="4" borderId="30" xfId="0" applyFont="1" applyFill="1" applyBorder="1" applyAlignment="1">
      <alignment vertical="center" wrapText="1"/>
    </xf>
    <xf numFmtId="0" fontId="5" fillId="4" borderId="27" xfId="0" applyFont="1" applyFill="1" applyBorder="1" applyAlignment="1">
      <alignment vertical="center" wrapText="1"/>
    </xf>
    <xf numFmtId="0" fontId="5" fillId="4" borderId="32" xfId="0" applyFont="1" applyFill="1" applyBorder="1" applyAlignment="1">
      <alignment vertical="center" wrapText="1"/>
    </xf>
    <xf numFmtId="0" fontId="0" fillId="4" borderId="33" xfId="0" applyFill="1" applyBorder="1"/>
    <xf numFmtId="0" fontId="0" fillId="4" borderId="34" xfId="0" applyFill="1" applyBorder="1"/>
    <xf numFmtId="14" fontId="0" fillId="4" borderId="28" xfId="0" applyNumberFormat="1" applyFont="1" applyFill="1" applyBorder="1" applyAlignment="1">
      <alignment horizontal="center" vertical="center"/>
    </xf>
    <xf numFmtId="14" fontId="0" fillId="4" borderId="29" xfId="0" applyNumberFormat="1" applyFont="1" applyFill="1" applyBorder="1" applyAlignment="1">
      <alignment horizontal="center" vertical="center"/>
    </xf>
    <xf numFmtId="0" fontId="0" fillId="2" borderId="25" xfId="0" applyFill="1" applyBorder="1" applyAlignment="1" applyProtection="1">
      <alignment vertical="center"/>
      <protection locked="0"/>
    </xf>
    <xf numFmtId="0" fontId="0" fillId="2" borderId="26" xfId="0" applyFill="1" applyBorder="1" applyAlignment="1" applyProtection="1">
      <alignment vertical="center"/>
      <protection locked="0"/>
    </xf>
    <xf numFmtId="0" fontId="0" fillId="2" borderId="23" xfId="0" applyFill="1" applyBorder="1" applyAlignment="1" applyProtection="1">
      <alignment vertical="center"/>
      <protection locked="0"/>
    </xf>
    <xf numFmtId="0" fontId="0" fillId="2" borderId="31" xfId="0" applyFill="1" applyBorder="1" applyAlignment="1" applyProtection="1">
      <alignment vertical="center"/>
      <protection locked="0"/>
    </xf>
    <xf numFmtId="0" fontId="0" fillId="2" borderId="23" xfId="0" applyFill="1" applyBorder="1" applyProtection="1">
      <protection locked="0"/>
    </xf>
    <xf numFmtId="0" fontId="0" fillId="2" borderId="31" xfId="0" applyFill="1" applyBorder="1" applyProtection="1">
      <protection locked="0"/>
    </xf>
    <xf numFmtId="0" fontId="0" fillId="2" borderId="28" xfId="0" applyFill="1" applyBorder="1" applyProtection="1">
      <protection locked="0"/>
    </xf>
    <xf numFmtId="0" fontId="0" fillId="2" borderId="29" xfId="0" applyFill="1" applyBorder="1" applyProtection="1">
      <protection locked="0"/>
    </xf>
    <xf numFmtId="0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2" fillId="4" borderId="35" xfId="0" applyFont="1" applyFill="1" applyBorder="1" applyAlignment="1">
      <alignment vertical="center" wrapText="1"/>
    </xf>
    <xf numFmtId="0" fontId="0" fillId="4" borderId="36" xfId="0" applyFont="1" applyFill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0" fillId="4" borderId="18" xfId="0" applyFont="1" applyFill="1" applyBorder="1" applyAlignment="1">
      <alignment horizontal="left" vertical="center"/>
    </xf>
    <xf numFmtId="0" fontId="0" fillId="4" borderId="0" xfId="0" applyFont="1" applyFill="1" applyBorder="1" applyAlignment="1">
      <alignment horizontal="left" vertical="center"/>
    </xf>
    <xf numFmtId="0" fontId="0" fillId="4" borderId="20" xfId="0" applyFont="1" applyFill="1" applyBorder="1" applyAlignment="1">
      <alignment horizontal="left" vertical="center"/>
    </xf>
    <xf numFmtId="0" fontId="0" fillId="4" borderId="22" xfId="0" applyFont="1" applyFill="1" applyBorder="1" applyAlignment="1">
      <alignment horizontal="left" vertical="center"/>
    </xf>
    <xf numFmtId="14" fontId="0" fillId="0" borderId="8" xfId="0" applyNumberFormat="1" applyBorder="1" applyAlignment="1">
      <alignment wrapText="1"/>
    </xf>
    <xf numFmtId="14" fontId="0" fillId="0" borderId="10" xfId="0" applyNumberFormat="1" applyBorder="1" applyAlignment="1">
      <alignment wrapText="1"/>
    </xf>
    <xf numFmtId="0" fontId="0" fillId="0" borderId="0" xfId="0" applyNumberFormat="1" applyProtection="1"/>
    <xf numFmtId="0" fontId="9" fillId="0" borderId="0" xfId="0" applyFont="1" applyAlignment="1">
      <alignment horizontal="left" vertical="top" wrapText="1"/>
    </xf>
    <xf numFmtId="0" fontId="2" fillId="2" borderId="0" xfId="0" applyFont="1" applyFill="1" applyBorder="1" applyAlignment="1" applyProtection="1">
      <alignment horizontal="left" vertical="center" wrapText="1"/>
      <protection locked="0" hidden="1"/>
    </xf>
    <xf numFmtId="0" fontId="2" fillId="2" borderId="0" xfId="0" applyFont="1" applyFill="1" applyBorder="1" applyAlignment="1" applyProtection="1">
      <alignment horizontal="left" vertical="center" wrapText="1"/>
      <protection hidden="1"/>
    </xf>
    <xf numFmtId="0" fontId="2" fillId="3" borderId="0" xfId="0" applyNumberFormat="1" applyFont="1" applyFill="1" applyBorder="1" applyAlignment="1" applyProtection="1">
      <alignment vertical="center"/>
    </xf>
    <xf numFmtId="0" fontId="0" fillId="3" borderId="5" xfId="0" applyNumberFormat="1" applyFont="1" applyFill="1" applyBorder="1" applyAlignment="1" applyProtection="1">
      <protection locked="0"/>
    </xf>
    <xf numFmtId="0" fontId="0" fillId="3" borderId="0" xfId="0" applyFont="1" applyFill="1" applyBorder="1" applyAlignment="1">
      <alignment horizontal="left"/>
    </xf>
    <xf numFmtId="2" fontId="0" fillId="3" borderId="4" xfId="0" applyNumberFormat="1" applyFont="1" applyFill="1" applyBorder="1" applyAlignment="1" applyProtection="1">
      <alignment vertical="center"/>
    </xf>
    <xf numFmtId="0" fontId="0" fillId="3" borderId="0" xfId="0" applyFont="1" applyFill="1" applyBorder="1" applyProtection="1">
      <protection hidden="1"/>
    </xf>
    <xf numFmtId="0" fontId="6" fillId="3" borderId="0" xfId="0" applyFont="1" applyFill="1" applyBorder="1" applyAlignment="1" applyProtection="1">
      <alignment vertical="center"/>
      <protection hidden="1"/>
    </xf>
    <xf numFmtId="0" fontId="6" fillId="3" borderId="0" xfId="0" applyFont="1" applyFill="1" applyBorder="1" applyAlignment="1" applyProtection="1">
      <protection hidden="1"/>
    </xf>
    <xf numFmtId="0" fontId="6" fillId="3" borderId="0" xfId="0" applyFont="1" applyFill="1" applyBorder="1" applyProtection="1">
      <protection hidden="1"/>
    </xf>
    <xf numFmtId="0" fontId="6" fillId="3" borderId="0" xfId="0" applyFont="1" applyFill="1" applyBorder="1" applyAlignment="1" applyProtection="1">
      <alignment wrapText="1"/>
      <protection hidden="1"/>
    </xf>
    <xf numFmtId="0" fontId="2" fillId="3" borderId="0" xfId="0" applyNumberFormat="1" applyFont="1" applyFill="1" applyBorder="1" applyAlignment="1" applyProtection="1">
      <alignment vertical="top"/>
      <protection hidden="1"/>
    </xf>
    <xf numFmtId="0" fontId="0" fillId="3" borderId="0" xfId="0" applyFont="1" applyFill="1" applyBorder="1" applyAlignment="1" applyProtection="1">
      <protection hidden="1"/>
    </xf>
    <xf numFmtId="2" fontId="0" fillId="3" borderId="4" xfId="0" applyNumberFormat="1" applyFont="1" applyFill="1" applyBorder="1" applyAlignment="1" applyProtection="1">
      <alignment horizontal="right"/>
      <protection locked="0"/>
    </xf>
    <xf numFmtId="0" fontId="2" fillId="3" borderId="0" xfId="0" applyNumberFormat="1" applyFont="1" applyFill="1" applyBorder="1" applyAlignment="1" applyProtection="1">
      <alignment horizontal="right" vertical="top"/>
    </xf>
    <xf numFmtId="0" fontId="0" fillId="3" borderId="4" xfId="0" applyNumberFormat="1" applyFont="1" applyFill="1" applyBorder="1" applyAlignment="1" applyProtection="1">
      <alignment vertical="center"/>
      <protection locked="0"/>
    </xf>
    <xf numFmtId="0" fontId="0" fillId="3" borderId="5" xfId="0" applyNumberFormat="1" applyFont="1" applyFill="1" applyBorder="1" applyAlignment="1" applyProtection="1">
      <alignment vertical="center"/>
      <protection locked="0"/>
    </xf>
    <xf numFmtId="0" fontId="0" fillId="3" borderId="6" xfId="0" applyNumberFormat="1" applyFont="1" applyFill="1" applyBorder="1" applyAlignment="1" applyProtection="1">
      <alignment vertical="center"/>
      <protection locked="0"/>
    </xf>
    <xf numFmtId="0" fontId="0" fillId="3" borderId="6" xfId="0" applyNumberFormat="1" applyFont="1" applyFill="1" applyBorder="1" applyAlignment="1" applyProtection="1">
      <alignment horizontal="right" vertical="center"/>
      <protection locked="0"/>
    </xf>
    <xf numFmtId="0" fontId="3" fillId="2" borderId="0" xfId="0" applyFont="1" applyFill="1" applyBorder="1" applyAlignment="1">
      <alignment horizontal="right"/>
    </xf>
    <xf numFmtId="0" fontId="0" fillId="3" borderId="0" xfId="0" applyFont="1" applyFill="1" applyBorder="1" applyAlignment="1">
      <alignment horizontal="center"/>
    </xf>
    <xf numFmtId="0" fontId="0" fillId="9" borderId="0" xfId="0" applyFont="1" applyFill="1" applyBorder="1"/>
    <xf numFmtId="0" fontId="7" fillId="9" borderId="0" xfId="0" applyFont="1" applyFill="1" applyBorder="1"/>
    <xf numFmtId="0" fontId="0" fillId="9" borderId="0" xfId="0" applyFont="1" applyFill="1" applyBorder="1" applyProtection="1">
      <protection hidden="1"/>
    </xf>
    <xf numFmtId="0" fontId="6" fillId="9" borderId="0" xfId="0" applyFont="1" applyFill="1" applyBorder="1" applyAlignment="1">
      <alignment vertical="center"/>
    </xf>
    <xf numFmtId="0" fontId="4" fillId="9" borderId="0" xfId="0" applyFont="1" applyFill="1" applyBorder="1" applyAlignment="1"/>
    <xf numFmtId="0" fontId="5" fillId="9" borderId="0" xfId="0" applyFont="1" applyFill="1" applyBorder="1" applyAlignment="1">
      <alignment vertical="top"/>
    </xf>
    <xf numFmtId="0" fontId="6" fillId="9" borderId="0" xfId="0" applyFont="1" applyFill="1" applyBorder="1" applyAlignment="1">
      <alignment horizontal="left" vertical="center"/>
    </xf>
    <xf numFmtId="0" fontId="6" fillId="9" borderId="0" xfId="0" applyFont="1" applyFill="1" applyBorder="1" applyAlignment="1"/>
    <xf numFmtId="0" fontId="6" fillId="9" borderId="0" xfId="0" applyFont="1" applyFill="1" applyBorder="1" applyAlignment="1" applyProtection="1">
      <alignment vertical="center"/>
      <protection hidden="1"/>
    </xf>
    <xf numFmtId="0" fontId="5" fillId="9" borderId="0" xfId="0" applyFont="1" applyFill="1" applyBorder="1" applyAlignment="1"/>
    <xf numFmtId="0" fontId="3" fillId="9" borderId="0" xfId="0" applyFont="1" applyFill="1" applyBorder="1" applyAlignment="1">
      <alignment vertical="top"/>
    </xf>
    <xf numFmtId="0" fontId="0" fillId="9" borderId="0" xfId="0" applyFont="1" applyFill="1" applyBorder="1" applyAlignment="1">
      <alignment vertical="center"/>
    </xf>
    <xf numFmtId="0" fontId="2" fillId="9" borderId="0" xfId="0" applyFont="1" applyFill="1" applyBorder="1" applyAlignment="1">
      <alignment vertical="top"/>
    </xf>
    <xf numFmtId="0" fontId="0" fillId="9" borderId="0" xfId="0" applyFont="1" applyFill="1" applyBorder="1" applyAlignment="1">
      <alignment horizontal="left" vertical="center"/>
    </xf>
    <xf numFmtId="0" fontId="2" fillId="9" borderId="0" xfId="0" applyFont="1" applyFill="1" applyBorder="1" applyAlignment="1"/>
    <xf numFmtId="0" fontId="6" fillId="9" borderId="0" xfId="0" applyFont="1" applyFill="1" applyBorder="1" applyAlignment="1">
      <alignment horizontal="left"/>
    </xf>
    <xf numFmtId="0" fontId="6" fillId="9" borderId="0" xfId="0" applyFont="1" applyFill="1" applyBorder="1" applyAlignment="1" applyProtection="1">
      <protection hidden="1"/>
    </xf>
    <xf numFmtId="0" fontId="6" fillId="9" borderId="0" xfId="0" applyFont="1" applyFill="1" applyBorder="1"/>
    <xf numFmtId="0" fontId="6" fillId="9" borderId="0" xfId="0" applyFont="1" applyFill="1" applyBorder="1" applyProtection="1">
      <protection hidden="1"/>
    </xf>
    <xf numFmtId="0" fontId="9" fillId="0" borderId="0" xfId="0" applyFont="1" applyAlignment="1">
      <alignment horizontal="left" vertical="top" wrapText="1"/>
    </xf>
    <xf numFmtId="0" fontId="0" fillId="3" borderId="0" xfId="0" applyFont="1" applyFill="1" applyBorder="1" applyAlignment="1">
      <alignment horizontal="left" vertical="center"/>
    </xf>
    <xf numFmtId="0" fontId="4" fillId="9" borderId="0" xfId="0" applyFont="1" applyFill="1" applyBorder="1" applyAlignment="1">
      <alignment vertical="top"/>
    </xf>
    <xf numFmtId="0" fontId="0" fillId="3" borderId="4" xfId="0" applyNumberFormat="1" applyFont="1" applyFill="1" applyBorder="1" applyAlignment="1" applyProtection="1">
      <alignment horizontal="right" vertical="center"/>
    </xf>
    <xf numFmtId="0" fontId="2" fillId="3" borderId="4" xfId="0" applyNumberFormat="1" applyFont="1" applyFill="1" applyBorder="1" applyAlignment="1" applyProtection="1">
      <alignment horizontal="right" vertical="center"/>
    </xf>
    <xf numFmtId="9" fontId="0" fillId="3" borderId="4" xfId="1" applyFont="1" applyFill="1" applyBorder="1" applyAlignment="1" applyProtection="1">
      <alignment horizontal="right" vertical="center"/>
    </xf>
    <xf numFmtId="0" fontId="0" fillId="3" borderId="0" xfId="0" applyFont="1" applyFill="1" applyBorder="1" applyAlignment="1">
      <alignment horizontal="left" vertical="center"/>
    </xf>
    <xf numFmtId="0" fontId="0" fillId="3" borderId="4" xfId="0" applyNumberFormat="1" applyFont="1" applyFill="1" applyBorder="1" applyAlignment="1" applyProtection="1">
      <alignment horizontal="right" vertical="center"/>
    </xf>
    <xf numFmtId="0" fontId="2" fillId="2" borderId="0" xfId="0" applyFont="1" applyFill="1" applyBorder="1" applyAlignment="1">
      <alignment vertical="center" wrapText="1"/>
    </xf>
    <xf numFmtId="0" fontId="0" fillId="3" borderId="0" xfId="0" applyFont="1" applyFill="1" applyBorder="1" applyAlignment="1">
      <alignment horizontal="left" wrapText="1"/>
    </xf>
    <xf numFmtId="0" fontId="0" fillId="2" borderId="4" xfId="0" applyNumberFormat="1" applyFont="1" applyFill="1" applyBorder="1" applyAlignment="1" applyProtection="1">
      <alignment horizontal="right" vertical="center"/>
      <protection locked="0"/>
    </xf>
    <xf numFmtId="0" fontId="0" fillId="2" borderId="5" xfId="0" applyNumberFormat="1" applyFont="1" applyFill="1" applyBorder="1" applyAlignment="1" applyProtection="1">
      <alignment horizontal="right" vertical="center"/>
      <protection locked="0"/>
    </xf>
    <xf numFmtId="0" fontId="0" fillId="2" borderId="6" xfId="0" applyNumberFormat="1" applyFont="1" applyFill="1" applyBorder="1" applyAlignment="1" applyProtection="1">
      <alignment horizontal="right" vertical="center"/>
      <protection locked="0"/>
    </xf>
    <xf numFmtId="0" fontId="0" fillId="2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5" xfId="0" applyNumberFormat="1" applyFont="1" applyFill="1" applyBorder="1" applyAlignment="1" applyProtection="1">
      <alignment horizontal="center" vertical="center"/>
      <protection locked="0"/>
    </xf>
    <xf numFmtId="0" fontId="0" fillId="2" borderId="6" xfId="0" applyNumberFormat="1" applyFont="1" applyFill="1" applyBorder="1" applyAlignment="1" applyProtection="1">
      <alignment horizontal="center" vertical="center"/>
      <protection locked="0"/>
    </xf>
    <xf numFmtId="0" fontId="0" fillId="2" borderId="4" xfId="0" applyNumberFormat="1" applyFont="1" applyFill="1" applyBorder="1" applyAlignment="1" applyProtection="1">
      <alignment horizontal="left"/>
      <protection locked="0"/>
    </xf>
    <xf numFmtId="0" fontId="0" fillId="2" borderId="5" xfId="0" applyNumberFormat="1" applyFont="1" applyFill="1" applyBorder="1" applyAlignment="1" applyProtection="1">
      <alignment horizontal="left"/>
      <protection locked="0"/>
    </xf>
    <xf numFmtId="0" fontId="0" fillId="2" borderId="6" xfId="0" applyNumberFormat="1" applyFont="1" applyFill="1" applyBorder="1" applyAlignment="1" applyProtection="1">
      <alignment horizontal="left"/>
      <protection locked="0"/>
    </xf>
    <xf numFmtId="0" fontId="0" fillId="3" borderId="40" xfId="0" applyFont="1" applyFill="1" applyBorder="1" applyAlignment="1">
      <alignment horizontal="left" wrapText="1"/>
    </xf>
    <xf numFmtId="0" fontId="0" fillId="3" borderId="4" xfId="0" applyNumberFormat="1" applyFont="1" applyFill="1" applyBorder="1" applyAlignment="1" applyProtection="1">
      <alignment horizontal="right" vertical="center"/>
    </xf>
    <xf numFmtId="0" fontId="0" fillId="3" borderId="5" xfId="0" applyNumberFormat="1" applyFont="1" applyFill="1" applyBorder="1" applyAlignment="1" applyProtection="1">
      <alignment horizontal="right" vertical="center"/>
    </xf>
    <xf numFmtId="0" fontId="0" fillId="3" borderId="38" xfId="0" applyFont="1" applyFill="1" applyBorder="1" applyAlignment="1" applyProtection="1">
      <alignment horizontal="right" vertical="center"/>
    </xf>
    <xf numFmtId="0" fontId="0" fillId="3" borderId="39" xfId="0" applyFont="1" applyFill="1" applyBorder="1" applyAlignment="1" applyProtection="1">
      <alignment horizontal="right" vertical="center"/>
    </xf>
    <xf numFmtId="0" fontId="0" fillId="3" borderId="38" xfId="0" applyFont="1" applyFill="1" applyBorder="1" applyAlignment="1">
      <alignment horizontal="right" vertical="center"/>
    </xf>
    <xf numFmtId="0" fontId="0" fillId="3" borderId="39" xfId="0" applyFont="1" applyFill="1" applyBorder="1" applyAlignment="1">
      <alignment horizontal="right" vertical="center"/>
    </xf>
    <xf numFmtId="41" fontId="0" fillId="2" borderId="0" xfId="2" applyFont="1" applyFill="1" applyBorder="1" applyAlignment="1">
      <alignment horizontal="center"/>
    </xf>
    <xf numFmtId="0" fontId="0" fillId="3" borderId="0" xfId="0" applyFont="1" applyFill="1" applyBorder="1" applyAlignment="1">
      <alignment horizontal="left" vertical="center"/>
    </xf>
    <xf numFmtId="0" fontId="0" fillId="3" borderId="6" xfId="0" applyNumberFormat="1" applyFont="1" applyFill="1" applyBorder="1" applyAlignment="1" applyProtection="1">
      <alignment horizontal="right" vertical="center"/>
    </xf>
    <xf numFmtId="0" fontId="0" fillId="0" borderId="1" xfId="0" applyFont="1" applyFill="1" applyBorder="1" applyAlignment="1" applyProtection="1">
      <alignment horizontal="left"/>
      <protection locked="0"/>
    </xf>
    <xf numFmtId="0" fontId="0" fillId="0" borderId="2" xfId="0" applyFont="1" applyFill="1" applyBorder="1" applyAlignment="1" applyProtection="1">
      <alignment horizontal="left"/>
      <protection locked="0"/>
    </xf>
    <xf numFmtId="0" fontId="0" fillId="0" borderId="3" xfId="0" applyFont="1" applyFill="1" applyBorder="1" applyAlignment="1" applyProtection="1">
      <alignment horizontal="left"/>
      <protection locked="0"/>
    </xf>
    <xf numFmtId="0" fontId="0" fillId="2" borderId="4" xfId="0" applyFont="1" applyFill="1" applyBorder="1" applyAlignment="1" applyProtection="1">
      <alignment horizontal="left"/>
      <protection locked="0"/>
    </xf>
    <xf numFmtId="0" fontId="0" fillId="2" borderId="5" xfId="0" applyFont="1" applyFill="1" applyBorder="1" applyAlignment="1" applyProtection="1">
      <alignment horizontal="left"/>
      <protection locked="0"/>
    </xf>
    <xf numFmtId="0" fontId="0" fillId="2" borderId="6" xfId="0" applyFont="1" applyFill="1" applyBorder="1" applyAlignment="1" applyProtection="1">
      <alignment horizontal="left"/>
      <protection locked="0"/>
    </xf>
    <xf numFmtId="0" fontId="0" fillId="2" borderId="1" xfId="0" applyFont="1" applyFill="1" applyBorder="1" applyAlignment="1" applyProtection="1">
      <alignment horizontal="left"/>
      <protection locked="0"/>
    </xf>
    <xf numFmtId="0" fontId="0" fillId="2" borderId="2" xfId="0" applyFont="1" applyFill="1" applyBorder="1" applyAlignment="1" applyProtection="1">
      <alignment horizontal="left"/>
      <protection locked="0"/>
    </xf>
    <xf numFmtId="0" fontId="0" fillId="2" borderId="3" xfId="0" applyFont="1" applyFill="1" applyBorder="1" applyAlignment="1" applyProtection="1">
      <alignment horizontal="left"/>
      <protection locked="0"/>
    </xf>
    <xf numFmtId="0" fontId="0" fillId="2" borderId="1" xfId="0" applyFont="1" applyFill="1" applyBorder="1" applyAlignment="1" applyProtection="1">
      <alignment horizontal="right"/>
      <protection locked="0"/>
    </xf>
    <xf numFmtId="0" fontId="0" fillId="2" borderId="2" xfId="0" applyFont="1" applyFill="1" applyBorder="1" applyAlignment="1" applyProtection="1">
      <alignment horizontal="right"/>
      <protection locked="0"/>
    </xf>
    <xf numFmtId="0" fontId="0" fillId="2" borderId="3" xfId="0" applyFont="1" applyFill="1" applyBorder="1" applyAlignment="1" applyProtection="1">
      <alignment horizontal="right"/>
      <protection locked="0"/>
    </xf>
    <xf numFmtId="0" fontId="3" fillId="0" borderId="1" xfId="0" applyFont="1" applyFill="1" applyBorder="1" applyAlignment="1" applyProtection="1">
      <alignment horizontal="left"/>
      <protection locked="0"/>
    </xf>
    <xf numFmtId="0" fontId="3" fillId="0" borderId="2" xfId="0" applyFont="1" applyFill="1" applyBorder="1" applyAlignment="1" applyProtection="1">
      <alignment horizontal="left"/>
      <protection locked="0"/>
    </xf>
    <xf numFmtId="0" fontId="3" fillId="0" borderId="3" xfId="0" applyFont="1" applyFill="1" applyBorder="1" applyAlignment="1" applyProtection="1">
      <alignment horizontal="left"/>
      <protection locked="0"/>
    </xf>
    <xf numFmtId="0" fontId="0" fillId="2" borderId="4" xfId="0" applyNumberFormat="1" applyFont="1" applyFill="1" applyBorder="1" applyAlignment="1" applyProtection="1">
      <alignment horizontal="left" vertical="center" wrapText="1"/>
      <protection locked="0"/>
    </xf>
    <xf numFmtId="0" fontId="0" fillId="2" borderId="5" xfId="0" applyNumberFormat="1" applyFont="1" applyFill="1" applyBorder="1" applyAlignment="1" applyProtection="1">
      <alignment horizontal="left" vertical="center" wrapText="1"/>
      <protection locked="0"/>
    </xf>
    <xf numFmtId="0" fontId="0" fillId="3" borderId="4" xfId="0" applyNumberFormat="1" applyFont="1" applyFill="1" applyBorder="1" applyAlignment="1" applyProtection="1">
      <alignment horizontal="left" vertical="center" wrapText="1"/>
      <protection locked="0"/>
    </xf>
    <xf numFmtId="0" fontId="0" fillId="3" borderId="5" xfId="0" applyNumberFormat="1" applyFont="1" applyFill="1" applyBorder="1" applyAlignment="1" applyProtection="1">
      <alignment horizontal="left" vertical="center" wrapText="1"/>
      <protection locked="0"/>
    </xf>
    <xf numFmtId="0" fontId="0" fillId="2" borderId="4" xfId="0" applyNumberFormat="1" applyFont="1" applyFill="1" applyBorder="1" applyAlignment="1" applyProtection="1">
      <alignment horizontal="left" vertical="center"/>
      <protection locked="0"/>
    </xf>
    <xf numFmtId="0" fontId="0" fillId="2" borderId="5" xfId="0" applyNumberFormat="1" applyFont="1" applyFill="1" applyBorder="1" applyAlignment="1" applyProtection="1">
      <alignment horizontal="left" vertical="center"/>
      <protection locked="0"/>
    </xf>
    <xf numFmtId="0" fontId="3" fillId="2" borderId="4" xfId="0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left"/>
      <protection locked="0"/>
    </xf>
    <xf numFmtId="0" fontId="3" fillId="2" borderId="6" xfId="0" applyFont="1" applyFill="1" applyBorder="1" applyAlignment="1" applyProtection="1">
      <alignment horizontal="left"/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5" xfId="0" applyFont="1" applyFill="1" applyBorder="1" applyAlignment="1" applyProtection="1">
      <alignment horizontal="center"/>
      <protection locked="0"/>
    </xf>
    <xf numFmtId="0" fontId="0" fillId="2" borderId="6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horizontal="right"/>
      <protection locked="0"/>
    </xf>
    <xf numFmtId="0" fontId="0" fillId="2" borderId="5" xfId="0" applyFont="1" applyFill="1" applyBorder="1" applyAlignment="1" applyProtection="1">
      <alignment horizontal="right"/>
      <protection locked="0"/>
    </xf>
    <xf numFmtId="0" fontId="0" fillId="2" borderId="6" xfId="0" applyFont="1" applyFill="1" applyBorder="1" applyAlignment="1" applyProtection="1">
      <alignment horizontal="right"/>
      <protection locked="0"/>
    </xf>
    <xf numFmtId="0" fontId="10" fillId="8" borderId="37" xfId="0" applyFont="1" applyFill="1" applyBorder="1" applyAlignment="1">
      <alignment horizontal="center" wrapText="1"/>
    </xf>
    <xf numFmtId="0" fontId="9" fillId="0" borderId="0" xfId="0" applyFont="1" applyAlignment="1">
      <alignment horizontal="left" vertical="top" wrapText="1"/>
    </xf>
    <xf numFmtId="0" fontId="10" fillId="8" borderId="16" xfId="0" applyFont="1" applyFill="1" applyBorder="1" applyAlignment="1">
      <alignment horizontal="center" wrapText="1"/>
    </xf>
    <xf numFmtId="0" fontId="0" fillId="0" borderId="0" xfId="0" applyFont="1" applyFill="1" applyBorder="1" applyAlignment="1" applyProtection="1">
      <alignment horizontal="left" vertical="center"/>
      <protection locked="0"/>
    </xf>
    <xf numFmtId="0" fontId="0" fillId="0" borderId="0" xfId="0" applyFont="1" applyFill="1" applyBorder="1" applyAlignment="1" applyProtection="1">
      <alignment horizontal="left" vertical="top" wrapText="1"/>
      <protection locked="0"/>
    </xf>
    <xf numFmtId="0" fontId="0" fillId="0" borderId="0" xfId="0" applyFont="1" applyFill="1" applyBorder="1" applyAlignment="1" applyProtection="1">
      <alignment horizontal="left" vertical="top"/>
      <protection locked="0"/>
    </xf>
    <xf numFmtId="14" fontId="0" fillId="0" borderId="0" xfId="0" applyNumberFormat="1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Border="1" applyAlignment="1">
      <alignment horizontal="left" wrapText="1"/>
    </xf>
    <xf numFmtId="0" fontId="0" fillId="2" borderId="0" xfId="0" applyFont="1" applyFill="1" applyBorder="1" applyAlignment="1" applyProtection="1">
      <alignment horizontal="left" vertical="center"/>
      <protection locked="0"/>
    </xf>
    <xf numFmtId="0" fontId="0" fillId="2" borderId="0" xfId="0" applyNumberFormat="1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Border="1" applyAlignment="1">
      <alignment horizontal="left" vertical="center"/>
    </xf>
    <xf numFmtId="0" fontId="2" fillId="4" borderId="17" xfId="0" applyFont="1" applyFill="1" applyBorder="1" applyAlignment="1">
      <alignment horizontal="left" vertical="top" wrapText="1"/>
    </xf>
    <xf numFmtId="0" fontId="2" fillId="4" borderId="19" xfId="0" applyFont="1" applyFill="1" applyBorder="1" applyAlignment="1">
      <alignment horizontal="left" vertical="top" wrapText="1"/>
    </xf>
    <xf numFmtId="0" fontId="2" fillId="4" borderId="21" xfId="0" applyFont="1" applyFill="1" applyBorder="1" applyAlignment="1">
      <alignment horizontal="left" vertical="top" wrapText="1"/>
    </xf>
    <xf numFmtId="0" fontId="8" fillId="0" borderId="0" xfId="0" applyFont="1" applyAlignment="1">
      <alignment horizontal="left" vertical="center"/>
    </xf>
    <xf numFmtId="0" fontId="10" fillId="8" borderId="0" xfId="0" applyFont="1" applyFill="1" applyAlignment="1">
      <alignment horizontal="center" wrapText="1"/>
    </xf>
    <xf numFmtId="0" fontId="4" fillId="5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</cellXfs>
  <cellStyles count="3">
    <cellStyle name="Dezimal [0]" xfId="2" builtinId="6"/>
    <cellStyle name="Prozent" xfId="1" builtinId="5"/>
    <cellStyle name="Standard" xfId="0" builtinId="0"/>
  </cellStyles>
  <dxfs count="19"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numFmt numFmtId="19" formatCode="dd/mm/yyyy"/>
      <protection locked="0" hidden="0"/>
    </dxf>
    <dxf>
      <numFmt numFmtId="19" formatCode="dd/mm/yyyy"/>
      <protection locked="0" hidden="0"/>
    </dxf>
    <dxf>
      <numFmt numFmtId="0" formatCode="General"/>
      <protection locked="1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AAD8A"/>
      <color rgb="FFD8A6A4"/>
      <color rgb="FFC0726E"/>
      <color rgb="FFEB7A71"/>
      <color rgb="FFC3271B"/>
      <color rgb="FFF5520B"/>
      <color rgb="FFFDDDA9"/>
      <color rgb="FFF0CFCC"/>
      <color rgb="FFFAA8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AZ$70" noThreeD="1"/>
</file>

<file path=xl/ctrlProps/ctrlProp10.xml><?xml version="1.0" encoding="utf-8"?>
<formControlPr xmlns="http://schemas.microsoft.com/office/spreadsheetml/2009/9/main" objectType="CheckBox" fmlaLink="$AZ$81" lockText="1" noThreeD="1"/>
</file>

<file path=xl/ctrlProps/ctrlProp11.xml><?xml version="1.0" encoding="utf-8"?>
<formControlPr xmlns="http://schemas.microsoft.com/office/spreadsheetml/2009/9/main" objectType="CheckBox" fmlaLink="$AZ$76" lockText="1" noThreeD="1"/>
</file>

<file path=xl/ctrlProps/ctrlProp12.xml><?xml version="1.0" encoding="utf-8"?>
<formControlPr xmlns="http://schemas.microsoft.com/office/spreadsheetml/2009/9/main" objectType="CheckBox" fmlaLink="$AZ$78" lockText="1" noThreeD="1"/>
</file>

<file path=xl/ctrlProps/ctrlProp13.xml><?xml version="1.0" encoding="utf-8"?>
<formControlPr xmlns="http://schemas.microsoft.com/office/spreadsheetml/2009/9/main" objectType="CheckBox" fmlaLink="$BA$76" lockText="1" noThreeD="1"/>
</file>

<file path=xl/ctrlProps/ctrlProp14.xml><?xml version="1.0" encoding="utf-8"?>
<formControlPr xmlns="http://schemas.microsoft.com/office/spreadsheetml/2009/9/main" objectType="CheckBox" fmlaLink="$BB$76" lockText="1" noThreeD="1"/>
</file>

<file path=xl/ctrlProps/ctrlProp15.xml><?xml version="1.0" encoding="utf-8"?>
<formControlPr xmlns="http://schemas.microsoft.com/office/spreadsheetml/2009/9/main" objectType="CheckBox" fmlaLink="$BC$76" lockText="1" noThreeD="1"/>
</file>

<file path=xl/ctrlProps/ctrlProp16.xml><?xml version="1.0" encoding="utf-8"?>
<formControlPr xmlns="http://schemas.microsoft.com/office/spreadsheetml/2009/9/main" objectType="CheckBox" fmlaLink="$BD$76" lockText="1" noThreeD="1"/>
</file>

<file path=xl/ctrlProps/ctrlProp17.xml><?xml version="1.0" encoding="utf-8"?>
<formControlPr xmlns="http://schemas.microsoft.com/office/spreadsheetml/2009/9/main" objectType="CheckBox" fmlaLink="$BF$76" lockText="1" noThreeD="1"/>
</file>

<file path=xl/ctrlProps/ctrlProp18.xml><?xml version="1.0" encoding="utf-8"?>
<formControlPr xmlns="http://schemas.microsoft.com/office/spreadsheetml/2009/9/main" objectType="CheckBox" fmlaLink="$BE$76" lockText="1" noThreeD="1"/>
</file>

<file path=xl/ctrlProps/ctrlProp19.xml><?xml version="1.0" encoding="utf-8"?>
<formControlPr xmlns="http://schemas.microsoft.com/office/spreadsheetml/2009/9/main" objectType="CheckBox" fmlaLink="$BG$76" lockText="1" noThreeD="1"/>
</file>

<file path=xl/ctrlProps/ctrlProp2.xml><?xml version="1.0" encoding="utf-8"?>
<formControlPr xmlns="http://schemas.microsoft.com/office/spreadsheetml/2009/9/main" objectType="CheckBox" fmlaLink="$AZ$73" lockText="1" noThreeD="1"/>
</file>

<file path=xl/ctrlProps/ctrlProp20.xml><?xml version="1.0" encoding="utf-8"?>
<formControlPr xmlns="http://schemas.microsoft.com/office/spreadsheetml/2009/9/main" objectType="CheckBox" fmlaLink="$BH$76" lockText="1" noThreeD="1"/>
</file>

<file path=xl/ctrlProps/ctrlProp21.xml><?xml version="1.0" encoding="utf-8"?>
<formControlPr xmlns="http://schemas.microsoft.com/office/spreadsheetml/2009/9/main" objectType="CheckBox" fmlaLink="$BI$76" lockText="1" noThreeD="1"/>
</file>

<file path=xl/ctrlProps/ctrlProp22.xml><?xml version="1.0" encoding="utf-8"?>
<formControlPr xmlns="http://schemas.microsoft.com/office/spreadsheetml/2009/9/main" objectType="CheckBox" fmlaLink="$BJ$76" lockText="1" noThreeD="1"/>
</file>

<file path=xl/ctrlProps/ctrlProp23.xml><?xml version="1.0" encoding="utf-8"?>
<formControlPr xmlns="http://schemas.microsoft.com/office/spreadsheetml/2009/9/main" objectType="CheckBox" fmlaLink="$BK$76" lockText="1" noThreeD="1"/>
</file>

<file path=xl/ctrlProps/ctrlProp24.xml><?xml version="1.0" encoding="utf-8"?>
<formControlPr xmlns="http://schemas.microsoft.com/office/spreadsheetml/2009/9/main" objectType="CheckBox" fmlaLink="$BL$76" lockText="1" noThreeD="1"/>
</file>

<file path=xl/ctrlProps/ctrlProp25.xml><?xml version="1.0" encoding="utf-8"?>
<formControlPr xmlns="http://schemas.microsoft.com/office/spreadsheetml/2009/9/main" objectType="CheckBox" fmlaLink="$BM$76" lockText="1" noThreeD="1"/>
</file>

<file path=xl/ctrlProps/ctrlProp26.xml><?xml version="1.0" encoding="utf-8"?>
<formControlPr xmlns="http://schemas.microsoft.com/office/spreadsheetml/2009/9/main" objectType="CheckBox" fmlaLink="$BN$76" lockText="1" noThreeD="1"/>
</file>

<file path=xl/ctrlProps/ctrlProp27.xml><?xml version="1.0" encoding="utf-8"?>
<formControlPr xmlns="http://schemas.microsoft.com/office/spreadsheetml/2009/9/main" objectType="CheckBox" fmlaLink="$BO$76" lockText="1" noThreeD="1"/>
</file>

<file path=xl/ctrlProps/ctrlProp28.xml><?xml version="1.0" encoding="utf-8"?>
<formControlPr xmlns="http://schemas.microsoft.com/office/spreadsheetml/2009/9/main" objectType="CheckBox" fmlaLink="$BP$76" lockText="1" noThreeD="1"/>
</file>

<file path=xl/ctrlProps/ctrlProp29.xml><?xml version="1.0" encoding="utf-8"?>
<formControlPr xmlns="http://schemas.microsoft.com/office/spreadsheetml/2009/9/main" objectType="CheckBox" fmlaLink="$BQ$76" lockText="1" noThreeD="1"/>
</file>

<file path=xl/ctrlProps/ctrlProp3.xml><?xml version="1.0" encoding="utf-8"?>
<formControlPr xmlns="http://schemas.microsoft.com/office/spreadsheetml/2009/9/main" objectType="CheckBox" fmlaLink="$BA$73" lockText="1" noThreeD="1"/>
</file>

<file path=xl/ctrlProps/ctrlProp30.xml><?xml version="1.0" encoding="utf-8"?>
<formControlPr xmlns="http://schemas.microsoft.com/office/spreadsheetml/2009/9/main" objectType="CheckBox" fmlaLink="$BR$76" lockText="1" noThreeD="1"/>
</file>

<file path=xl/ctrlProps/ctrlProp31.xml><?xml version="1.0" encoding="utf-8"?>
<formControlPr xmlns="http://schemas.microsoft.com/office/spreadsheetml/2009/9/main" objectType="CheckBox" fmlaLink="$BS$76" lockText="1" noThreeD="1"/>
</file>

<file path=xl/ctrlProps/ctrlProp32.xml><?xml version="1.0" encoding="utf-8"?>
<formControlPr xmlns="http://schemas.microsoft.com/office/spreadsheetml/2009/9/main" objectType="CheckBox" fmlaLink="$BT$76" lockText="1" noThreeD="1"/>
</file>

<file path=xl/ctrlProps/ctrlProp33.xml><?xml version="1.0" encoding="utf-8"?>
<formControlPr xmlns="http://schemas.microsoft.com/office/spreadsheetml/2009/9/main" objectType="CheckBox" fmlaLink="$BU$76" lockText="1" noThreeD="1"/>
</file>

<file path=xl/ctrlProps/ctrlProp34.xml><?xml version="1.0" encoding="utf-8"?>
<formControlPr xmlns="http://schemas.microsoft.com/office/spreadsheetml/2009/9/main" objectType="CheckBox" fmlaLink="$BV$76" lockText="1" noThreeD="1"/>
</file>

<file path=xl/ctrlProps/ctrlProp35.xml><?xml version="1.0" encoding="utf-8"?>
<formControlPr xmlns="http://schemas.microsoft.com/office/spreadsheetml/2009/9/main" objectType="CheckBox" fmlaLink="$BW$76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BB$73" lockText="1" noThreeD="1"/>
</file>

<file path=xl/ctrlProps/ctrlProp5.xml><?xml version="1.0" encoding="utf-8"?>
<formControlPr xmlns="http://schemas.microsoft.com/office/spreadsheetml/2009/9/main" objectType="CheckBox" fmlaLink="$BA$70" lockText="1" noThreeD="1"/>
</file>

<file path=xl/ctrlProps/ctrlProp6.xml><?xml version="1.0" encoding="utf-8"?>
<formControlPr xmlns="http://schemas.microsoft.com/office/spreadsheetml/2009/9/main" objectType="CheckBox" fmlaLink="$BB$70" lockText="1" noThreeD="1"/>
</file>

<file path=xl/ctrlProps/ctrlProp7.xml><?xml version="1.0" encoding="utf-8"?>
<formControlPr xmlns="http://schemas.microsoft.com/office/spreadsheetml/2009/9/main" objectType="CheckBox" fmlaLink="$BC$70" lockText="1" noThreeD="1"/>
</file>

<file path=xl/ctrlProps/ctrlProp8.xml><?xml version="1.0" encoding="utf-8"?>
<formControlPr xmlns="http://schemas.microsoft.com/office/spreadsheetml/2009/9/main" objectType="CheckBox" fmlaLink="$BD$70" lockText="1" noThreeD="1"/>
</file>

<file path=xl/ctrlProps/ctrlProp9.xml><?xml version="1.0" encoding="utf-8"?>
<formControlPr xmlns="http://schemas.microsoft.com/office/spreadsheetml/2009/9/main" objectType="CheckBox" fmlaLink="$BE$70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69</xdr:row>
          <xdr:rowOff>9525</xdr:rowOff>
        </xdr:from>
        <xdr:to>
          <xdr:col>3</xdr:col>
          <xdr:colOff>47625</xdr:colOff>
          <xdr:row>69</xdr:row>
          <xdr:rowOff>228600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66675</xdr:colOff>
          <xdr:row>72</xdr:row>
          <xdr:rowOff>9525</xdr:rowOff>
        </xdr:from>
        <xdr:to>
          <xdr:col>11</xdr:col>
          <xdr:colOff>28575</xdr:colOff>
          <xdr:row>72</xdr:row>
          <xdr:rowOff>238125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7971FF4A-20D4-5545-8E13-D5B7930D47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85725</xdr:colOff>
          <xdr:row>69</xdr:row>
          <xdr:rowOff>9525</xdr:rowOff>
        </xdr:from>
        <xdr:to>
          <xdr:col>8</xdr:col>
          <xdr:colOff>47625</xdr:colOff>
          <xdr:row>69</xdr:row>
          <xdr:rowOff>228600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85725</xdr:colOff>
          <xdr:row>69</xdr:row>
          <xdr:rowOff>9525</xdr:rowOff>
        </xdr:from>
        <xdr:to>
          <xdr:col>16</xdr:col>
          <xdr:colOff>47625</xdr:colOff>
          <xdr:row>69</xdr:row>
          <xdr:rowOff>228600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85725</xdr:colOff>
          <xdr:row>69</xdr:row>
          <xdr:rowOff>9525</xdr:rowOff>
        </xdr:from>
        <xdr:to>
          <xdr:col>24</xdr:col>
          <xdr:colOff>47625</xdr:colOff>
          <xdr:row>69</xdr:row>
          <xdr:rowOff>228600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30</xdr:col>
          <xdr:colOff>95250</xdr:colOff>
          <xdr:row>69</xdr:row>
          <xdr:rowOff>9525</xdr:rowOff>
        </xdr:from>
        <xdr:to>
          <xdr:col>32</xdr:col>
          <xdr:colOff>57150</xdr:colOff>
          <xdr:row>69</xdr:row>
          <xdr:rowOff>228600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85725</xdr:colOff>
          <xdr:row>69</xdr:row>
          <xdr:rowOff>9525</xdr:rowOff>
        </xdr:from>
        <xdr:to>
          <xdr:col>40</xdr:col>
          <xdr:colOff>47625</xdr:colOff>
          <xdr:row>69</xdr:row>
          <xdr:rowOff>228600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38100</xdr:colOff>
          <xdr:row>71</xdr:row>
          <xdr:rowOff>200025</xdr:rowOff>
        </xdr:from>
        <xdr:to>
          <xdr:col>30</xdr:col>
          <xdr:colOff>95250</xdr:colOff>
          <xdr:row>84</xdr:row>
          <xdr:rowOff>19050</xdr:rowOff>
        </xdr:to>
        <xdr:grpSp>
          <xdr:nvGrpSpPr>
            <xdr:cNvPr id="3" name="Gruppieren 2"/>
            <xdr:cNvGrpSpPr/>
          </xdr:nvGrpSpPr>
          <xdr:grpSpPr>
            <a:xfrm>
              <a:off x="962025" y="35499675"/>
              <a:ext cx="3524250" cy="2171700"/>
              <a:chOff x="914400" y="18135604"/>
              <a:chExt cx="3257550" cy="2171696"/>
            </a:xfrm>
          </xdr:grpSpPr>
          <xdr:sp macro="" textlink="">
            <xdr:nvSpPr>
              <xdr:cNvPr id="1037" name="Check Box 13" hidden="1">
                <a:extLst>
                  <a:ext uri="{63B3BB69-23CF-44E3-9099-C40C66FF867C}">
                    <a14:compatExt spid="_x0000_s1037"/>
                  </a:ext>
                  <a:ext uri="{FF2B5EF4-FFF2-40B4-BE49-F238E27FC236}">
                    <a16:creationId xmlns:a16="http://schemas.microsoft.com/office/drawing/2014/main" id="{6AECA369-CA83-9547-B6BF-CEE051625BD0}"/>
                  </a:ext>
                </a:extLst>
              </xdr:cNvPr>
              <xdr:cNvSpPr/>
            </xdr:nvSpPr>
            <xdr:spPr bwMode="auto">
              <a:xfrm>
                <a:off x="914400" y="18145125"/>
                <a:ext cx="19050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39" name="Check Box 15" hidden="1">
                <a:extLst>
                  <a:ext uri="{63B3BB69-23CF-44E3-9099-C40C66FF867C}">
                    <a14:compatExt spid="_x0000_s1039"/>
                  </a:ext>
                  <a:ext uri="{FF2B5EF4-FFF2-40B4-BE49-F238E27FC236}">
                    <a16:creationId xmlns:a16="http://schemas.microsoft.com/office/drawing/2014/main" id="{0902B5FE-B480-4444-94AA-F9741A15BCD8}"/>
                  </a:ext>
                </a:extLst>
              </xdr:cNvPr>
              <xdr:cNvSpPr/>
            </xdr:nvSpPr>
            <xdr:spPr bwMode="auto">
              <a:xfrm>
                <a:off x="2667000" y="18135604"/>
                <a:ext cx="19050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49" name="Check Box 25" hidden="1">
                <a:extLst>
                  <a:ext uri="{63B3BB69-23CF-44E3-9099-C40C66FF867C}">
                    <a14:compatExt spid="_x0000_s1049"/>
                  </a:ext>
                </a:extLst>
              </xdr:cNvPr>
              <xdr:cNvSpPr/>
            </xdr:nvSpPr>
            <xdr:spPr bwMode="auto">
              <a:xfrm>
                <a:off x="914400" y="18783300"/>
                <a:ext cx="19050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0" name="Check Box 26" hidden="1">
                <a:extLst>
                  <a:ext uri="{63B3BB69-23CF-44E3-9099-C40C66FF867C}">
                    <a14:compatExt spid="_x0000_s1050"/>
                  </a:ext>
                </a:extLst>
              </xdr:cNvPr>
              <xdr:cNvSpPr/>
            </xdr:nvSpPr>
            <xdr:spPr bwMode="auto">
              <a:xfrm>
                <a:off x="914400" y="19116675"/>
                <a:ext cx="19050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1" name="Check Box 27" hidden="1">
                <a:extLst>
                  <a:ext uri="{63B3BB69-23CF-44E3-9099-C40C66FF867C}">
                    <a14:compatExt spid="_x0000_s1051"/>
                  </a:ext>
                </a:extLst>
              </xdr:cNvPr>
              <xdr:cNvSpPr/>
            </xdr:nvSpPr>
            <xdr:spPr bwMode="auto">
              <a:xfrm>
                <a:off x="914400" y="18954750"/>
                <a:ext cx="19050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2" name="Check Box 28" hidden="1">
                <a:extLst>
                  <a:ext uri="{63B3BB69-23CF-44E3-9099-C40C66FF867C}">
                    <a14:compatExt spid="_x0000_s1052"/>
                  </a:ext>
                </a:extLst>
              </xdr:cNvPr>
              <xdr:cNvSpPr/>
            </xdr:nvSpPr>
            <xdr:spPr bwMode="auto">
              <a:xfrm>
                <a:off x="914400" y="19278600"/>
                <a:ext cx="19050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3" name="Check Box 29" hidden="1">
                <a:extLst>
                  <a:ext uri="{63B3BB69-23CF-44E3-9099-C40C66FF867C}">
                    <a14:compatExt spid="_x0000_s1053"/>
                  </a:ext>
                </a:extLst>
              </xdr:cNvPr>
              <xdr:cNvSpPr/>
            </xdr:nvSpPr>
            <xdr:spPr bwMode="auto">
              <a:xfrm>
                <a:off x="914400" y="19431000"/>
                <a:ext cx="19050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4" name="Check Box 30" hidden="1">
                <a:extLst>
                  <a:ext uri="{63B3BB69-23CF-44E3-9099-C40C66FF867C}">
                    <a14:compatExt spid="_x0000_s1054"/>
                  </a:ext>
                </a:extLst>
              </xdr:cNvPr>
              <xdr:cNvSpPr/>
            </xdr:nvSpPr>
            <xdr:spPr bwMode="auto">
              <a:xfrm>
                <a:off x="914400" y="19602450"/>
                <a:ext cx="19050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5" name="Check Box 31" hidden="1">
                <a:extLst>
                  <a:ext uri="{63B3BB69-23CF-44E3-9099-C40C66FF867C}">
                    <a14:compatExt spid="_x0000_s1055"/>
                  </a:ext>
                </a:extLst>
              </xdr:cNvPr>
              <xdr:cNvSpPr/>
            </xdr:nvSpPr>
            <xdr:spPr bwMode="auto">
              <a:xfrm>
                <a:off x="914400" y="19773900"/>
                <a:ext cx="19050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6" name="Check Box 32" hidden="1">
                <a:extLst>
                  <a:ext uri="{63B3BB69-23CF-44E3-9099-C40C66FF867C}">
                    <a14:compatExt spid="_x0000_s1056"/>
                  </a:ext>
                </a:extLst>
              </xdr:cNvPr>
              <xdr:cNvSpPr/>
            </xdr:nvSpPr>
            <xdr:spPr bwMode="auto">
              <a:xfrm>
                <a:off x="914400" y="20097750"/>
                <a:ext cx="19050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7" name="Check Box 33" hidden="1">
                <a:extLst>
                  <a:ext uri="{63B3BB69-23CF-44E3-9099-C40C66FF867C}">
                    <a14:compatExt spid="_x0000_s1057"/>
                  </a:ext>
                </a:extLst>
              </xdr:cNvPr>
              <xdr:cNvSpPr/>
            </xdr:nvSpPr>
            <xdr:spPr bwMode="auto">
              <a:xfrm>
                <a:off x="914400" y="19935825"/>
                <a:ext cx="19050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8" name="Check Box 34" hidden="1">
                <a:extLst>
                  <a:ext uri="{63B3BB69-23CF-44E3-9099-C40C66FF867C}">
                    <a14:compatExt spid="_x0000_s1058"/>
                  </a:ext>
                </a:extLst>
              </xdr:cNvPr>
              <xdr:cNvSpPr/>
            </xdr:nvSpPr>
            <xdr:spPr bwMode="auto">
              <a:xfrm>
                <a:off x="2619375" y="18802349"/>
                <a:ext cx="19050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59" name="Check Box 35" hidden="1">
                <a:extLst>
                  <a:ext uri="{63B3BB69-23CF-44E3-9099-C40C66FF867C}">
                    <a14:compatExt spid="_x0000_s1059"/>
                  </a:ext>
                </a:extLst>
              </xdr:cNvPr>
              <xdr:cNvSpPr/>
            </xdr:nvSpPr>
            <xdr:spPr bwMode="auto">
              <a:xfrm>
                <a:off x="2619375" y="18954750"/>
                <a:ext cx="20002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60" name="Check Box 36" hidden="1">
                <a:extLst>
                  <a:ext uri="{63B3BB69-23CF-44E3-9099-C40C66FF867C}">
                    <a14:compatExt spid="_x0000_s1060"/>
                  </a:ext>
                </a:extLst>
              </xdr:cNvPr>
              <xdr:cNvSpPr/>
            </xdr:nvSpPr>
            <xdr:spPr bwMode="auto">
              <a:xfrm>
                <a:off x="2628900" y="19116675"/>
                <a:ext cx="19050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61" name="Check Box 37" hidden="1">
                <a:extLst>
                  <a:ext uri="{63B3BB69-23CF-44E3-9099-C40C66FF867C}">
                    <a14:compatExt spid="_x0000_s1061"/>
                  </a:ext>
                </a:extLst>
              </xdr:cNvPr>
              <xdr:cNvSpPr/>
            </xdr:nvSpPr>
            <xdr:spPr bwMode="auto">
              <a:xfrm>
                <a:off x="2628900" y="19269075"/>
                <a:ext cx="19050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62" name="Check Box 38" hidden="1">
                <a:extLst>
                  <a:ext uri="{63B3BB69-23CF-44E3-9099-C40C66FF867C}">
                    <a14:compatExt spid="_x0000_s1062"/>
                  </a:ext>
                </a:extLst>
              </xdr:cNvPr>
              <xdr:cNvSpPr/>
            </xdr:nvSpPr>
            <xdr:spPr bwMode="auto">
              <a:xfrm>
                <a:off x="2619375" y="19431000"/>
                <a:ext cx="1809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63" name="Check Box 39" hidden="1">
                <a:extLst>
                  <a:ext uri="{63B3BB69-23CF-44E3-9099-C40C66FF867C}">
                    <a14:compatExt spid="_x0000_s1063"/>
                  </a:ext>
                </a:extLst>
              </xdr:cNvPr>
              <xdr:cNvSpPr/>
            </xdr:nvSpPr>
            <xdr:spPr bwMode="auto">
              <a:xfrm>
                <a:off x="2619375" y="19602450"/>
                <a:ext cx="19050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64" name="Check Box 40" hidden="1">
                <a:extLst>
                  <a:ext uri="{63B3BB69-23CF-44E3-9099-C40C66FF867C}">
                    <a14:compatExt spid="_x0000_s1064"/>
                  </a:ext>
                </a:extLst>
              </xdr:cNvPr>
              <xdr:cNvSpPr/>
            </xdr:nvSpPr>
            <xdr:spPr bwMode="auto">
              <a:xfrm>
                <a:off x="2628900" y="19764377"/>
                <a:ext cx="1809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65" name="Check Box 41" hidden="1">
                <a:extLst>
                  <a:ext uri="{63B3BB69-23CF-44E3-9099-C40C66FF867C}">
                    <a14:compatExt spid="_x0000_s1065"/>
                  </a:ext>
                </a:extLst>
              </xdr:cNvPr>
              <xdr:cNvSpPr/>
            </xdr:nvSpPr>
            <xdr:spPr bwMode="auto">
              <a:xfrm>
                <a:off x="2619375" y="19926300"/>
                <a:ext cx="19050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66" name="Check Box 42" hidden="1">
                <a:extLst>
                  <a:ext uri="{63B3BB69-23CF-44E3-9099-C40C66FF867C}">
                    <a14:compatExt spid="_x0000_s1066"/>
                  </a:ext>
                </a:extLst>
              </xdr:cNvPr>
              <xdr:cNvSpPr/>
            </xdr:nvSpPr>
            <xdr:spPr bwMode="auto">
              <a:xfrm>
                <a:off x="2628900" y="20088225"/>
                <a:ext cx="1809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67" name="Check Box 43" hidden="1">
                <a:extLst>
                  <a:ext uri="{63B3BB69-23CF-44E3-9099-C40C66FF867C}">
                    <a14:compatExt spid="_x0000_s1067"/>
                  </a:ext>
                </a:extLst>
              </xdr:cNvPr>
              <xdr:cNvSpPr/>
            </xdr:nvSpPr>
            <xdr:spPr bwMode="auto">
              <a:xfrm>
                <a:off x="3990975" y="18811875"/>
                <a:ext cx="17145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68" name="Check Box 44" hidden="1">
                <a:extLst>
                  <a:ext uri="{63B3BB69-23CF-44E3-9099-C40C66FF867C}">
                    <a14:compatExt spid="_x0000_s1068"/>
                  </a:ext>
                </a:extLst>
              </xdr:cNvPr>
              <xdr:cNvSpPr/>
            </xdr:nvSpPr>
            <xdr:spPr bwMode="auto">
              <a:xfrm>
                <a:off x="3990975" y="18964275"/>
                <a:ext cx="1809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69" name="Check Box 45" hidden="1">
                <a:extLst>
                  <a:ext uri="{63B3BB69-23CF-44E3-9099-C40C66FF867C}">
                    <a14:compatExt spid="_x0000_s1069"/>
                  </a:ext>
                </a:extLst>
              </xdr:cNvPr>
              <xdr:cNvSpPr/>
            </xdr:nvSpPr>
            <xdr:spPr bwMode="auto">
              <a:xfrm>
                <a:off x="3990975" y="19126200"/>
                <a:ext cx="171450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70" name="Check Box 46" hidden="1">
                <a:extLst>
                  <a:ext uri="{63B3BB69-23CF-44E3-9099-C40C66FF867C}">
                    <a14:compatExt spid="_x0000_s1070"/>
                  </a:ext>
                </a:extLst>
              </xdr:cNvPr>
              <xdr:cNvSpPr/>
            </xdr:nvSpPr>
            <xdr:spPr bwMode="auto">
              <a:xfrm>
                <a:off x="3990975" y="19278600"/>
                <a:ext cx="1809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71" name="Check Box 47" hidden="1">
                <a:extLst>
                  <a:ext uri="{63B3BB69-23CF-44E3-9099-C40C66FF867C}">
                    <a14:compatExt spid="_x0000_s1071"/>
                  </a:ext>
                </a:extLst>
              </xdr:cNvPr>
              <xdr:cNvSpPr/>
            </xdr:nvSpPr>
            <xdr:spPr bwMode="auto">
              <a:xfrm>
                <a:off x="3990975" y="19431000"/>
                <a:ext cx="1809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72" name="Check Box 48" hidden="1">
                <a:extLst>
                  <a:ext uri="{63B3BB69-23CF-44E3-9099-C40C66FF867C}">
                    <a14:compatExt spid="_x0000_s1072"/>
                  </a:ext>
                </a:extLst>
              </xdr:cNvPr>
              <xdr:cNvSpPr/>
            </xdr:nvSpPr>
            <xdr:spPr bwMode="auto">
              <a:xfrm>
                <a:off x="3990975" y="19602450"/>
                <a:ext cx="17145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73" name="Check Box 49" hidden="1">
                <a:extLst>
                  <a:ext uri="{63B3BB69-23CF-44E3-9099-C40C66FF867C}">
                    <a14:compatExt spid="_x0000_s1073"/>
                  </a:ext>
                </a:extLst>
              </xdr:cNvPr>
              <xdr:cNvSpPr/>
            </xdr:nvSpPr>
            <xdr:spPr bwMode="auto">
              <a:xfrm>
                <a:off x="3990975" y="19764377"/>
                <a:ext cx="17145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74" name="Check Box 50" hidden="1">
                <a:extLst>
                  <a:ext uri="{63B3BB69-23CF-44E3-9099-C40C66FF867C}">
                    <a14:compatExt spid="_x0000_s1074"/>
                  </a:ext>
                </a:extLst>
              </xdr:cNvPr>
              <xdr:cNvSpPr/>
            </xdr:nvSpPr>
            <xdr:spPr bwMode="auto">
              <a:xfrm>
                <a:off x="3990975" y="19926300"/>
                <a:ext cx="1809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2</xdr:col>
      <xdr:colOff>38100</xdr:colOff>
      <xdr:row>2</xdr:row>
      <xdr:rowOff>152400</xdr:rowOff>
    </xdr:from>
    <xdr:to>
      <xdr:col>48</xdr:col>
      <xdr:colOff>219075</xdr:colOff>
      <xdr:row>3</xdr:row>
      <xdr:rowOff>0</xdr:rowOff>
    </xdr:to>
    <xdr:sp macro="" textlink="">
      <xdr:nvSpPr>
        <xdr:cNvPr id="2" name="Textfeld 1"/>
        <xdr:cNvSpPr txBox="1"/>
      </xdr:nvSpPr>
      <xdr:spPr>
        <a:xfrm>
          <a:off x="914400" y="800100"/>
          <a:ext cx="5467350" cy="2647950"/>
        </a:xfrm>
        <a:prstGeom prst="rect">
          <a:avLst/>
        </a:prstGeom>
        <a:solidFill>
          <a:srgbClr val="FAAD8A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 b="0" i="0" u="none" strike="noStrike" baseline="0" smtClean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Mit einer Finanzhilfe fördert der Bund Tätigkeiten Dritter, die für die Öffentlichkeit von Bedeutung sind, ohne Bundesunterstützung jedoch kaum wahrgenommen würden. Gemäss Subventionsgesetz können Finanzhilfen insbesondere dann ausgerichtet werden, wenn</a:t>
          </a:r>
        </a:p>
        <a:p>
          <a:endParaRPr lang="de-CH" sz="1100" b="0" i="0" u="none" strike="noStrike" baseline="0" smtClean="0">
            <a:solidFill>
              <a:schemeClr val="dk1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171450" indent="-171450">
            <a:buFont typeface="Arial" panose="020B0604020202020204" pitchFamily="34" charset="0"/>
            <a:buChar char="•"/>
          </a:pPr>
          <a:r>
            <a:rPr lang="de-CH" sz="1100" b="0" i="0" u="none" strike="noStrike" baseline="0" smtClean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der Bund ein Interesse an der Unterstützung einer bestimmten Tätigkeit hat,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de-CH" sz="1100" b="0" i="0" u="none" strike="noStrike" baseline="0" smtClean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die private oder kantonale Tätigkeit ohne die Bundesunterstützung nicht hinreichend ausgeübt würde,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de-CH" sz="1100" b="0" i="0" u="none" strike="noStrike" baseline="0" smtClean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alternative Finanzierungen nicht ausreichen und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de-CH" sz="1100" b="0" i="0" u="none" strike="noStrike" baseline="0" smtClean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sich keine zweckdienlicheren Massnahmen anbieten.</a:t>
          </a:r>
        </a:p>
        <a:p>
          <a:endParaRPr lang="de-CH" sz="1100" b="0" i="0" u="none" strike="noStrike" baseline="0" smtClean="0">
            <a:solidFill>
              <a:schemeClr val="dk1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de-CH" sz="1100" b="0" i="0" u="none" strike="noStrike" baseline="0" smtClean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Als rechtliche Grundlage dienen Art. 47 bzw. Art. 48 des Energiegesetzes vom 30.09.2016 (EnG; SR 730.0) und Art. 52 bzw. Art. 53 der Energieverordnung vom 01.11.2017 (EnV; SR 730.01)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114300</xdr:colOff>
          <xdr:row>3</xdr:row>
          <xdr:rowOff>295275</xdr:rowOff>
        </xdr:from>
        <xdr:to>
          <xdr:col>29</xdr:col>
          <xdr:colOff>38100</xdr:colOff>
          <xdr:row>5</xdr:row>
          <xdr:rowOff>9525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</xdr:row>
          <xdr:rowOff>295275</xdr:rowOff>
        </xdr:from>
        <xdr:to>
          <xdr:col>5</xdr:col>
          <xdr:colOff>38100</xdr:colOff>
          <xdr:row>5</xdr:row>
          <xdr:rowOff>9525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Tabelle1" displayName="Tabelle1" ref="A2:P9" totalsRowShown="0" headerRowDxfId="17" dataDxfId="16">
  <tableColumns count="16">
    <tableColumn id="1" name="Projektname" dataDxfId="15">
      <calculatedColumnFormula>Gesuch!$C$38</calculatedColumnFormula>
    </tableColumn>
    <tableColumn id="16" name="Datum Besuchsbeginn" dataDxfId="14"/>
    <tableColumn id="17" name="Datum Besuchsende" dataDxfId="13"/>
    <tableColumn id="2" name="Schule" dataDxfId="12"/>
    <tableColumn id="3" name="PLZ" dataDxfId="11"/>
    <tableColumn id="4" name="Ort" dataDxfId="10"/>
    <tableColumn id="5" name="Kanton" dataDxfId="9"/>
    <tableColumn id="6" name="Lehrperson Vorname" dataDxfId="8"/>
    <tableColumn id="7" name="Lehrperson Name" dataDxfId="7"/>
    <tableColumn id="8" name="LP E-Mail" dataDxfId="6"/>
    <tableColumn id="9" name="Animator/in 1" dataDxfId="5"/>
    <tableColumn id="10" name="Animator/in 2" dataDxfId="4"/>
    <tableColumn id="11" name="Anzahl TN" dataDxfId="3"/>
    <tableColumn id="12" name="Anzahl Klassen" dataDxfId="2"/>
    <tableColumn id="13" name="Schulstufen" dataDxfId="1"/>
    <tableColumn id="14" name="Sprach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Grüngelb">
      <a:dk1>
        <a:sysClr val="windowText" lastClr="000000"/>
      </a:dk1>
      <a:lt1>
        <a:sysClr val="window" lastClr="FFFFFF"/>
      </a:lt1>
      <a:dk2>
        <a:srgbClr val="455F51"/>
      </a:dk2>
      <a:lt2>
        <a:srgbClr val="E2DFCC"/>
      </a:lt2>
      <a:accent1>
        <a:srgbClr val="99CB38"/>
      </a:accent1>
      <a:accent2>
        <a:srgbClr val="63A537"/>
      </a:accent2>
      <a:accent3>
        <a:srgbClr val="37A76F"/>
      </a:accent3>
      <a:accent4>
        <a:srgbClr val="44C1A3"/>
      </a:accent4>
      <a:accent5>
        <a:srgbClr val="4EB3CF"/>
      </a:accent5>
      <a:accent6>
        <a:srgbClr val="51C3F9"/>
      </a:accent6>
      <a:hlink>
        <a:srgbClr val="EE7B08"/>
      </a:hlink>
      <a:folHlink>
        <a:srgbClr val="977B2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26" Type="http://schemas.openxmlformats.org/officeDocument/2006/relationships/ctrlProp" Target="../ctrlProps/ctrlProp22.xml"/><Relationship Id="rId39" Type="http://schemas.openxmlformats.org/officeDocument/2006/relationships/ctrlProp" Target="../ctrlProps/ctrlProp3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7.xml"/><Relationship Id="rId34" Type="http://schemas.openxmlformats.org/officeDocument/2006/relationships/ctrlProp" Target="../ctrlProps/ctrlProp30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5" Type="http://schemas.openxmlformats.org/officeDocument/2006/relationships/ctrlProp" Target="../ctrlProps/ctrlProp21.xml"/><Relationship Id="rId33" Type="http://schemas.openxmlformats.org/officeDocument/2006/relationships/ctrlProp" Target="../ctrlProps/ctrlProp29.xml"/><Relationship Id="rId38" Type="http://schemas.openxmlformats.org/officeDocument/2006/relationships/ctrlProp" Target="../ctrlProps/ctrlProp3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2.xml"/><Relationship Id="rId20" Type="http://schemas.openxmlformats.org/officeDocument/2006/relationships/ctrlProp" Target="../ctrlProps/ctrlProp16.xml"/><Relationship Id="rId29" Type="http://schemas.openxmlformats.org/officeDocument/2006/relationships/ctrlProp" Target="../ctrlProps/ctrlProp25.xml"/><Relationship Id="rId41" Type="http://schemas.openxmlformats.org/officeDocument/2006/relationships/ctrlProp" Target="../ctrlProps/ctrlProp3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24" Type="http://schemas.openxmlformats.org/officeDocument/2006/relationships/ctrlProp" Target="../ctrlProps/ctrlProp20.xml"/><Relationship Id="rId32" Type="http://schemas.openxmlformats.org/officeDocument/2006/relationships/ctrlProp" Target="../ctrlProps/ctrlProp28.xml"/><Relationship Id="rId37" Type="http://schemas.openxmlformats.org/officeDocument/2006/relationships/ctrlProp" Target="../ctrlProps/ctrlProp33.xml"/><Relationship Id="rId40" Type="http://schemas.openxmlformats.org/officeDocument/2006/relationships/ctrlProp" Target="../ctrlProps/ctrlProp36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36" Type="http://schemas.openxmlformats.org/officeDocument/2006/relationships/ctrlProp" Target="../ctrlProps/ctrlProp32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31" Type="http://schemas.openxmlformats.org/officeDocument/2006/relationships/ctrlProp" Target="../ctrlProps/ctrlProp27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Relationship Id="rId27" Type="http://schemas.openxmlformats.org/officeDocument/2006/relationships/ctrlProp" Target="../ctrlProps/ctrlProp23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>
    <pageSetUpPr fitToPage="1"/>
  </sheetPr>
  <dimension ref="A2:XFD184"/>
  <sheetViews>
    <sheetView tabSelected="1" view="pageLayout" topLeftCell="A34" zoomScaleNormal="91" workbookViewId="0">
      <selection activeCell="AP36" sqref="AP36"/>
    </sheetView>
  </sheetViews>
  <sheetFormatPr baseColWidth="10" defaultColWidth="11.42578125" defaultRowHeight="12.75" outlineLevelCol="1" x14ac:dyDescent="0.2"/>
  <cols>
    <col min="1" max="1" width="11.42578125" style="1" customWidth="1"/>
    <col min="2" max="34" width="1.7109375" style="1" customWidth="1"/>
    <col min="35" max="35" width="2.140625" style="1" customWidth="1"/>
    <col min="36" max="48" width="1.7109375" style="1" customWidth="1"/>
    <col min="49" max="49" width="8.140625" style="1" customWidth="1"/>
    <col min="50" max="50" width="2.140625" style="32" customWidth="1"/>
    <col min="51" max="51" width="9.85546875" style="32" hidden="1" customWidth="1" outlineLevel="1"/>
    <col min="52" max="57" width="6.42578125" style="32" hidden="1" customWidth="1" outlineLevel="1"/>
    <col min="58" max="58" width="7.7109375" style="32" hidden="1" customWidth="1" outlineLevel="1"/>
    <col min="59" max="62" width="6.42578125" style="32" hidden="1" customWidth="1" outlineLevel="1"/>
    <col min="63" max="63" width="9" style="32" hidden="1" customWidth="1" outlineLevel="1"/>
    <col min="64" max="64" width="8.85546875" style="32" hidden="1" customWidth="1" outlineLevel="1"/>
    <col min="65" max="65" width="11.5703125" style="32" hidden="1" customWidth="1" outlineLevel="1"/>
    <col min="66" max="66" width="6.85546875" style="32" hidden="1" customWidth="1" outlineLevel="1"/>
    <col min="67" max="67" width="8.28515625" style="32" hidden="1" customWidth="1" outlineLevel="1"/>
    <col min="68" max="68" width="8.7109375" style="32" hidden="1" customWidth="1" outlineLevel="1"/>
    <col min="69" max="69" width="6" style="32" hidden="1" customWidth="1" outlineLevel="1"/>
    <col min="70" max="70" width="7.28515625" style="32" hidden="1" customWidth="1" outlineLevel="1"/>
    <col min="71" max="71" width="3" style="32" hidden="1" customWidth="1" outlineLevel="1"/>
    <col min="72" max="72" width="6.140625" style="32" hidden="1" customWidth="1" outlineLevel="1"/>
    <col min="73" max="73" width="5.5703125" style="32" hidden="1" customWidth="1" outlineLevel="1"/>
    <col min="74" max="74" width="3.85546875" style="32" hidden="1" customWidth="1" outlineLevel="1"/>
    <col min="75" max="75" width="5.7109375" style="32" hidden="1" customWidth="1" outlineLevel="1"/>
    <col min="76" max="76" width="11.42578125" style="1" hidden="1" customWidth="1" outlineLevel="1"/>
    <col min="77" max="77" width="39.28515625" style="1" hidden="1" customWidth="1" outlineLevel="1"/>
    <col min="78" max="78" width="27.85546875" style="1" hidden="1" customWidth="1" outlineLevel="1"/>
    <col min="79" max="79" width="12.85546875" style="1" hidden="1" customWidth="1" outlineLevel="1"/>
    <col min="80" max="82" width="11.42578125" style="1" hidden="1" customWidth="1" outlineLevel="1"/>
    <col min="83" max="83" width="11.42578125" style="1" customWidth="1" collapsed="1"/>
    <col min="84" max="16384" width="11.42578125" style="1"/>
  </cols>
  <sheetData>
    <row r="2" spans="2:81" ht="72" customHeight="1" x14ac:dyDescent="0.4">
      <c r="B2" s="148"/>
      <c r="C2" s="149" t="s">
        <v>76</v>
      </c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50"/>
      <c r="BY2" s="227" t="s">
        <v>135</v>
      </c>
      <c r="BZ2" s="227"/>
      <c r="CA2" s="37"/>
      <c r="CB2" s="37"/>
      <c r="CC2" s="37"/>
    </row>
    <row r="3" spans="2:81" ht="207.6" customHeight="1" x14ac:dyDescent="0.4">
      <c r="B3" s="148"/>
      <c r="C3" s="149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  <c r="AL3" s="148"/>
      <c r="AM3" s="148"/>
      <c r="AN3" s="148"/>
      <c r="AO3" s="148"/>
      <c r="AP3" s="148"/>
      <c r="AQ3" s="148"/>
      <c r="AR3" s="148"/>
      <c r="AS3" s="148"/>
      <c r="AT3" s="148"/>
      <c r="AU3" s="148"/>
      <c r="AV3" s="148"/>
      <c r="AW3" s="148"/>
      <c r="AX3" s="150"/>
      <c r="BY3" s="126"/>
      <c r="BZ3" s="126"/>
      <c r="CA3" s="37"/>
      <c r="CB3" s="37"/>
      <c r="CC3" s="37"/>
    </row>
    <row r="4" spans="2:81" ht="26.45" customHeight="1" x14ac:dyDescent="0.2">
      <c r="B4" s="148"/>
      <c r="C4" s="169" t="s">
        <v>210</v>
      </c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50"/>
      <c r="BY4" s="167"/>
      <c r="BZ4" s="167"/>
      <c r="CA4" s="37"/>
      <c r="CB4" s="37"/>
      <c r="CC4" s="37"/>
    </row>
    <row r="5" spans="2:81" ht="13.5" customHeight="1" x14ac:dyDescent="0.2">
      <c r="B5" s="148"/>
      <c r="C5" s="148"/>
      <c r="D5" s="148"/>
      <c r="E5" s="148"/>
      <c r="F5" s="148" t="s">
        <v>211</v>
      </c>
      <c r="G5" s="159"/>
      <c r="H5" s="148"/>
      <c r="I5" s="148"/>
      <c r="J5" s="148"/>
      <c r="K5" s="148"/>
      <c r="L5" s="148"/>
      <c r="M5" s="148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59"/>
      <c r="AD5" s="148" t="s">
        <v>212</v>
      </c>
      <c r="AE5" s="148"/>
      <c r="AF5" s="148"/>
      <c r="AG5" s="148"/>
      <c r="AH5" s="148"/>
      <c r="AI5" s="148"/>
      <c r="AJ5" s="148"/>
      <c r="AK5" s="148"/>
      <c r="AL5" s="148"/>
      <c r="AM5" s="148"/>
      <c r="AN5" s="148"/>
      <c r="AO5" s="148"/>
      <c r="AP5" s="148"/>
      <c r="AQ5" s="148"/>
      <c r="AR5" s="148"/>
      <c r="AS5" s="148"/>
      <c r="AT5" s="148"/>
      <c r="AU5" s="148"/>
      <c r="AV5" s="148"/>
      <c r="AW5" s="148"/>
      <c r="AX5" s="150"/>
      <c r="BY5" s="167"/>
      <c r="BZ5" s="167"/>
      <c r="CA5" s="37"/>
      <c r="CB5" s="37"/>
      <c r="CC5" s="37"/>
    </row>
    <row r="6" spans="2:81" s="3" customFormat="1" ht="35.450000000000003" customHeight="1" x14ac:dyDescent="0.25">
      <c r="B6" s="151"/>
      <c r="C6" s="152" t="s">
        <v>47</v>
      </c>
      <c r="D6" s="151"/>
      <c r="E6" s="151"/>
      <c r="F6" s="151"/>
      <c r="G6" s="153"/>
      <c r="H6" s="151"/>
      <c r="I6" s="154"/>
      <c r="J6" s="151"/>
      <c r="K6" s="151"/>
      <c r="L6" s="151"/>
      <c r="M6" s="151"/>
      <c r="N6" s="153"/>
      <c r="O6" s="151"/>
      <c r="P6" s="151"/>
      <c r="Q6" s="151"/>
      <c r="R6" s="153"/>
      <c r="S6" s="151"/>
      <c r="T6" s="154"/>
      <c r="U6" s="151"/>
      <c r="V6" s="151"/>
      <c r="W6" s="151"/>
      <c r="X6" s="151"/>
      <c r="Y6" s="151"/>
      <c r="Z6" s="151"/>
      <c r="AA6" s="151"/>
      <c r="AB6" s="151"/>
      <c r="AC6" s="151"/>
      <c r="AD6" s="151"/>
      <c r="AE6" s="151"/>
      <c r="AF6" s="151"/>
      <c r="AG6" s="151"/>
      <c r="AH6" s="151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6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Y6" s="228" t="s">
        <v>136</v>
      </c>
      <c r="BZ6" s="228"/>
      <c r="CA6" s="37"/>
      <c r="CB6" s="37"/>
      <c r="CC6" s="37"/>
    </row>
    <row r="7" spans="2:81" s="3" customFormat="1" ht="30.75" customHeight="1" x14ac:dyDescent="0.25">
      <c r="B7" s="151"/>
      <c r="C7" s="157" t="s">
        <v>16</v>
      </c>
      <c r="D7" s="151"/>
      <c r="E7" s="151"/>
      <c r="F7" s="151"/>
      <c r="G7" s="153"/>
      <c r="H7" s="151"/>
      <c r="I7" s="154"/>
      <c r="J7" s="151"/>
      <c r="K7" s="151"/>
      <c r="L7" s="151"/>
      <c r="M7" s="151"/>
      <c r="N7" s="158"/>
      <c r="O7" s="159"/>
      <c r="P7" s="159"/>
      <c r="Q7" s="159"/>
      <c r="R7" s="160"/>
      <c r="S7" s="159"/>
      <c r="T7" s="161"/>
      <c r="U7" s="159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1"/>
      <c r="AG7" s="151"/>
      <c r="AH7" s="151"/>
      <c r="AI7" s="155"/>
      <c r="AJ7" s="155"/>
      <c r="AK7" s="155"/>
      <c r="AL7" s="155"/>
      <c r="AM7" s="155"/>
      <c r="AN7" s="155"/>
      <c r="AO7" s="155"/>
      <c r="AP7" s="155"/>
      <c r="AQ7" s="155"/>
      <c r="AR7" s="155"/>
      <c r="AS7" s="155"/>
      <c r="AT7" s="155"/>
      <c r="AU7" s="155"/>
      <c r="AV7" s="155"/>
      <c r="AW7" s="155"/>
      <c r="AX7" s="156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Y7" s="43" t="s">
        <v>137</v>
      </c>
      <c r="BZ7" s="123" t="e">
        <f>Gesuch!#REF!</f>
        <v>#REF!</v>
      </c>
      <c r="CA7" s="37"/>
      <c r="CB7" s="37"/>
      <c r="CC7" s="37"/>
    </row>
    <row r="8" spans="2:81" s="5" customFormat="1" ht="16.5" customHeight="1" x14ac:dyDescent="0.25">
      <c r="B8" s="155"/>
      <c r="C8" s="162" t="s">
        <v>46</v>
      </c>
      <c r="D8" s="162"/>
      <c r="E8" s="155"/>
      <c r="F8" s="155"/>
      <c r="G8" s="157"/>
      <c r="H8" s="155"/>
      <c r="I8" s="163"/>
      <c r="J8" s="155"/>
      <c r="K8" s="155"/>
      <c r="L8" s="155"/>
      <c r="M8" s="155"/>
      <c r="N8" s="162"/>
      <c r="O8" s="162"/>
      <c r="P8" s="162"/>
      <c r="Q8" s="162"/>
      <c r="R8" s="162" t="s">
        <v>45</v>
      </c>
      <c r="S8" s="162"/>
      <c r="T8" s="155"/>
      <c r="U8" s="155"/>
      <c r="V8" s="157"/>
      <c r="W8" s="155"/>
      <c r="X8" s="163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5"/>
      <c r="AK8" s="155"/>
      <c r="AL8" s="155"/>
      <c r="AM8" s="155"/>
      <c r="AN8" s="155"/>
      <c r="AO8" s="155"/>
      <c r="AP8" s="155"/>
      <c r="AQ8" s="155"/>
      <c r="AR8" s="155"/>
      <c r="AS8" s="155"/>
      <c r="AT8" s="155"/>
      <c r="AU8" s="155"/>
      <c r="AV8" s="155"/>
      <c r="AW8" s="155"/>
      <c r="AX8" s="164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Y8" s="43" t="s">
        <v>138</v>
      </c>
      <c r="BZ8" s="123" t="e">
        <f>Gesuch!#REF!</f>
        <v>#REF!</v>
      </c>
      <c r="CA8" s="37"/>
      <c r="CB8" s="37"/>
      <c r="CC8" s="37"/>
    </row>
    <row r="9" spans="2:81" ht="20.100000000000001" customHeight="1" x14ac:dyDescent="0.2">
      <c r="B9" s="148"/>
      <c r="C9" s="234"/>
      <c r="D9" s="234"/>
      <c r="E9" s="234"/>
      <c r="F9" s="234"/>
      <c r="G9" s="234"/>
      <c r="H9" s="234"/>
      <c r="I9" s="234"/>
      <c r="J9" s="234"/>
      <c r="K9" s="234"/>
      <c r="L9" s="234"/>
      <c r="M9" s="234"/>
      <c r="N9" s="234"/>
      <c r="O9" s="234"/>
      <c r="P9" s="234"/>
      <c r="Q9" s="159"/>
      <c r="R9" s="234"/>
      <c r="S9" s="234"/>
      <c r="T9" s="234"/>
      <c r="U9" s="234"/>
      <c r="V9" s="234"/>
      <c r="W9" s="234"/>
      <c r="X9" s="234"/>
      <c r="Y9" s="234"/>
      <c r="Z9" s="234"/>
      <c r="AA9" s="234"/>
      <c r="AB9" s="234"/>
      <c r="AC9" s="148"/>
      <c r="AD9" s="148"/>
      <c r="AE9" s="148"/>
      <c r="AF9" s="148"/>
      <c r="AG9" s="148"/>
      <c r="AH9" s="148"/>
      <c r="AI9" s="155"/>
      <c r="AJ9" s="155"/>
      <c r="AK9" s="155"/>
      <c r="AL9" s="155"/>
      <c r="AM9" s="155"/>
      <c r="AN9" s="155"/>
      <c r="AO9" s="155"/>
      <c r="AP9" s="155"/>
      <c r="AQ9" s="155"/>
      <c r="AR9" s="155"/>
      <c r="AS9" s="155"/>
      <c r="AT9" s="155"/>
      <c r="AU9" s="155"/>
      <c r="AV9" s="155"/>
      <c r="AW9" s="155"/>
      <c r="AX9" s="150"/>
      <c r="BY9" s="43" t="s">
        <v>139</v>
      </c>
      <c r="BZ9" s="44">
        <f>Gesuch!$C$38</f>
        <v>0</v>
      </c>
      <c r="CA9" s="37"/>
      <c r="CB9" s="37"/>
      <c r="CC9" s="37"/>
    </row>
    <row r="10" spans="2:81" s="5" customFormat="1" ht="16.5" customHeight="1" x14ac:dyDescent="0.25">
      <c r="B10" s="155"/>
      <c r="C10" s="162" t="s">
        <v>48</v>
      </c>
      <c r="D10" s="162"/>
      <c r="E10" s="155"/>
      <c r="F10" s="155"/>
      <c r="G10" s="157"/>
      <c r="H10" s="155"/>
      <c r="I10" s="163"/>
      <c r="J10" s="155"/>
      <c r="K10" s="155"/>
      <c r="L10" s="155"/>
      <c r="M10" s="155"/>
      <c r="N10" s="162"/>
      <c r="O10" s="162"/>
      <c r="P10" s="162"/>
      <c r="Q10" s="162"/>
      <c r="R10" s="162"/>
      <c r="S10" s="162"/>
      <c r="T10" s="162"/>
      <c r="U10" s="162"/>
      <c r="V10" s="155"/>
      <c r="W10" s="155"/>
      <c r="X10" s="162" t="s">
        <v>14</v>
      </c>
      <c r="Y10" s="162"/>
      <c r="Z10" s="155"/>
      <c r="AA10" s="155"/>
      <c r="AB10" s="157"/>
      <c r="AC10" s="155"/>
      <c r="AD10" s="163"/>
      <c r="AE10" s="155"/>
      <c r="AF10" s="155"/>
      <c r="AG10" s="155"/>
      <c r="AH10" s="155"/>
      <c r="AI10" s="162"/>
      <c r="AJ10" s="162"/>
      <c r="AK10" s="162"/>
      <c r="AL10" s="162"/>
      <c r="AM10" s="162"/>
      <c r="AN10" s="162"/>
      <c r="AO10" s="162"/>
      <c r="AP10" s="162"/>
      <c r="AQ10" s="155"/>
      <c r="AR10" s="155"/>
      <c r="AS10" s="155"/>
      <c r="AT10" s="155"/>
      <c r="AU10" s="155"/>
      <c r="AV10" s="155"/>
      <c r="AW10" s="155"/>
      <c r="AX10" s="164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Y10" s="43" t="s">
        <v>142</v>
      </c>
      <c r="BZ10" s="44">
        <f>Gesuch!$C$51</f>
        <v>0</v>
      </c>
      <c r="CA10" s="37"/>
      <c r="CB10" s="37"/>
      <c r="CC10" s="37"/>
    </row>
    <row r="11" spans="2:81" s="4" customFormat="1" ht="20.100000000000001" customHeight="1" x14ac:dyDescent="0.2">
      <c r="B11" s="165"/>
      <c r="C11" s="234"/>
      <c r="D11" s="234"/>
      <c r="E11" s="234"/>
      <c r="F11" s="234"/>
      <c r="G11" s="234"/>
      <c r="H11" s="234"/>
      <c r="I11" s="234"/>
      <c r="J11" s="234"/>
      <c r="K11" s="234"/>
      <c r="L11" s="234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16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5"/>
      <c r="AI11" s="235"/>
      <c r="AJ11" s="235"/>
      <c r="AK11" s="235"/>
      <c r="AL11" s="235"/>
      <c r="AM11" s="235"/>
      <c r="AN11" s="235"/>
      <c r="AO11" s="235"/>
      <c r="AP11" s="235"/>
      <c r="AQ11" s="165"/>
      <c r="AR11" s="165"/>
      <c r="AS11" s="165"/>
      <c r="AT11" s="165"/>
      <c r="AU11" s="165"/>
      <c r="AV11" s="165"/>
      <c r="AW11" s="165"/>
      <c r="AX11" s="166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Y11" s="43" t="s">
        <v>143</v>
      </c>
      <c r="BZ11" s="62" t="s">
        <v>144</v>
      </c>
      <c r="CA11" s="37"/>
      <c r="CB11" s="37"/>
      <c r="CC11" s="37"/>
    </row>
    <row r="12" spans="2:81" s="3" customFormat="1" ht="30.75" customHeight="1" x14ac:dyDescent="0.25">
      <c r="B12" s="151"/>
      <c r="C12" s="157" t="s">
        <v>12</v>
      </c>
      <c r="D12" s="151"/>
      <c r="E12" s="151"/>
      <c r="F12" s="151"/>
      <c r="G12" s="153"/>
      <c r="H12" s="151"/>
      <c r="I12" s="154"/>
      <c r="J12" s="151"/>
      <c r="K12" s="151"/>
      <c r="L12" s="151"/>
      <c r="M12" s="151"/>
      <c r="N12" s="158"/>
      <c r="O12" s="159"/>
      <c r="P12" s="159"/>
      <c r="Q12" s="159"/>
      <c r="R12" s="160"/>
      <c r="S12" s="159"/>
      <c r="T12" s="161"/>
      <c r="U12" s="159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6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Y12" s="43" t="s">
        <v>148</v>
      </c>
      <c r="BZ12" s="62" t="s">
        <v>149</v>
      </c>
      <c r="CA12" s="37"/>
      <c r="CB12" s="37"/>
      <c r="CC12" s="37"/>
    </row>
    <row r="13" spans="2:81" s="5" customFormat="1" ht="16.5" customHeight="1" x14ac:dyDescent="0.25">
      <c r="B13" s="18"/>
      <c r="C13" s="19" t="s">
        <v>28</v>
      </c>
      <c r="D13" s="19"/>
      <c r="E13" s="18"/>
      <c r="F13" s="18"/>
      <c r="G13" s="13"/>
      <c r="H13" s="18"/>
      <c r="I13" s="20"/>
      <c r="J13" s="18"/>
      <c r="K13" s="18"/>
      <c r="L13" s="18"/>
      <c r="M13" s="18"/>
      <c r="N13" s="19"/>
      <c r="O13" s="19"/>
      <c r="P13" s="19"/>
      <c r="Q13" s="19"/>
      <c r="R13" s="19"/>
      <c r="S13" s="19"/>
      <c r="T13" s="19"/>
      <c r="U13" s="19"/>
      <c r="V13" s="18"/>
      <c r="W13" s="18"/>
      <c r="X13" s="18"/>
      <c r="Y13" s="18"/>
      <c r="Z13" s="18"/>
      <c r="AA13" s="18"/>
      <c r="AB13" s="19" t="s">
        <v>15</v>
      </c>
      <c r="AC13" s="19"/>
      <c r="AD13" s="18"/>
      <c r="AE13" s="18"/>
      <c r="AF13" s="13"/>
      <c r="AG13" s="18"/>
      <c r="AH13" s="20"/>
      <c r="AI13" s="18"/>
      <c r="AJ13" s="18"/>
      <c r="AK13" s="18"/>
      <c r="AL13" s="18"/>
      <c r="AM13" s="19"/>
      <c r="AN13" s="19"/>
      <c r="AO13" s="19"/>
      <c r="AP13" s="19"/>
      <c r="AQ13" s="19"/>
      <c r="AR13" s="19"/>
      <c r="AS13" s="19"/>
      <c r="AT13" s="19"/>
      <c r="AU13" s="18"/>
      <c r="AV13" s="18"/>
      <c r="AW13" s="18"/>
      <c r="AX13" s="135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Y13" s="45" t="s">
        <v>150</v>
      </c>
      <c r="BZ13" s="124">
        <f>Gesuch!$C$41</f>
        <v>0</v>
      </c>
      <c r="CA13" s="37"/>
      <c r="CB13" s="37"/>
      <c r="CC13" s="37"/>
    </row>
    <row r="14" spans="2:81" s="4" customFormat="1" ht="20.100000000000001" customHeight="1" x14ac:dyDescent="0.2">
      <c r="B14" s="21"/>
      <c r="C14" s="229"/>
      <c r="D14" s="229"/>
      <c r="E14" s="229"/>
      <c r="F14" s="229"/>
      <c r="G14" s="229"/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1"/>
      <c r="AA14" s="21"/>
      <c r="AB14" s="229"/>
      <c r="AC14" s="229"/>
      <c r="AD14" s="229"/>
      <c r="AE14" s="229"/>
      <c r="AF14" s="229"/>
      <c r="AG14" s="229"/>
      <c r="AH14" s="229"/>
      <c r="AI14" s="229"/>
      <c r="AJ14" s="229"/>
      <c r="AK14" s="229"/>
      <c r="AL14" s="229"/>
      <c r="AM14" s="229"/>
      <c r="AN14" s="229"/>
      <c r="AO14" s="229"/>
      <c r="AP14" s="229"/>
      <c r="AQ14" s="229"/>
      <c r="AR14" s="229"/>
      <c r="AS14" s="229"/>
      <c r="AT14" s="229"/>
      <c r="AU14" s="21"/>
      <c r="AV14" s="21"/>
      <c r="AW14" s="21"/>
      <c r="AX14" s="136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Y14" s="45" t="s">
        <v>151</v>
      </c>
      <c r="BZ14" s="47" t="s">
        <v>152</v>
      </c>
      <c r="CA14" s="48" t="s">
        <v>153</v>
      </c>
      <c r="CB14" s="37"/>
      <c r="CC14" s="37"/>
    </row>
    <row r="15" spans="2:81" s="5" customFormat="1" ht="16.5" customHeight="1" x14ac:dyDescent="0.25">
      <c r="B15" s="18"/>
      <c r="C15" s="19" t="s">
        <v>13</v>
      </c>
      <c r="D15" s="19"/>
      <c r="E15" s="19"/>
      <c r="F15" s="19"/>
      <c r="G15" s="13"/>
      <c r="H15" s="18"/>
      <c r="I15" s="20"/>
      <c r="J15" s="18"/>
      <c r="K15" s="18"/>
      <c r="L15" s="18"/>
      <c r="M15" s="18"/>
      <c r="N15" s="19"/>
      <c r="O15" s="19"/>
      <c r="P15" s="19"/>
      <c r="Q15" s="19"/>
      <c r="R15" s="19"/>
      <c r="S15" s="19" t="s">
        <v>49</v>
      </c>
      <c r="T15" s="19"/>
      <c r="U15" s="19"/>
      <c r="V15" s="18"/>
      <c r="W15" s="19" t="s">
        <v>27</v>
      </c>
      <c r="X15" s="19"/>
      <c r="Y15" s="19"/>
      <c r="Z15" s="19"/>
      <c r="AA15" s="13"/>
      <c r="AB15" s="21"/>
      <c r="AC15" s="19" t="s">
        <v>2</v>
      </c>
      <c r="AD15" s="19"/>
      <c r="AE15" s="18"/>
      <c r="AF15" s="18"/>
      <c r="AG15" s="18"/>
      <c r="AH15" s="18"/>
      <c r="AI15" s="19"/>
      <c r="AJ15" s="19"/>
      <c r="AK15" s="19"/>
      <c r="AL15" s="19"/>
      <c r="AM15" s="19"/>
      <c r="AN15" s="19"/>
      <c r="AO15" s="19"/>
      <c r="AP15" s="19"/>
      <c r="AQ15" s="18"/>
      <c r="AR15" s="18"/>
      <c r="AS15" s="18"/>
      <c r="AT15" s="18"/>
      <c r="AU15" s="18"/>
      <c r="AV15" s="18"/>
      <c r="AW15" s="18"/>
      <c r="AX15" s="135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Y15" s="49"/>
      <c r="BZ15" s="50" t="s">
        <v>154</v>
      </c>
      <c r="CA15" s="51"/>
      <c r="CB15" s="37"/>
      <c r="CC15" s="37"/>
    </row>
    <row r="16" spans="2:81" s="4" customFormat="1" ht="20.100000000000001" customHeight="1" x14ac:dyDescent="0.2">
      <c r="B16" s="21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11"/>
      <c r="S16" s="229"/>
      <c r="T16" s="229"/>
      <c r="U16" s="229"/>
      <c r="V16" s="21"/>
      <c r="W16" s="229"/>
      <c r="X16" s="229"/>
      <c r="Y16" s="229"/>
      <c r="Z16" s="229"/>
      <c r="AA16" s="229"/>
      <c r="AB16" s="21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1"/>
      <c r="AR16" s="21"/>
      <c r="AS16" s="21"/>
      <c r="AT16" s="21"/>
      <c r="AU16" s="21"/>
      <c r="AV16" s="21"/>
      <c r="AW16" s="21"/>
      <c r="AX16" s="136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Y16" s="52"/>
      <c r="BZ16" s="50" t="s">
        <v>155</v>
      </c>
      <c r="CA16" s="51"/>
      <c r="CB16" s="37"/>
      <c r="CC16" s="37"/>
    </row>
    <row r="17" spans="2:75" s="3" customFormat="1" ht="30.75" customHeight="1" x14ac:dyDescent="0.25">
      <c r="B17" s="10"/>
      <c r="C17" s="13" t="s">
        <v>218</v>
      </c>
      <c r="D17" s="10"/>
      <c r="E17" s="10"/>
      <c r="F17" s="10"/>
      <c r="G17" s="11"/>
      <c r="H17" s="10"/>
      <c r="I17" s="12"/>
      <c r="J17" s="10"/>
      <c r="K17" s="10"/>
      <c r="L17" s="10"/>
      <c r="M17" s="10"/>
      <c r="N17" s="14"/>
      <c r="O17" s="15"/>
      <c r="P17" s="15"/>
      <c r="Q17" s="15"/>
      <c r="R17" s="16"/>
      <c r="S17" s="15"/>
      <c r="T17" s="173"/>
      <c r="U17" s="15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34"/>
      <c r="AY17" s="31"/>
      <c r="AZ17" s="72"/>
      <c r="BA17" s="72"/>
      <c r="BB17" s="72"/>
      <c r="BC17" s="72"/>
      <c r="BD17" s="72"/>
      <c r="BE17" s="72"/>
      <c r="BF17" s="72"/>
      <c r="BG17" s="72"/>
      <c r="BH17" s="72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</row>
    <row r="18" spans="2:75" s="5" customFormat="1" ht="16.5" customHeight="1" thickBot="1" x14ac:dyDescent="0.3">
      <c r="B18" s="18"/>
      <c r="C18" s="23" t="s">
        <v>219</v>
      </c>
      <c r="D18" s="19"/>
      <c r="E18" s="18"/>
      <c r="F18" s="18"/>
      <c r="G18" s="13"/>
      <c r="H18" s="18"/>
      <c r="I18" s="20"/>
      <c r="J18" s="18"/>
      <c r="K18" s="18"/>
      <c r="L18" s="18"/>
      <c r="M18" s="18"/>
      <c r="N18" s="19"/>
      <c r="O18" s="19"/>
      <c r="P18" s="19"/>
      <c r="Q18" s="19"/>
      <c r="R18" s="19"/>
      <c r="S18" s="19"/>
      <c r="T18" s="23"/>
      <c r="U18" s="19"/>
      <c r="V18" s="18"/>
      <c r="W18" s="18"/>
      <c r="X18" s="18"/>
      <c r="Y18" s="18"/>
      <c r="Z18" s="18"/>
      <c r="AA18" s="18"/>
      <c r="AB18" s="23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35"/>
      <c r="AY18" s="29"/>
      <c r="AZ18" s="72"/>
      <c r="BA18" s="72"/>
      <c r="BB18" s="72"/>
      <c r="BC18" s="72"/>
      <c r="BD18" s="72"/>
      <c r="BE18" s="72"/>
      <c r="BF18" s="72"/>
      <c r="BG18" s="72"/>
      <c r="BH18" s="72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</row>
    <row r="19" spans="2:75" ht="20.100000000000001" customHeight="1" thickTop="1" thickBot="1" x14ac:dyDescent="0.25">
      <c r="B19" s="9"/>
      <c r="C19" s="183"/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5"/>
      <c r="AU19" s="9"/>
      <c r="AV19" s="9"/>
      <c r="AW19" s="9"/>
      <c r="AX19" s="133"/>
    </row>
    <row r="20" spans="2:75" ht="20.100000000000001" customHeight="1" thickTop="1" thickBot="1" x14ac:dyDescent="0.25">
      <c r="B20" s="9"/>
      <c r="C20" s="183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84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5"/>
      <c r="AU20" s="9"/>
      <c r="AV20" s="9"/>
      <c r="AW20" s="9"/>
      <c r="AX20" s="133"/>
    </row>
    <row r="21" spans="2:75" ht="20.100000000000001" customHeight="1" thickTop="1" thickBot="1" x14ac:dyDescent="0.25">
      <c r="B21" s="9"/>
      <c r="C21" s="183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5"/>
      <c r="AU21" s="9"/>
      <c r="AV21" s="9"/>
      <c r="AW21" s="9"/>
      <c r="AX21" s="133"/>
    </row>
    <row r="22" spans="2:75" ht="20.100000000000001" customHeight="1" thickTop="1" thickBot="1" x14ac:dyDescent="0.25">
      <c r="B22" s="9"/>
      <c r="C22" s="183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5"/>
      <c r="AU22" s="9"/>
      <c r="AV22" s="9"/>
      <c r="AW22" s="9"/>
      <c r="AX22" s="133"/>
    </row>
    <row r="23" spans="2:75" ht="20.100000000000001" customHeight="1" thickTop="1" thickBot="1" x14ac:dyDescent="0.25">
      <c r="B23" s="9"/>
      <c r="C23" s="183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  <c r="AA23" s="184"/>
      <c r="AB23" s="184"/>
      <c r="AC23" s="184"/>
      <c r="AD23" s="184"/>
      <c r="AE23" s="184"/>
      <c r="AF23" s="184"/>
      <c r="AG23" s="184"/>
      <c r="AH23" s="184"/>
      <c r="AI23" s="184"/>
      <c r="AJ23" s="184"/>
      <c r="AK23" s="184"/>
      <c r="AL23" s="184"/>
      <c r="AM23" s="184"/>
      <c r="AN23" s="184"/>
      <c r="AO23" s="184"/>
      <c r="AP23" s="184"/>
      <c r="AQ23" s="184"/>
      <c r="AR23" s="184"/>
      <c r="AS23" s="184"/>
      <c r="AT23" s="185"/>
      <c r="AU23" s="9"/>
      <c r="AV23" s="9"/>
      <c r="AW23" s="9"/>
      <c r="AX23" s="133"/>
    </row>
    <row r="24" spans="2:75" ht="20.100000000000001" customHeight="1" thickTop="1" thickBot="1" x14ac:dyDescent="0.25">
      <c r="B24" s="9"/>
      <c r="C24" s="183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5"/>
      <c r="AU24" s="9"/>
      <c r="AV24" s="9"/>
      <c r="AW24" s="9"/>
      <c r="AX24" s="133"/>
    </row>
    <row r="25" spans="2:75" s="3" customFormat="1" ht="30.75" customHeight="1" thickTop="1" x14ac:dyDescent="0.25">
      <c r="B25" s="10"/>
      <c r="C25" s="13" t="s">
        <v>223</v>
      </c>
      <c r="D25" s="10"/>
      <c r="E25" s="10"/>
      <c r="F25" s="10"/>
      <c r="G25" s="11"/>
      <c r="H25" s="10"/>
      <c r="I25" s="12"/>
      <c r="J25" s="10"/>
      <c r="K25" s="10"/>
      <c r="L25" s="10"/>
      <c r="M25" s="10"/>
      <c r="N25" s="14"/>
      <c r="O25" s="15"/>
      <c r="P25" s="15"/>
      <c r="Q25" s="15"/>
      <c r="R25" s="16"/>
      <c r="S25" s="15"/>
      <c r="T25" s="173"/>
      <c r="U25" s="15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34"/>
      <c r="AY25" s="31"/>
      <c r="AZ25" s="72"/>
      <c r="BA25" s="72"/>
      <c r="BB25" s="72"/>
      <c r="BC25" s="72"/>
      <c r="BD25" s="72"/>
      <c r="BE25" s="72"/>
      <c r="BF25" s="72"/>
      <c r="BG25" s="72"/>
      <c r="BH25" s="72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</row>
    <row r="26" spans="2:75" s="5" customFormat="1" ht="16.5" customHeight="1" thickBot="1" x14ac:dyDescent="0.3">
      <c r="B26" s="18"/>
      <c r="C26" s="23" t="s">
        <v>224</v>
      </c>
      <c r="D26" s="19"/>
      <c r="E26" s="18"/>
      <c r="F26" s="18"/>
      <c r="G26" s="13"/>
      <c r="H26" s="18"/>
      <c r="I26" s="20"/>
      <c r="J26" s="18"/>
      <c r="K26" s="18"/>
      <c r="L26" s="18"/>
      <c r="M26" s="18"/>
      <c r="N26" s="19"/>
      <c r="O26" s="19"/>
      <c r="P26" s="19"/>
      <c r="Q26" s="19"/>
      <c r="R26" s="19"/>
      <c r="S26" s="19"/>
      <c r="T26" s="23"/>
      <c r="U26" s="19"/>
      <c r="V26" s="18"/>
      <c r="W26" s="18"/>
      <c r="X26" s="18"/>
      <c r="Y26" s="18"/>
      <c r="Z26" s="18"/>
      <c r="AA26" s="18"/>
      <c r="AB26" s="23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35"/>
      <c r="AY26" s="29"/>
      <c r="AZ26" s="72"/>
      <c r="BA26" s="72"/>
      <c r="BB26" s="72"/>
      <c r="BC26" s="72"/>
      <c r="BD26" s="72"/>
      <c r="BE26" s="72"/>
      <c r="BF26" s="72"/>
      <c r="BG26" s="72"/>
      <c r="BH26" s="72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</row>
    <row r="27" spans="2:75" ht="20.100000000000001" customHeight="1" thickTop="1" thickBot="1" x14ac:dyDescent="0.25">
      <c r="B27" s="9"/>
      <c r="C27" s="183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5"/>
      <c r="AU27" s="9"/>
      <c r="AV27" s="9"/>
      <c r="AW27" s="9"/>
      <c r="AX27" s="133"/>
    </row>
    <row r="28" spans="2:75" ht="20.100000000000001" customHeight="1" thickTop="1" thickBot="1" x14ac:dyDescent="0.25">
      <c r="B28" s="9"/>
      <c r="C28" s="183"/>
      <c r="D28" s="184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184"/>
      <c r="AA28" s="184"/>
      <c r="AB28" s="184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5"/>
      <c r="AU28" s="9"/>
      <c r="AV28" s="9"/>
      <c r="AW28" s="9"/>
      <c r="AX28" s="133"/>
    </row>
    <row r="29" spans="2:75" ht="20.100000000000001" customHeight="1" thickTop="1" thickBot="1" x14ac:dyDescent="0.25">
      <c r="B29" s="9"/>
      <c r="C29" s="183"/>
      <c r="D29" s="184"/>
      <c r="E29" s="184"/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  <c r="AA29" s="184"/>
      <c r="AB29" s="184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5"/>
      <c r="AU29" s="9"/>
      <c r="AV29" s="9"/>
      <c r="AW29" s="9"/>
      <c r="AX29" s="133"/>
    </row>
    <row r="30" spans="2:75" ht="20.100000000000001" customHeight="1" thickTop="1" thickBot="1" x14ac:dyDescent="0.25">
      <c r="B30" s="9"/>
      <c r="C30" s="183"/>
      <c r="D30" s="184"/>
      <c r="E30" s="184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5"/>
      <c r="AU30" s="9"/>
      <c r="AV30" s="9"/>
      <c r="AW30" s="9"/>
      <c r="AX30" s="133"/>
    </row>
    <row r="31" spans="2:75" ht="20.100000000000001" customHeight="1" thickTop="1" thickBot="1" x14ac:dyDescent="0.25">
      <c r="B31" s="9"/>
      <c r="C31" s="183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5"/>
      <c r="AU31" s="9"/>
      <c r="AV31" s="9"/>
      <c r="AW31" s="9"/>
      <c r="AX31" s="133"/>
    </row>
    <row r="32" spans="2:75" ht="20.100000000000001" customHeight="1" thickTop="1" thickBot="1" x14ac:dyDescent="0.25">
      <c r="B32" s="9"/>
      <c r="C32" s="183"/>
      <c r="D32" s="184"/>
      <c r="E32" s="184"/>
      <c r="F32" s="184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  <c r="AA32" s="184"/>
      <c r="AB32" s="184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4"/>
      <c r="AT32" s="185"/>
      <c r="AU32" s="9"/>
      <c r="AV32" s="9"/>
      <c r="AW32" s="9"/>
      <c r="AX32" s="133"/>
    </row>
    <row r="33" spans="2:81" s="2" customFormat="1" ht="21.75" customHeight="1" thickTop="1" x14ac:dyDescent="0.2"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6"/>
      <c r="O33" s="15"/>
      <c r="P33" s="15"/>
      <c r="Q33" s="15"/>
      <c r="R33" s="16"/>
      <c r="S33" s="15"/>
      <c r="T33" s="17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7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Y33" s="45" t="s">
        <v>159</v>
      </c>
      <c r="BZ33" s="48" t="s">
        <v>160</v>
      </c>
      <c r="CA33" s="37"/>
      <c r="CB33" s="37"/>
      <c r="CC33" s="37"/>
    </row>
    <row r="34" spans="2:81" s="3" customFormat="1" ht="21.75" customHeight="1" x14ac:dyDescent="0.2">
      <c r="B34" s="10"/>
      <c r="C34" s="22" t="s">
        <v>54</v>
      </c>
      <c r="D34" s="10"/>
      <c r="E34" s="10"/>
      <c r="F34" s="10"/>
      <c r="G34" s="11"/>
      <c r="H34" s="10"/>
      <c r="I34" s="12"/>
      <c r="J34" s="10"/>
      <c r="K34" s="10"/>
      <c r="L34" s="10"/>
      <c r="M34" s="10"/>
      <c r="N34" s="11"/>
      <c r="O34" s="10"/>
      <c r="P34" s="10"/>
      <c r="Q34" s="10"/>
      <c r="R34" s="11"/>
      <c r="S34" s="10"/>
      <c r="T34" s="12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34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Y34" s="49"/>
      <c r="BZ34" s="54" t="s">
        <v>161</v>
      </c>
      <c r="CA34" s="37"/>
      <c r="CB34" s="37"/>
      <c r="CC34" s="37"/>
    </row>
    <row r="35" spans="2:81" s="3" customFormat="1" ht="30.75" customHeight="1" x14ac:dyDescent="0.25">
      <c r="B35" s="10"/>
      <c r="C35" s="13" t="s">
        <v>26</v>
      </c>
      <c r="D35" s="10"/>
      <c r="E35" s="10"/>
      <c r="F35" s="10"/>
      <c r="G35" s="11"/>
      <c r="H35" s="10"/>
      <c r="I35" s="12"/>
      <c r="J35" s="10"/>
      <c r="K35" s="10"/>
      <c r="L35" s="10"/>
      <c r="M35" s="10"/>
      <c r="N35" s="14"/>
      <c r="O35" s="15"/>
      <c r="P35" s="15"/>
      <c r="Q35" s="15"/>
      <c r="R35" s="16"/>
      <c r="S35" s="15"/>
      <c r="T35" s="17"/>
      <c r="U35" s="15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34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Y35" s="55"/>
      <c r="BZ35" s="56" t="s">
        <v>18</v>
      </c>
      <c r="CA35" s="37"/>
      <c r="CB35" s="37"/>
      <c r="CC35" s="37"/>
    </row>
    <row r="36" spans="2:81" s="5" customFormat="1" ht="16.5" customHeight="1" x14ac:dyDescent="0.25">
      <c r="B36" s="18"/>
      <c r="C36" s="19" t="s">
        <v>17</v>
      </c>
      <c r="D36" s="19"/>
      <c r="E36" s="18"/>
      <c r="F36" s="18"/>
      <c r="G36" s="13"/>
      <c r="H36" s="18"/>
      <c r="I36" s="20"/>
      <c r="J36" s="18"/>
      <c r="K36" s="18"/>
      <c r="L36" s="18"/>
      <c r="M36" s="18"/>
      <c r="N36" s="19"/>
      <c r="O36" s="19"/>
      <c r="P36" s="19"/>
      <c r="Q36" s="19"/>
      <c r="R36" s="19"/>
      <c r="S36" s="19"/>
      <c r="T36" s="19"/>
      <c r="U36" s="19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35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Y36" s="45" t="s">
        <v>162</v>
      </c>
      <c r="BZ36" s="46"/>
      <c r="CA36" s="37"/>
      <c r="CB36" s="37"/>
      <c r="CC36" s="37"/>
    </row>
    <row r="37" spans="2:81" s="5" customFormat="1" ht="16.5" customHeight="1" x14ac:dyDescent="0.25">
      <c r="B37" s="18"/>
      <c r="C37" s="23" t="s">
        <v>41</v>
      </c>
      <c r="D37" s="19"/>
      <c r="E37" s="18"/>
      <c r="F37" s="18"/>
      <c r="G37" s="13"/>
      <c r="H37" s="18"/>
      <c r="I37" s="20"/>
      <c r="J37" s="18"/>
      <c r="K37" s="18"/>
      <c r="L37" s="18"/>
      <c r="M37" s="18"/>
      <c r="N37" s="19"/>
      <c r="O37" s="19"/>
      <c r="P37" s="19"/>
      <c r="Q37" s="19"/>
      <c r="R37" s="19"/>
      <c r="S37" s="19"/>
      <c r="T37" s="19"/>
      <c r="U37" s="19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35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Y37" s="49"/>
      <c r="BZ37" s="51"/>
      <c r="CA37" s="37"/>
      <c r="CB37" s="37"/>
      <c r="CC37" s="37"/>
    </row>
    <row r="38" spans="2:81" s="4" customFormat="1" ht="20.100000000000001" customHeight="1" x14ac:dyDescent="0.2">
      <c r="B38" s="21"/>
      <c r="C38" s="229"/>
      <c r="D38" s="229"/>
      <c r="E38" s="229"/>
      <c r="F38" s="229"/>
      <c r="G38" s="229"/>
      <c r="H38" s="229"/>
      <c r="I38" s="229"/>
      <c r="J38" s="229"/>
      <c r="K38" s="229"/>
      <c r="L38" s="229"/>
      <c r="M38" s="229"/>
      <c r="N38" s="229"/>
      <c r="O38" s="229"/>
      <c r="P38" s="229"/>
      <c r="Q38" s="229"/>
      <c r="R38" s="229"/>
      <c r="S38" s="229"/>
      <c r="T38" s="229"/>
      <c r="U38" s="229"/>
      <c r="V38" s="229"/>
      <c r="W38" s="229"/>
      <c r="X38" s="229"/>
      <c r="Y38" s="229"/>
      <c r="Z38" s="229"/>
      <c r="AA38" s="229"/>
      <c r="AB38" s="229"/>
      <c r="AC38" s="229"/>
      <c r="AD38" s="229"/>
      <c r="AE38" s="229"/>
      <c r="AF38" s="229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136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68"/>
      <c r="BK38" s="68"/>
      <c r="BL38" s="68"/>
      <c r="BM38" s="68"/>
      <c r="BN38" s="68"/>
      <c r="BO38" s="68"/>
      <c r="BP38" s="68"/>
      <c r="BQ38" s="68"/>
      <c r="BR38" s="68"/>
      <c r="BS38" s="68"/>
      <c r="BT38" s="68"/>
      <c r="BU38" s="68"/>
      <c r="BV38" s="68"/>
      <c r="BW38" s="68"/>
      <c r="BY38" s="49"/>
      <c r="BZ38" s="51"/>
      <c r="CA38" s="37"/>
      <c r="CB38" s="37"/>
      <c r="CC38" s="37"/>
    </row>
    <row r="39" spans="2:81" s="5" customFormat="1" ht="16.5" customHeight="1" x14ac:dyDescent="0.25">
      <c r="B39" s="18"/>
      <c r="C39" s="19" t="s">
        <v>150</v>
      </c>
      <c r="D39" s="19"/>
      <c r="E39" s="18"/>
      <c r="F39" s="18"/>
      <c r="G39" s="13"/>
      <c r="H39" s="18"/>
      <c r="I39" s="20"/>
      <c r="J39" s="18"/>
      <c r="K39" s="18"/>
      <c r="L39" s="18"/>
      <c r="M39" s="18"/>
      <c r="N39" s="19"/>
      <c r="O39" s="19" t="s">
        <v>50</v>
      </c>
      <c r="P39" s="19"/>
      <c r="Q39" s="18"/>
      <c r="R39" s="18"/>
      <c r="S39" s="13"/>
      <c r="T39" s="18"/>
      <c r="U39" s="20"/>
      <c r="V39" s="18"/>
      <c r="W39" s="18"/>
      <c r="X39" s="18"/>
      <c r="Y39" s="18"/>
      <c r="Z39" s="18"/>
      <c r="AA39" s="19" t="s">
        <v>51</v>
      </c>
      <c r="AB39" s="19"/>
      <c r="AC39" s="18"/>
      <c r="AD39" s="18"/>
      <c r="AE39" s="13"/>
      <c r="AF39" s="18"/>
      <c r="AG39" s="20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35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Y39" s="55"/>
      <c r="BZ39" s="53"/>
      <c r="CA39" s="37"/>
      <c r="CB39" s="37"/>
      <c r="CC39" s="37"/>
    </row>
    <row r="40" spans="2:81" s="5" customFormat="1" ht="16.5" customHeight="1" x14ac:dyDescent="0.25">
      <c r="B40" s="18"/>
      <c r="C40" s="23" t="s">
        <v>44</v>
      </c>
      <c r="D40" s="19"/>
      <c r="E40" s="18"/>
      <c r="F40" s="18"/>
      <c r="G40" s="13"/>
      <c r="H40" s="18"/>
      <c r="I40" s="20"/>
      <c r="J40" s="18"/>
      <c r="K40" s="18"/>
      <c r="L40" s="18"/>
      <c r="M40" s="18"/>
      <c r="N40" s="19"/>
      <c r="O40" s="23" t="s">
        <v>44</v>
      </c>
      <c r="P40" s="19"/>
      <c r="Q40" s="18"/>
      <c r="R40" s="18"/>
      <c r="S40" s="13"/>
      <c r="T40" s="18"/>
      <c r="U40" s="20"/>
      <c r="V40" s="18"/>
      <c r="W40" s="18"/>
      <c r="X40" s="18"/>
      <c r="Y40" s="18"/>
      <c r="Z40" s="18"/>
      <c r="AA40" s="23" t="s">
        <v>44</v>
      </c>
      <c r="AB40" s="19"/>
      <c r="AC40" s="18"/>
      <c r="AD40" s="18"/>
      <c r="AE40" s="13"/>
      <c r="AF40" s="18"/>
      <c r="AG40" s="20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35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Y40" s="43" t="s">
        <v>163</v>
      </c>
      <c r="BZ40" s="57">
        <v>47</v>
      </c>
      <c r="CA40" s="37"/>
      <c r="CB40" s="37"/>
      <c r="CC40" s="37"/>
    </row>
    <row r="41" spans="2:81" ht="20.100000000000001" customHeight="1" x14ac:dyDescent="0.2">
      <c r="B41" s="9"/>
      <c r="C41" s="232"/>
      <c r="D41" s="229"/>
      <c r="E41" s="229"/>
      <c r="F41" s="229"/>
      <c r="G41" s="229"/>
      <c r="H41" s="229"/>
      <c r="I41" s="229"/>
      <c r="J41" s="229"/>
      <c r="K41" s="229"/>
      <c r="L41" s="229"/>
      <c r="M41" s="229"/>
      <c r="N41" s="14"/>
      <c r="O41" s="232"/>
      <c r="P41" s="229"/>
      <c r="Q41" s="229"/>
      <c r="R41" s="229"/>
      <c r="S41" s="229"/>
      <c r="T41" s="229"/>
      <c r="U41" s="229"/>
      <c r="V41" s="229"/>
      <c r="W41" s="229"/>
      <c r="X41" s="229"/>
      <c r="Y41" s="229"/>
      <c r="Z41" s="9"/>
      <c r="AA41" s="232"/>
      <c r="AB41" s="229"/>
      <c r="AC41" s="229"/>
      <c r="AD41" s="229"/>
      <c r="AE41" s="229"/>
      <c r="AF41" s="229"/>
      <c r="AG41" s="229"/>
      <c r="AH41" s="229"/>
      <c r="AI41" s="229"/>
      <c r="AJ41" s="229"/>
      <c r="AK41" s="22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133"/>
      <c r="BY41" s="43" t="s">
        <v>164</v>
      </c>
      <c r="BZ41" s="57">
        <v>53</v>
      </c>
      <c r="CA41" s="37"/>
      <c r="CB41" s="37"/>
      <c r="CC41" s="37"/>
    </row>
    <row r="42" spans="2:81" s="3" customFormat="1" ht="51.75" customHeight="1" x14ac:dyDescent="0.25">
      <c r="B42" s="10"/>
      <c r="C42" s="233" t="s">
        <v>208</v>
      </c>
      <c r="D42" s="233"/>
      <c r="E42" s="233"/>
      <c r="F42" s="233"/>
      <c r="G42" s="233"/>
      <c r="H42" s="233"/>
      <c r="I42" s="233"/>
      <c r="J42" s="233"/>
      <c r="K42" s="233"/>
      <c r="L42" s="233"/>
      <c r="M42" s="233"/>
      <c r="N42" s="233"/>
      <c r="O42" s="233"/>
      <c r="P42" s="233"/>
      <c r="Q42" s="233"/>
      <c r="R42" s="233"/>
      <c r="S42" s="233"/>
      <c r="T42" s="233"/>
      <c r="U42" s="233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3"/>
      <c r="AG42" s="233"/>
      <c r="AH42" s="233"/>
      <c r="AI42" s="233"/>
      <c r="AJ42" s="233"/>
      <c r="AK42" s="233"/>
      <c r="AL42" s="233"/>
      <c r="AM42" s="233"/>
      <c r="AN42" s="233"/>
      <c r="AO42" s="233"/>
      <c r="AP42" s="233"/>
      <c r="AQ42" s="233"/>
      <c r="AR42" s="233"/>
      <c r="AS42" s="233"/>
      <c r="AT42" s="233"/>
      <c r="AU42" s="233"/>
      <c r="AV42" s="10"/>
      <c r="AW42" s="10"/>
      <c r="AX42" s="134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Y42" s="49"/>
      <c r="BZ42" s="50"/>
      <c r="CA42" s="51"/>
      <c r="CB42" s="37"/>
      <c r="CC42" s="37"/>
    </row>
    <row r="43" spans="2:81" s="5" customFormat="1" ht="16.5" customHeight="1" x14ac:dyDescent="0.25">
      <c r="B43" s="18"/>
      <c r="C43" s="19" t="s">
        <v>52</v>
      </c>
      <c r="D43" s="19"/>
      <c r="E43" s="18"/>
      <c r="F43" s="18"/>
      <c r="G43" s="13"/>
      <c r="H43" s="18"/>
      <c r="I43" s="20"/>
      <c r="J43" s="18"/>
      <c r="K43" s="18"/>
      <c r="L43" s="18"/>
      <c r="M43" s="18"/>
      <c r="N43" s="19"/>
      <c r="O43" s="19"/>
      <c r="P43" s="19"/>
      <c r="Q43" s="19"/>
      <c r="R43" s="19"/>
      <c r="S43" s="19"/>
      <c r="T43" s="19"/>
      <c r="U43" s="19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35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Y43" s="55"/>
      <c r="BZ43" s="50"/>
      <c r="CA43" s="53"/>
      <c r="CB43" s="37"/>
      <c r="CC43" s="37"/>
    </row>
    <row r="44" spans="2:81" s="5" customFormat="1" ht="16.5" customHeight="1" x14ac:dyDescent="0.25">
      <c r="B44" s="18"/>
      <c r="C44" s="23" t="s">
        <v>220</v>
      </c>
      <c r="D44" s="19"/>
      <c r="E44" s="18"/>
      <c r="F44" s="18"/>
      <c r="G44" s="13"/>
      <c r="H44" s="18"/>
      <c r="I44" s="20"/>
      <c r="J44" s="18"/>
      <c r="K44" s="18"/>
      <c r="L44" s="18"/>
      <c r="M44" s="18"/>
      <c r="N44" s="19"/>
      <c r="O44" s="19"/>
      <c r="P44" s="19"/>
      <c r="Q44" s="19"/>
      <c r="R44" s="19"/>
      <c r="S44" s="19"/>
      <c r="T44" s="19"/>
      <c r="U44" s="19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35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Y44" s="45" t="s">
        <v>21</v>
      </c>
      <c r="BZ44" s="47" t="s">
        <v>167</v>
      </c>
      <c r="CA44" s="48" t="s">
        <v>20</v>
      </c>
      <c r="CB44" s="37"/>
      <c r="CC44" s="37"/>
    </row>
    <row r="45" spans="2:81" s="4" customFormat="1" ht="165.95" customHeight="1" x14ac:dyDescent="0.2">
      <c r="B45" s="21"/>
      <c r="C45" s="230"/>
      <c r="D45" s="230"/>
      <c r="E45" s="230"/>
      <c r="F45" s="230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30"/>
      <c r="X45" s="230"/>
      <c r="Y45" s="230"/>
      <c r="Z45" s="230"/>
      <c r="AA45" s="230"/>
      <c r="AB45" s="230"/>
      <c r="AC45" s="230"/>
      <c r="AD45" s="230"/>
      <c r="AE45" s="230"/>
      <c r="AF45" s="230"/>
      <c r="AG45" s="230"/>
      <c r="AH45" s="230"/>
      <c r="AI45" s="230"/>
      <c r="AJ45" s="230"/>
      <c r="AK45" s="230"/>
      <c r="AL45" s="230"/>
      <c r="AM45" s="230"/>
      <c r="AN45" s="230"/>
      <c r="AO45" s="230"/>
      <c r="AP45" s="230"/>
      <c r="AQ45" s="230"/>
      <c r="AR45" s="230"/>
      <c r="AS45" s="230"/>
      <c r="AT45" s="230"/>
      <c r="AU45" s="230"/>
      <c r="AV45" s="21"/>
      <c r="AW45" s="21"/>
      <c r="AX45" s="136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Y45" s="49"/>
      <c r="BZ45" s="50">
        <f>Gesuch!BZ93</f>
        <v>0</v>
      </c>
      <c r="CA45" s="51">
        <f>Gesuch!$AB$94</f>
        <v>0</v>
      </c>
      <c r="CB45" s="37"/>
      <c r="CC45" s="37"/>
    </row>
    <row r="46" spans="2:81" s="5" customFormat="1" ht="27.6" customHeight="1" x14ac:dyDescent="0.25">
      <c r="B46" s="18"/>
      <c r="C46" s="19" t="s">
        <v>221</v>
      </c>
      <c r="D46" s="19"/>
      <c r="E46" s="18"/>
      <c r="F46" s="18"/>
      <c r="G46" s="13"/>
      <c r="H46" s="18"/>
      <c r="I46" s="20"/>
      <c r="J46" s="18"/>
      <c r="K46" s="18"/>
      <c r="L46" s="18"/>
      <c r="M46" s="18"/>
      <c r="N46" s="19"/>
      <c r="O46" s="19"/>
      <c r="P46" s="19"/>
      <c r="Q46" s="19"/>
      <c r="R46" s="19"/>
      <c r="S46" s="19"/>
      <c r="T46" s="19"/>
      <c r="U46" s="19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35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Y46" s="49"/>
      <c r="BZ46" s="64">
        <f>Gesuch!$C$95</f>
        <v>0</v>
      </c>
      <c r="CA46" s="51">
        <f>Gesuch!$AB$95</f>
        <v>0</v>
      </c>
      <c r="CB46" s="37"/>
      <c r="CC46" s="37"/>
    </row>
    <row r="47" spans="2:81" s="5" customFormat="1" ht="27" customHeight="1" x14ac:dyDescent="0.2">
      <c r="B47" s="18"/>
      <c r="C47" s="176" t="s">
        <v>222</v>
      </c>
      <c r="D47" s="176"/>
      <c r="E47" s="176"/>
      <c r="F47" s="176"/>
      <c r="G47" s="176"/>
      <c r="H47" s="176"/>
      <c r="I47" s="176"/>
      <c r="J47" s="176"/>
      <c r="K47" s="176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6"/>
      <c r="AA47" s="176"/>
      <c r="AB47" s="176"/>
      <c r="AC47" s="176"/>
      <c r="AD47" s="176"/>
      <c r="AE47" s="176"/>
      <c r="AF47" s="176"/>
      <c r="AG47" s="176"/>
      <c r="AH47" s="176"/>
      <c r="AI47" s="176"/>
      <c r="AJ47" s="176"/>
      <c r="AK47" s="176"/>
      <c r="AL47" s="176"/>
      <c r="AM47" s="176"/>
      <c r="AN47" s="176"/>
      <c r="AO47" s="176"/>
      <c r="AP47" s="176"/>
      <c r="AQ47" s="176"/>
      <c r="AR47" s="176"/>
      <c r="AS47" s="176"/>
      <c r="AT47" s="176"/>
      <c r="AU47" s="176"/>
      <c r="AV47" s="18"/>
      <c r="AW47" s="18"/>
      <c r="AX47" s="135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Y47" s="49"/>
      <c r="BZ47" s="64">
        <f>Gesuch!$C$96</f>
        <v>0</v>
      </c>
      <c r="CA47" s="51">
        <f>Gesuch!CY92</f>
        <v>0</v>
      </c>
      <c r="CB47" s="37"/>
      <c r="CC47" s="37"/>
    </row>
    <row r="48" spans="2:81" s="4" customFormat="1" ht="165.95" customHeight="1" x14ac:dyDescent="0.2">
      <c r="B48" s="21"/>
      <c r="C48" s="230"/>
      <c r="D48" s="231"/>
      <c r="E48" s="231"/>
      <c r="F48" s="231"/>
      <c r="G48" s="231"/>
      <c r="H48" s="231"/>
      <c r="I48" s="231"/>
      <c r="J48" s="231"/>
      <c r="K48" s="231"/>
      <c r="L48" s="231"/>
      <c r="M48" s="231"/>
      <c r="N48" s="231"/>
      <c r="O48" s="231"/>
      <c r="P48" s="231"/>
      <c r="Q48" s="231"/>
      <c r="R48" s="231"/>
      <c r="S48" s="231"/>
      <c r="T48" s="231"/>
      <c r="U48" s="231"/>
      <c r="V48" s="231"/>
      <c r="W48" s="231"/>
      <c r="X48" s="231"/>
      <c r="Y48" s="231"/>
      <c r="Z48" s="231"/>
      <c r="AA48" s="231"/>
      <c r="AB48" s="231"/>
      <c r="AC48" s="231"/>
      <c r="AD48" s="231"/>
      <c r="AE48" s="231"/>
      <c r="AF48" s="231"/>
      <c r="AG48" s="231"/>
      <c r="AH48" s="231"/>
      <c r="AI48" s="231"/>
      <c r="AJ48" s="231"/>
      <c r="AK48" s="231"/>
      <c r="AL48" s="231"/>
      <c r="AM48" s="231"/>
      <c r="AN48" s="231"/>
      <c r="AO48" s="231"/>
      <c r="AP48" s="231"/>
      <c r="AQ48" s="231"/>
      <c r="AR48" s="231"/>
      <c r="AS48" s="231"/>
      <c r="AT48" s="231"/>
      <c r="AU48" s="231"/>
      <c r="AV48" s="21"/>
      <c r="AW48" s="21"/>
      <c r="AX48" s="136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Y48" s="49"/>
      <c r="BZ48" s="50">
        <f>Gesuch!$C$97</f>
        <v>0</v>
      </c>
      <c r="CA48" s="51">
        <f>Gesuch!$AB$97</f>
        <v>0</v>
      </c>
      <c r="CB48" s="37"/>
      <c r="CC48" s="37"/>
    </row>
    <row r="49" spans="2:81" s="5" customFormat="1" ht="27.6" customHeight="1" x14ac:dyDescent="0.25">
      <c r="B49" s="18"/>
      <c r="C49" s="19" t="s">
        <v>77</v>
      </c>
      <c r="D49" s="19"/>
      <c r="E49" s="18"/>
      <c r="F49" s="18"/>
      <c r="G49" s="13"/>
      <c r="H49" s="18"/>
      <c r="I49" s="20"/>
      <c r="J49" s="18"/>
      <c r="K49" s="18"/>
      <c r="L49" s="18"/>
      <c r="M49" s="18"/>
      <c r="N49" s="19"/>
      <c r="O49" s="19"/>
      <c r="P49" s="19"/>
      <c r="Q49" s="19"/>
      <c r="R49" s="19"/>
      <c r="S49" s="19"/>
      <c r="T49" s="19"/>
      <c r="U49" s="19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35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Y49" s="49"/>
      <c r="BZ49" s="64">
        <f>Gesuch!$C$95</f>
        <v>0</v>
      </c>
      <c r="CA49" s="51">
        <f>Gesuch!$AB$95</f>
        <v>0</v>
      </c>
      <c r="CB49" s="37"/>
      <c r="CC49" s="37"/>
    </row>
    <row r="50" spans="2:81" s="5" customFormat="1" ht="27" customHeight="1" x14ac:dyDescent="0.2">
      <c r="B50" s="18"/>
      <c r="C50" s="176" t="s">
        <v>225</v>
      </c>
      <c r="D50" s="176"/>
      <c r="E50" s="176"/>
      <c r="F50" s="176"/>
      <c r="G50" s="176"/>
      <c r="H50" s="176"/>
      <c r="I50" s="176"/>
      <c r="J50" s="176"/>
      <c r="K50" s="176"/>
      <c r="L50" s="176"/>
      <c r="M50" s="176"/>
      <c r="N50" s="176"/>
      <c r="O50" s="176"/>
      <c r="P50" s="176"/>
      <c r="Q50" s="176"/>
      <c r="R50" s="176"/>
      <c r="S50" s="176"/>
      <c r="T50" s="176"/>
      <c r="U50" s="176"/>
      <c r="V50" s="176"/>
      <c r="W50" s="176"/>
      <c r="X50" s="176"/>
      <c r="Y50" s="176"/>
      <c r="Z50" s="176"/>
      <c r="AA50" s="176"/>
      <c r="AB50" s="176"/>
      <c r="AC50" s="176"/>
      <c r="AD50" s="176"/>
      <c r="AE50" s="176"/>
      <c r="AF50" s="176"/>
      <c r="AG50" s="176"/>
      <c r="AH50" s="176"/>
      <c r="AI50" s="176"/>
      <c r="AJ50" s="176"/>
      <c r="AK50" s="176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8"/>
      <c r="AW50" s="18"/>
      <c r="AX50" s="135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Y50" s="49"/>
      <c r="BZ50" s="64">
        <f>Gesuch!$C$96</f>
        <v>0</v>
      </c>
      <c r="CA50" s="51">
        <f>Gesuch!CY95</f>
        <v>0</v>
      </c>
      <c r="CB50" s="37"/>
      <c r="CC50" s="37"/>
    </row>
    <row r="51" spans="2:81" s="4" customFormat="1" ht="165.95" customHeight="1" x14ac:dyDescent="0.2">
      <c r="B51" s="21"/>
      <c r="C51" s="230"/>
      <c r="D51" s="231"/>
      <c r="E51" s="231"/>
      <c r="F51" s="231"/>
      <c r="G51" s="231"/>
      <c r="H51" s="231"/>
      <c r="I51" s="231"/>
      <c r="J51" s="231"/>
      <c r="K51" s="231"/>
      <c r="L51" s="231"/>
      <c r="M51" s="231"/>
      <c r="N51" s="231"/>
      <c r="O51" s="231"/>
      <c r="P51" s="231"/>
      <c r="Q51" s="231"/>
      <c r="R51" s="231"/>
      <c r="S51" s="231"/>
      <c r="T51" s="231"/>
      <c r="U51" s="231"/>
      <c r="V51" s="231"/>
      <c r="W51" s="231"/>
      <c r="X51" s="231"/>
      <c r="Y51" s="231"/>
      <c r="Z51" s="231"/>
      <c r="AA51" s="231"/>
      <c r="AB51" s="231"/>
      <c r="AC51" s="231"/>
      <c r="AD51" s="231"/>
      <c r="AE51" s="231"/>
      <c r="AF51" s="231"/>
      <c r="AG51" s="231"/>
      <c r="AH51" s="231"/>
      <c r="AI51" s="231"/>
      <c r="AJ51" s="231"/>
      <c r="AK51" s="231"/>
      <c r="AL51" s="231"/>
      <c r="AM51" s="231"/>
      <c r="AN51" s="231"/>
      <c r="AO51" s="231"/>
      <c r="AP51" s="231"/>
      <c r="AQ51" s="231"/>
      <c r="AR51" s="231"/>
      <c r="AS51" s="231"/>
      <c r="AT51" s="231"/>
      <c r="AU51" s="231"/>
      <c r="AV51" s="21"/>
      <c r="AW51" s="21"/>
      <c r="AX51" s="136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Y51" s="49"/>
      <c r="BZ51" s="50">
        <f>Gesuch!$C$97</f>
        <v>0</v>
      </c>
      <c r="CA51" s="51">
        <f>Gesuch!$AB$97</f>
        <v>0</v>
      </c>
      <c r="CB51" s="37"/>
      <c r="CC51" s="37"/>
    </row>
    <row r="52" spans="2:81" s="5" customFormat="1" ht="27.6" customHeight="1" x14ac:dyDescent="0.25">
      <c r="B52" s="18"/>
      <c r="C52" s="19" t="s">
        <v>214</v>
      </c>
      <c r="D52" s="19"/>
      <c r="E52" s="18"/>
      <c r="F52" s="18"/>
      <c r="G52" s="13"/>
      <c r="H52" s="18"/>
      <c r="I52" s="20"/>
      <c r="J52" s="18"/>
      <c r="K52" s="18"/>
      <c r="L52" s="18"/>
      <c r="M52" s="18"/>
      <c r="N52" s="19"/>
      <c r="O52" s="19"/>
      <c r="P52" s="19"/>
      <c r="Q52" s="19"/>
      <c r="R52" s="19"/>
      <c r="S52" s="19"/>
      <c r="T52" s="19"/>
      <c r="U52" s="19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35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Y52" s="49"/>
      <c r="BZ52" s="64">
        <f>Gesuch!$C$95</f>
        <v>0</v>
      </c>
      <c r="CA52" s="51">
        <f>Gesuch!$AB$95</f>
        <v>0</v>
      </c>
      <c r="CB52" s="37"/>
      <c r="CC52" s="37"/>
    </row>
    <row r="53" spans="2:81" s="5" customFormat="1" ht="16.5" customHeight="1" x14ac:dyDescent="0.25">
      <c r="B53" s="18"/>
      <c r="C53" s="23" t="s">
        <v>217</v>
      </c>
      <c r="D53" s="19"/>
      <c r="E53" s="18"/>
      <c r="F53" s="18"/>
      <c r="G53" s="13"/>
      <c r="H53" s="18"/>
      <c r="I53" s="20"/>
      <c r="J53" s="18"/>
      <c r="K53" s="18"/>
      <c r="L53" s="18"/>
      <c r="M53" s="18"/>
      <c r="N53" s="19"/>
      <c r="O53" s="19"/>
      <c r="P53" s="19"/>
      <c r="Q53" s="19"/>
      <c r="R53" s="19"/>
      <c r="S53" s="19"/>
      <c r="T53" s="19"/>
      <c r="U53" s="19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35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Y53" s="49"/>
      <c r="BZ53" s="64">
        <f>Gesuch!$C$96</f>
        <v>0</v>
      </c>
      <c r="CA53" s="51">
        <f>Gesuch!CY106</f>
        <v>0</v>
      </c>
      <c r="CB53" s="37"/>
      <c r="CC53" s="37"/>
    </row>
    <row r="54" spans="2:81" s="4" customFormat="1" ht="165.95" customHeight="1" x14ac:dyDescent="0.2">
      <c r="B54" s="21"/>
      <c r="C54" s="230"/>
      <c r="D54" s="231"/>
      <c r="E54" s="231"/>
      <c r="F54" s="231"/>
      <c r="G54" s="231"/>
      <c r="H54" s="231"/>
      <c r="I54" s="231"/>
      <c r="J54" s="231"/>
      <c r="K54" s="231"/>
      <c r="L54" s="231"/>
      <c r="M54" s="231"/>
      <c r="N54" s="231"/>
      <c r="O54" s="231"/>
      <c r="P54" s="231"/>
      <c r="Q54" s="231"/>
      <c r="R54" s="231"/>
      <c r="S54" s="231"/>
      <c r="T54" s="231"/>
      <c r="U54" s="231"/>
      <c r="V54" s="231"/>
      <c r="W54" s="231"/>
      <c r="X54" s="231"/>
      <c r="Y54" s="231"/>
      <c r="Z54" s="231"/>
      <c r="AA54" s="231"/>
      <c r="AB54" s="231"/>
      <c r="AC54" s="231"/>
      <c r="AD54" s="231"/>
      <c r="AE54" s="231"/>
      <c r="AF54" s="231"/>
      <c r="AG54" s="231"/>
      <c r="AH54" s="231"/>
      <c r="AI54" s="231"/>
      <c r="AJ54" s="231"/>
      <c r="AK54" s="231"/>
      <c r="AL54" s="231"/>
      <c r="AM54" s="231"/>
      <c r="AN54" s="231"/>
      <c r="AO54" s="231"/>
      <c r="AP54" s="231"/>
      <c r="AQ54" s="231"/>
      <c r="AR54" s="231"/>
      <c r="AS54" s="231"/>
      <c r="AT54" s="231"/>
      <c r="AU54" s="231"/>
      <c r="AV54" s="21"/>
      <c r="AW54" s="21"/>
      <c r="AX54" s="136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Y54" s="49"/>
      <c r="BZ54" s="50">
        <f>Gesuch!$C$97</f>
        <v>0</v>
      </c>
      <c r="CA54" s="51">
        <f>Gesuch!$AB$97</f>
        <v>0</v>
      </c>
      <c r="CB54" s="37"/>
      <c r="CC54" s="37"/>
    </row>
    <row r="55" spans="2:81" s="5" customFormat="1" ht="27.6" customHeight="1" x14ac:dyDescent="0.25">
      <c r="B55" s="18"/>
      <c r="C55" s="19" t="s">
        <v>53</v>
      </c>
      <c r="D55" s="19"/>
      <c r="E55" s="18"/>
      <c r="F55" s="18"/>
      <c r="G55" s="13"/>
      <c r="H55" s="18"/>
      <c r="I55" s="20"/>
      <c r="J55" s="18"/>
      <c r="K55" s="18"/>
      <c r="L55" s="18"/>
      <c r="M55" s="18"/>
      <c r="N55" s="19"/>
      <c r="O55" s="19"/>
      <c r="P55" s="19"/>
      <c r="Q55" s="19"/>
      <c r="R55" s="19"/>
      <c r="S55" s="19"/>
      <c r="T55" s="19"/>
      <c r="U55" s="19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35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Y55" s="49"/>
      <c r="BZ55" s="64"/>
      <c r="CA55" s="51"/>
      <c r="CB55" s="37"/>
      <c r="CC55" s="37"/>
    </row>
    <row r="56" spans="2:81" s="6" customFormat="1" ht="24.75" customHeight="1" x14ac:dyDescent="0.2">
      <c r="B56" s="24"/>
      <c r="C56" s="176" t="s">
        <v>216</v>
      </c>
      <c r="D56" s="176"/>
      <c r="E56" s="176"/>
      <c r="F56" s="176"/>
      <c r="G56" s="176"/>
      <c r="H56" s="176"/>
      <c r="I56" s="176"/>
      <c r="J56" s="176"/>
      <c r="K56" s="176"/>
      <c r="L56" s="176"/>
      <c r="M56" s="176"/>
      <c r="N56" s="176"/>
      <c r="O56" s="176"/>
      <c r="P56" s="176"/>
      <c r="Q56" s="176"/>
      <c r="R56" s="176"/>
      <c r="S56" s="176"/>
      <c r="T56" s="176"/>
      <c r="U56" s="176"/>
      <c r="V56" s="176"/>
      <c r="W56" s="176"/>
      <c r="X56" s="176"/>
      <c r="Y56" s="176"/>
      <c r="Z56" s="176"/>
      <c r="AA56" s="176"/>
      <c r="AB56" s="176"/>
      <c r="AC56" s="176"/>
      <c r="AD56" s="176"/>
      <c r="AE56" s="176"/>
      <c r="AF56" s="176"/>
      <c r="AG56" s="176"/>
      <c r="AH56" s="176"/>
      <c r="AI56" s="176"/>
      <c r="AJ56" s="176"/>
      <c r="AK56" s="176"/>
      <c r="AL56" s="176"/>
      <c r="AM56" s="176"/>
      <c r="AN56" s="176"/>
      <c r="AO56" s="176"/>
      <c r="AP56" s="176"/>
      <c r="AQ56" s="176"/>
      <c r="AR56" s="176"/>
      <c r="AS56" s="176"/>
      <c r="AT56" s="176"/>
      <c r="AU56" s="176"/>
      <c r="AV56" s="24"/>
      <c r="AW56" s="24"/>
      <c r="AX56" s="137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Y56" s="55"/>
      <c r="BZ56" s="58"/>
      <c r="CA56" s="53"/>
      <c r="CB56" s="37"/>
      <c r="CC56" s="37"/>
    </row>
    <row r="57" spans="2:81" s="4" customFormat="1" ht="165.95" customHeight="1" x14ac:dyDescent="0.2">
      <c r="B57" s="21"/>
      <c r="C57" s="230"/>
      <c r="D57" s="231"/>
      <c r="E57" s="231"/>
      <c r="F57" s="231"/>
      <c r="G57" s="231"/>
      <c r="H57" s="231"/>
      <c r="I57" s="231"/>
      <c r="J57" s="231"/>
      <c r="K57" s="231"/>
      <c r="L57" s="231"/>
      <c r="M57" s="231"/>
      <c r="N57" s="231"/>
      <c r="O57" s="231"/>
      <c r="P57" s="231"/>
      <c r="Q57" s="231"/>
      <c r="R57" s="231"/>
      <c r="S57" s="231"/>
      <c r="T57" s="231"/>
      <c r="U57" s="231"/>
      <c r="V57" s="231"/>
      <c r="W57" s="231"/>
      <c r="X57" s="231"/>
      <c r="Y57" s="231"/>
      <c r="Z57" s="231"/>
      <c r="AA57" s="231"/>
      <c r="AB57" s="231"/>
      <c r="AC57" s="231"/>
      <c r="AD57" s="231"/>
      <c r="AE57" s="231"/>
      <c r="AF57" s="231"/>
      <c r="AG57" s="231"/>
      <c r="AH57" s="231"/>
      <c r="AI57" s="231"/>
      <c r="AJ57" s="231"/>
      <c r="AK57" s="231"/>
      <c r="AL57" s="231"/>
      <c r="AM57" s="231"/>
      <c r="AN57" s="231"/>
      <c r="AO57" s="231"/>
      <c r="AP57" s="231"/>
      <c r="AQ57" s="231"/>
      <c r="AR57" s="231"/>
      <c r="AS57" s="231"/>
      <c r="AT57" s="231"/>
      <c r="AU57" s="231"/>
      <c r="AV57" s="21"/>
      <c r="AW57" s="21"/>
      <c r="AX57" s="136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Y57" s="49" t="s">
        <v>168</v>
      </c>
      <c r="BZ57" s="50"/>
      <c r="CA57" s="51"/>
      <c r="CB57" s="37"/>
      <c r="CC57" s="37"/>
    </row>
    <row r="58" spans="2:81" s="5" customFormat="1" ht="27.6" customHeight="1" x14ac:dyDescent="0.25">
      <c r="B58" s="18"/>
      <c r="C58" s="19" t="s">
        <v>204</v>
      </c>
      <c r="D58" s="19"/>
      <c r="E58" s="18"/>
      <c r="F58" s="18"/>
      <c r="G58" s="13"/>
      <c r="H58" s="18"/>
      <c r="I58" s="20"/>
      <c r="J58" s="18"/>
      <c r="K58" s="18"/>
      <c r="L58" s="18"/>
      <c r="M58" s="18"/>
      <c r="N58" s="19"/>
      <c r="O58" s="19"/>
      <c r="P58" s="19"/>
      <c r="Q58" s="19"/>
      <c r="R58" s="19"/>
      <c r="S58" s="19"/>
      <c r="T58" s="19"/>
      <c r="U58" s="19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35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Y58" s="49"/>
      <c r="BZ58" s="64"/>
      <c r="CA58" s="51"/>
      <c r="CB58" s="37"/>
      <c r="CC58" s="37"/>
    </row>
    <row r="59" spans="2:81" s="5" customFormat="1" ht="16.5" customHeight="1" x14ac:dyDescent="0.25">
      <c r="B59" s="18"/>
      <c r="C59" s="23" t="s">
        <v>215</v>
      </c>
      <c r="D59" s="19"/>
      <c r="E59" s="18"/>
      <c r="F59" s="18"/>
      <c r="G59" s="13"/>
      <c r="H59" s="18"/>
      <c r="I59" s="20"/>
      <c r="J59" s="18"/>
      <c r="K59" s="18"/>
      <c r="L59" s="18"/>
      <c r="M59" s="18"/>
      <c r="N59" s="19"/>
      <c r="O59" s="19"/>
      <c r="P59" s="19"/>
      <c r="Q59" s="19"/>
      <c r="R59" s="19"/>
      <c r="S59" s="19"/>
      <c r="T59" s="19"/>
      <c r="U59" s="19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35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Y59" s="49"/>
      <c r="BZ59" s="64"/>
      <c r="CA59" s="51"/>
      <c r="CB59" s="37"/>
      <c r="CC59" s="37"/>
    </row>
    <row r="60" spans="2:81" s="4" customFormat="1" ht="165.95" customHeight="1" x14ac:dyDescent="0.2">
      <c r="B60" s="21"/>
      <c r="C60" s="230"/>
      <c r="D60" s="231"/>
      <c r="E60" s="231"/>
      <c r="F60" s="231"/>
      <c r="G60" s="231"/>
      <c r="H60" s="231"/>
      <c r="I60" s="231"/>
      <c r="J60" s="231"/>
      <c r="K60" s="231"/>
      <c r="L60" s="231"/>
      <c r="M60" s="231"/>
      <c r="N60" s="231"/>
      <c r="O60" s="231"/>
      <c r="P60" s="231"/>
      <c r="Q60" s="231"/>
      <c r="R60" s="231"/>
      <c r="S60" s="231"/>
      <c r="T60" s="231"/>
      <c r="U60" s="231"/>
      <c r="V60" s="231"/>
      <c r="W60" s="231"/>
      <c r="X60" s="231"/>
      <c r="Y60" s="231"/>
      <c r="Z60" s="231"/>
      <c r="AA60" s="231"/>
      <c r="AB60" s="231"/>
      <c r="AC60" s="231"/>
      <c r="AD60" s="231"/>
      <c r="AE60" s="231"/>
      <c r="AF60" s="231"/>
      <c r="AG60" s="231"/>
      <c r="AH60" s="231"/>
      <c r="AI60" s="231"/>
      <c r="AJ60" s="231"/>
      <c r="AK60" s="231"/>
      <c r="AL60" s="231"/>
      <c r="AM60" s="231"/>
      <c r="AN60" s="231"/>
      <c r="AO60" s="231"/>
      <c r="AP60" s="231"/>
      <c r="AQ60" s="231"/>
      <c r="AR60" s="231"/>
      <c r="AS60" s="231"/>
      <c r="AT60" s="231"/>
      <c r="AU60" s="231"/>
      <c r="AV60" s="21"/>
      <c r="AW60" s="21"/>
      <c r="AX60" s="136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Y60" s="49" t="s">
        <v>168</v>
      </c>
      <c r="BZ60" s="50"/>
      <c r="CA60" s="51"/>
      <c r="CB60" s="37"/>
      <c r="CC60" s="37"/>
    </row>
    <row r="61" spans="2:81" s="5" customFormat="1" ht="27.6" customHeight="1" x14ac:dyDescent="0.25">
      <c r="B61" s="18"/>
      <c r="C61" s="19" t="s">
        <v>209</v>
      </c>
      <c r="D61" s="19"/>
      <c r="E61" s="18"/>
      <c r="F61" s="18"/>
      <c r="G61" s="13"/>
      <c r="H61" s="18"/>
      <c r="I61" s="20"/>
      <c r="J61" s="18"/>
      <c r="K61" s="18"/>
      <c r="L61" s="18"/>
      <c r="M61" s="18"/>
      <c r="N61" s="19"/>
      <c r="O61" s="19"/>
      <c r="P61" s="19"/>
      <c r="Q61" s="19"/>
      <c r="R61" s="19"/>
      <c r="S61" s="19"/>
      <c r="T61" s="19"/>
      <c r="U61" s="19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35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Y61" s="49"/>
      <c r="BZ61" s="64"/>
      <c r="CA61" s="51"/>
      <c r="CB61" s="37"/>
      <c r="CC61" s="37"/>
    </row>
    <row r="62" spans="2:81" s="5" customFormat="1" ht="26.1" customHeight="1" x14ac:dyDescent="0.2">
      <c r="B62" s="18"/>
      <c r="C62" s="176" t="s">
        <v>229</v>
      </c>
      <c r="D62" s="176"/>
      <c r="E62" s="176"/>
      <c r="F62" s="176"/>
      <c r="G62" s="176"/>
      <c r="H62" s="176"/>
      <c r="I62" s="176"/>
      <c r="J62" s="176"/>
      <c r="K62" s="176"/>
      <c r="L62" s="176"/>
      <c r="M62" s="176"/>
      <c r="N62" s="176"/>
      <c r="O62" s="176"/>
      <c r="P62" s="176"/>
      <c r="Q62" s="176"/>
      <c r="R62" s="176"/>
      <c r="S62" s="176"/>
      <c r="T62" s="176"/>
      <c r="U62" s="176"/>
      <c r="V62" s="176"/>
      <c r="W62" s="176"/>
      <c r="X62" s="176"/>
      <c r="Y62" s="176"/>
      <c r="Z62" s="176"/>
      <c r="AA62" s="176"/>
      <c r="AB62" s="176"/>
      <c r="AC62" s="176"/>
      <c r="AD62" s="176"/>
      <c r="AE62" s="176"/>
      <c r="AF62" s="176"/>
      <c r="AG62" s="176"/>
      <c r="AH62" s="176"/>
      <c r="AI62" s="176"/>
      <c r="AJ62" s="176"/>
      <c r="AK62" s="176"/>
      <c r="AL62" s="176"/>
      <c r="AM62" s="176"/>
      <c r="AN62" s="176"/>
      <c r="AO62" s="176"/>
      <c r="AP62" s="176"/>
      <c r="AQ62" s="176"/>
      <c r="AR62" s="176"/>
      <c r="AS62" s="176"/>
      <c r="AT62" s="176"/>
      <c r="AU62" s="176"/>
      <c r="AV62" s="18"/>
      <c r="AW62" s="18"/>
      <c r="AX62" s="135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Y62" s="49"/>
      <c r="BZ62" s="64"/>
      <c r="CA62" s="51"/>
      <c r="CB62" s="37"/>
      <c r="CC62" s="37"/>
    </row>
    <row r="63" spans="2:81" s="4" customFormat="1" ht="165.95" customHeight="1" x14ac:dyDescent="0.2">
      <c r="B63" s="21"/>
      <c r="C63" s="230"/>
      <c r="D63" s="231"/>
      <c r="E63" s="231"/>
      <c r="F63" s="231"/>
      <c r="G63" s="231"/>
      <c r="H63" s="231"/>
      <c r="I63" s="231"/>
      <c r="J63" s="231"/>
      <c r="K63" s="231"/>
      <c r="L63" s="231"/>
      <c r="M63" s="231"/>
      <c r="N63" s="231"/>
      <c r="O63" s="231"/>
      <c r="P63" s="231"/>
      <c r="Q63" s="231"/>
      <c r="R63" s="231"/>
      <c r="S63" s="231"/>
      <c r="T63" s="231"/>
      <c r="U63" s="231"/>
      <c r="V63" s="231"/>
      <c r="W63" s="231"/>
      <c r="X63" s="231"/>
      <c r="Y63" s="231"/>
      <c r="Z63" s="231"/>
      <c r="AA63" s="231"/>
      <c r="AB63" s="231"/>
      <c r="AC63" s="231"/>
      <c r="AD63" s="231"/>
      <c r="AE63" s="231"/>
      <c r="AF63" s="231"/>
      <c r="AG63" s="231"/>
      <c r="AH63" s="231"/>
      <c r="AI63" s="231"/>
      <c r="AJ63" s="231"/>
      <c r="AK63" s="231"/>
      <c r="AL63" s="231"/>
      <c r="AM63" s="231"/>
      <c r="AN63" s="231"/>
      <c r="AO63" s="231"/>
      <c r="AP63" s="231"/>
      <c r="AQ63" s="231"/>
      <c r="AR63" s="231"/>
      <c r="AS63" s="231"/>
      <c r="AT63" s="231"/>
      <c r="AU63" s="231"/>
      <c r="AV63" s="21"/>
      <c r="AW63" s="21"/>
      <c r="AX63" s="136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8"/>
      <c r="BS63" s="68"/>
      <c r="BT63" s="68"/>
      <c r="BU63" s="68"/>
      <c r="BV63" s="68"/>
      <c r="BW63" s="68"/>
      <c r="BY63" s="49" t="s">
        <v>168</v>
      </c>
      <c r="BZ63" s="50"/>
      <c r="CA63" s="51"/>
      <c r="CB63" s="37"/>
      <c r="CC63" s="37"/>
    </row>
    <row r="64" spans="2:81" s="3" customFormat="1" ht="30.75" customHeight="1" x14ac:dyDescent="0.25">
      <c r="B64" s="10"/>
      <c r="C64" s="13" t="s">
        <v>55</v>
      </c>
      <c r="D64" s="10"/>
      <c r="E64" s="10"/>
      <c r="F64" s="10"/>
      <c r="G64" s="11"/>
      <c r="H64" s="10"/>
      <c r="I64" s="12"/>
      <c r="J64" s="10"/>
      <c r="K64" s="10"/>
      <c r="L64" s="10"/>
      <c r="M64" s="10"/>
      <c r="N64" s="14"/>
      <c r="O64" s="15"/>
      <c r="P64" s="15"/>
      <c r="Q64" s="15"/>
      <c r="R64" s="16"/>
      <c r="S64" s="15"/>
      <c r="T64" s="17"/>
      <c r="U64" s="15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34"/>
      <c r="AY64" s="31"/>
      <c r="AZ64" s="31"/>
      <c r="BA64" s="31"/>
      <c r="BB64" s="31"/>
      <c r="BC64" s="31"/>
      <c r="BD64" s="31"/>
      <c r="BE64" s="68"/>
      <c r="BF64" s="68"/>
      <c r="BG64" s="68"/>
      <c r="BH64" s="68"/>
      <c r="BI64" s="68"/>
      <c r="BJ64" s="68"/>
      <c r="BK64" s="68"/>
      <c r="BL64" s="68"/>
      <c r="BM64" s="68"/>
      <c r="BN64" s="68"/>
      <c r="BO64" s="31"/>
      <c r="BP64" s="31"/>
      <c r="BQ64" s="31"/>
      <c r="BR64" s="31"/>
      <c r="BS64" s="31"/>
      <c r="BT64" s="31"/>
      <c r="BU64" s="31"/>
      <c r="BV64" s="31"/>
      <c r="BW64" s="31"/>
      <c r="BY64" s="43" t="s">
        <v>169</v>
      </c>
      <c r="BZ64" s="62" t="s">
        <v>170</v>
      </c>
      <c r="CA64" s="62" t="s">
        <v>171</v>
      </c>
      <c r="CB64" s="37"/>
      <c r="CC64" s="37"/>
    </row>
    <row r="65" spans="2:81" s="5" customFormat="1" ht="16.5" customHeight="1" x14ac:dyDescent="0.25">
      <c r="B65" s="18"/>
      <c r="C65" s="19" t="s">
        <v>62</v>
      </c>
      <c r="D65" s="19"/>
      <c r="E65" s="18"/>
      <c r="F65" s="18"/>
      <c r="G65" s="13"/>
      <c r="H65" s="18"/>
      <c r="I65" s="20"/>
      <c r="J65" s="18"/>
      <c r="K65" s="18"/>
      <c r="L65" s="18"/>
      <c r="M65" s="18"/>
      <c r="N65" s="19"/>
      <c r="O65" s="19"/>
      <c r="P65" s="19"/>
      <c r="Q65" s="19"/>
      <c r="R65" s="19"/>
      <c r="S65" s="19"/>
      <c r="T65" s="19"/>
      <c r="U65" s="19"/>
      <c r="V65" s="18"/>
      <c r="W65" s="18"/>
      <c r="X65" s="18"/>
      <c r="Y65" s="18"/>
      <c r="Z65" s="18"/>
      <c r="AA65" s="18"/>
      <c r="AB65" s="19" t="s">
        <v>56</v>
      </c>
      <c r="AC65" s="19"/>
      <c r="AD65" s="18"/>
      <c r="AE65" s="18"/>
      <c r="AF65" s="13"/>
      <c r="AG65" s="18"/>
      <c r="AH65" s="20"/>
      <c r="AI65" s="18"/>
      <c r="AJ65" s="18"/>
      <c r="AK65" s="18"/>
      <c r="AL65" s="18"/>
      <c r="AM65" s="19"/>
      <c r="AN65" s="19"/>
      <c r="AO65" s="19"/>
      <c r="AP65" s="19"/>
      <c r="AQ65" s="19"/>
      <c r="AR65" s="19"/>
      <c r="AS65" s="19"/>
      <c r="AT65" s="19"/>
      <c r="AU65" s="18"/>
      <c r="AV65" s="18"/>
      <c r="AW65" s="18"/>
      <c r="AX65" s="135"/>
      <c r="AY65" s="29"/>
      <c r="AZ65" s="29"/>
      <c r="BA65" s="29"/>
      <c r="BB65" s="29"/>
      <c r="BC65" s="29"/>
      <c r="BD65" s="29"/>
      <c r="BE65" s="68"/>
      <c r="BF65" s="68"/>
      <c r="BG65" s="68"/>
      <c r="BH65" s="68"/>
      <c r="BI65" s="68"/>
      <c r="BJ65" s="68"/>
      <c r="BK65" s="68"/>
      <c r="BL65" s="68"/>
      <c r="BM65" s="68"/>
      <c r="BN65" s="68"/>
      <c r="BO65" s="29"/>
      <c r="BP65" s="29"/>
      <c r="BQ65" s="29"/>
      <c r="BR65" s="29"/>
      <c r="BS65" s="29"/>
      <c r="BT65" s="29"/>
      <c r="BU65" s="29"/>
      <c r="BV65" s="29"/>
      <c r="BW65" s="29"/>
      <c r="BY65" s="43" t="s">
        <v>172</v>
      </c>
      <c r="BZ65" s="62" t="s">
        <v>173</v>
      </c>
      <c r="CA65" s="62" t="s">
        <v>174</v>
      </c>
      <c r="CB65" s="37"/>
      <c r="CC65" s="37"/>
    </row>
    <row r="66" spans="2:81" s="5" customFormat="1" ht="16.5" customHeight="1" x14ac:dyDescent="0.25">
      <c r="B66" s="18"/>
      <c r="C66" s="23" t="s">
        <v>63</v>
      </c>
      <c r="D66" s="19"/>
      <c r="E66" s="18"/>
      <c r="F66" s="18"/>
      <c r="G66" s="13"/>
      <c r="H66" s="18"/>
      <c r="I66" s="20"/>
      <c r="J66" s="18"/>
      <c r="K66" s="18"/>
      <c r="L66" s="18"/>
      <c r="M66" s="18"/>
      <c r="N66" s="19"/>
      <c r="O66" s="19"/>
      <c r="P66" s="19"/>
      <c r="Q66" s="19"/>
      <c r="R66" s="19"/>
      <c r="S66" s="19"/>
      <c r="T66" s="19"/>
      <c r="U66" s="19"/>
      <c r="V66" s="18"/>
      <c r="W66" s="18"/>
      <c r="X66" s="18"/>
      <c r="Y66" s="18"/>
      <c r="Z66" s="18"/>
      <c r="AA66" s="18"/>
      <c r="AB66" s="23" t="s">
        <v>57</v>
      </c>
      <c r="AC66" s="19"/>
      <c r="AD66" s="18"/>
      <c r="AE66" s="18"/>
      <c r="AF66" s="13"/>
      <c r="AG66" s="18"/>
      <c r="AH66" s="20"/>
      <c r="AI66" s="18"/>
      <c r="AJ66" s="18"/>
      <c r="AK66" s="18"/>
      <c r="AL66" s="18"/>
      <c r="AM66" s="19"/>
      <c r="AN66" s="19"/>
      <c r="AO66" s="19"/>
      <c r="AP66" s="19"/>
      <c r="AQ66" s="19"/>
      <c r="AR66" s="19"/>
      <c r="AS66" s="19"/>
      <c r="AT66" s="19"/>
      <c r="AU66" s="18"/>
      <c r="AV66" s="18"/>
      <c r="AW66" s="18"/>
      <c r="AX66" s="135"/>
      <c r="AY66" s="29"/>
      <c r="AZ66" s="29"/>
      <c r="BA66" s="29"/>
      <c r="BB66" s="29"/>
      <c r="BC66" s="29"/>
      <c r="BD66" s="29"/>
      <c r="BE66" s="68"/>
      <c r="BF66" s="68"/>
      <c r="BG66" s="68"/>
      <c r="BH66" s="68"/>
      <c r="BI66" s="68"/>
      <c r="BJ66" s="68"/>
      <c r="BK66" s="68"/>
      <c r="BL66" s="68"/>
      <c r="BM66" s="68"/>
      <c r="BN66" s="68"/>
      <c r="BO66" s="29"/>
      <c r="BP66" s="29"/>
      <c r="BQ66" s="29"/>
      <c r="BR66" s="29"/>
      <c r="BS66" s="29"/>
      <c r="BT66" s="29"/>
      <c r="BU66" s="29"/>
      <c r="BV66" s="29"/>
      <c r="BW66" s="29"/>
      <c r="BY66" s="43" t="s">
        <v>175</v>
      </c>
      <c r="BZ66" s="44">
        <f>Gesuch!$C$14</f>
        <v>0</v>
      </c>
      <c r="CA66" s="37"/>
      <c r="CB66" s="37"/>
      <c r="CC66" s="37"/>
    </row>
    <row r="67" spans="2:81" s="2" customFormat="1" ht="20.100000000000001" customHeight="1" x14ac:dyDescent="0.2">
      <c r="B67" s="15"/>
      <c r="C67" s="229"/>
      <c r="D67" s="229"/>
      <c r="E67" s="229"/>
      <c r="F67" s="229"/>
      <c r="G67" s="229"/>
      <c r="H67" s="229"/>
      <c r="I67" s="229"/>
      <c r="J67" s="229"/>
      <c r="K67" s="229"/>
      <c r="L67" s="229"/>
      <c r="M67" s="229"/>
      <c r="N67" s="229"/>
      <c r="O67" s="229"/>
      <c r="P67" s="229"/>
      <c r="Q67" s="229"/>
      <c r="R67" s="229"/>
      <c r="S67" s="229"/>
      <c r="T67" s="229"/>
      <c r="U67" s="229"/>
      <c r="V67" s="15"/>
      <c r="W67" s="15"/>
      <c r="X67" s="15"/>
      <c r="Y67" s="15"/>
      <c r="Z67" s="15"/>
      <c r="AA67" s="15"/>
      <c r="AB67" s="229"/>
      <c r="AC67" s="229"/>
      <c r="AD67" s="229"/>
      <c r="AE67" s="229"/>
      <c r="AF67" s="229"/>
      <c r="AG67" s="229"/>
      <c r="AH67" s="229"/>
      <c r="AI67" s="229"/>
      <c r="AJ67" s="229"/>
      <c r="AK67" s="229"/>
      <c r="AL67" s="229"/>
      <c r="AM67" s="229"/>
      <c r="AN67" s="229"/>
      <c r="AO67" s="229"/>
      <c r="AP67" s="229"/>
      <c r="AQ67" s="229"/>
      <c r="AR67" s="229"/>
      <c r="AS67" s="229"/>
      <c r="AT67" s="229"/>
      <c r="AU67" s="15"/>
      <c r="AV67" s="15"/>
      <c r="AW67" s="15"/>
      <c r="AX67" s="70"/>
      <c r="AY67" s="30"/>
      <c r="AZ67" s="30"/>
      <c r="BA67" s="30"/>
      <c r="BB67" s="30"/>
      <c r="BC67" s="30"/>
      <c r="BD67" s="30"/>
      <c r="BE67" s="68"/>
      <c r="BF67" s="68"/>
      <c r="BG67" s="68"/>
      <c r="BH67" s="68"/>
      <c r="BI67" s="68"/>
      <c r="BJ67" s="68"/>
      <c r="BK67" s="68"/>
      <c r="BL67" s="68"/>
      <c r="BM67" s="68"/>
      <c r="BN67" s="68"/>
      <c r="BO67" s="30"/>
      <c r="BP67" s="30"/>
      <c r="BQ67" s="30"/>
      <c r="BR67" s="30"/>
      <c r="BS67" s="30"/>
      <c r="BT67" s="30"/>
      <c r="BU67" s="30"/>
      <c r="BV67" s="30"/>
      <c r="BW67" s="30"/>
      <c r="BY67" s="43" t="s">
        <v>176</v>
      </c>
      <c r="BZ67" s="44" t="e">
        <f>Gesuch!#REF!&amp;" "&amp;Gesuch!$C$9</f>
        <v>#REF!</v>
      </c>
      <c r="CA67" s="37"/>
      <c r="CB67" s="37"/>
      <c r="CC67" s="37"/>
    </row>
    <row r="68" spans="2:81" s="5" customFormat="1" ht="18" customHeight="1" x14ac:dyDescent="0.25">
      <c r="B68" s="18"/>
      <c r="C68" s="19" t="s">
        <v>58</v>
      </c>
      <c r="D68" s="19"/>
      <c r="E68" s="18"/>
      <c r="F68" s="18"/>
      <c r="G68" s="13"/>
      <c r="H68" s="18"/>
      <c r="I68" s="20"/>
      <c r="J68" s="18"/>
      <c r="K68" s="18"/>
      <c r="L68" s="18"/>
      <c r="M68" s="18"/>
      <c r="N68" s="19"/>
      <c r="O68" s="19"/>
      <c r="P68" s="19"/>
      <c r="Q68" s="19"/>
      <c r="R68" s="19"/>
      <c r="S68" s="19"/>
      <c r="T68" s="19"/>
      <c r="U68" s="19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35"/>
      <c r="AY68" s="29"/>
      <c r="AZ68" s="29"/>
      <c r="BA68" s="29"/>
      <c r="BB68" s="29"/>
      <c r="BC68" s="29"/>
      <c r="BD68" s="29"/>
      <c r="BE68" s="68"/>
      <c r="BF68" s="68"/>
      <c r="BG68" s="68"/>
      <c r="BH68" s="68"/>
      <c r="BI68" s="68"/>
      <c r="BJ68" s="68"/>
      <c r="BK68" s="68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Y68" s="49"/>
      <c r="BZ68" s="59">
        <f>Gesuch!$C$110</f>
        <v>0</v>
      </c>
      <c r="CA68" s="51">
        <f>Gesuch!$AB$110</f>
        <v>0</v>
      </c>
      <c r="CB68" s="37"/>
      <c r="CC68" s="37"/>
    </row>
    <row r="69" spans="2:81" s="5" customFormat="1" ht="16.5" customHeight="1" x14ac:dyDescent="0.25">
      <c r="B69" s="18"/>
      <c r="C69" s="23" t="s">
        <v>59</v>
      </c>
      <c r="D69" s="19"/>
      <c r="E69" s="18"/>
      <c r="F69" s="18"/>
      <c r="G69" s="13"/>
      <c r="H69" s="18"/>
      <c r="I69" s="20"/>
      <c r="J69" s="18"/>
      <c r="K69" s="18"/>
      <c r="L69" s="18"/>
      <c r="M69" s="18"/>
      <c r="N69" s="19"/>
      <c r="O69" s="19"/>
      <c r="P69" s="19"/>
      <c r="Q69" s="19"/>
      <c r="R69" s="19"/>
      <c r="S69" s="19"/>
      <c r="T69" s="19"/>
      <c r="U69" s="19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Z69" s="70" t="s">
        <v>118</v>
      </c>
      <c r="BA69" s="70" t="s">
        <v>119</v>
      </c>
      <c r="BB69" s="70" t="s">
        <v>120</v>
      </c>
      <c r="BC69" s="70" t="s">
        <v>121</v>
      </c>
      <c r="BD69" s="70" t="s">
        <v>122</v>
      </c>
      <c r="BE69" s="70" t="s">
        <v>123</v>
      </c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Y69" s="49"/>
      <c r="BZ69" s="59">
        <f>Gesuch!$C$111</f>
        <v>0</v>
      </c>
      <c r="CA69" s="51">
        <f>Gesuch!$AB$111</f>
        <v>0</v>
      </c>
      <c r="CB69" s="37"/>
      <c r="CC69" s="37"/>
    </row>
    <row r="70" spans="2:81" s="2" customFormat="1" ht="20.100000000000001" customHeight="1" x14ac:dyDescent="0.2">
      <c r="B70" s="65"/>
      <c r="C70" s="65"/>
      <c r="D70" s="65" t="s">
        <v>118</v>
      </c>
      <c r="E70" s="15"/>
      <c r="F70" s="15"/>
      <c r="G70" s="15"/>
      <c r="H70" s="15"/>
      <c r="I70" s="15" t="s">
        <v>119</v>
      </c>
      <c r="J70" s="15"/>
      <c r="K70" s="15"/>
      <c r="L70" s="15"/>
      <c r="M70" s="15"/>
      <c r="N70" s="15"/>
      <c r="O70" s="15"/>
      <c r="P70" s="15"/>
      <c r="Q70" s="15" t="s">
        <v>120</v>
      </c>
      <c r="R70" s="15"/>
      <c r="S70" s="15"/>
      <c r="T70" s="15"/>
      <c r="U70" s="15"/>
      <c r="V70" s="15"/>
      <c r="W70" s="15"/>
      <c r="X70" s="15"/>
      <c r="Y70" s="15" t="s">
        <v>121</v>
      </c>
      <c r="Z70" s="15"/>
      <c r="AA70" s="15"/>
      <c r="AB70" s="15"/>
      <c r="AC70" s="15"/>
      <c r="AD70" s="15"/>
      <c r="AE70" s="15"/>
      <c r="AF70" s="15"/>
      <c r="AG70" s="15" t="s">
        <v>122</v>
      </c>
      <c r="AH70" s="15"/>
      <c r="AI70" s="15"/>
      <c r="AJ70" s="15"/>
      <c r="AK70" s="15"/>
      <c r="AL70" s="15"/>
      <c r="AM70" s="15"/>
      <c r="AN70" s="15"/>
      <c r="AO70" s="15" t="s">
        <v>123</v>
      </c>
      <c r="AP70" s="15"/>
      <c r="AQ70" s="15"/>
      <c r="AR70" s="15"/>
      <c r="AS70" s="15"/>
      <c r="AT70" s="15"/>
      <c r="AU70" s="15"/>
      <c r="AV70" s="15"/>
      <c r="AW70" s="15"/>
      <c r="AX70" s="15"/>
      <c r="AZ70" s="66" t="b">
        <v>0</v>
      </c>
      <c r="BA70" s="66" t="b">
        <v>0</v>
      </c>
      <c r="BB70" s="66" t="b">
        <v>0</v>
      </c>
      <c r="BC70" s="66" t="b">
        <v>0</v>
      </c>
      <c r="BD70" s="66" t="b">
        <v>0</v>
      </c>
      <c r="BE70" s="66" t="b">
        <v>0</v>
      </c>
      <c r="BF70" s="30"/>
      <c r="BG70" s="30"/>
      <c r="BH70" s="30"/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Y70" s="49"/>
      <c r="BZ70" s="59">
        <f>Gesuch!$C$112</f>
        <v>0</v>
      </c>
      <c r="CA70" s="51">
        <f>Gesuch!$AB$112</f>
        <v>0</v>
      </c>
      <c r="CB70" s="37"/>
      <c r="CC70" s="37"/>
    </row>
    <row r="71" spans="2:81" s="5" customFormat="1" ht="18" customHeight="1" x14ac:dyDescent="0.25">
      <c r="B71" s="18"/>
      <c r="C71" s="19" t="s">
        <v>60</v>
      </c>
      <c r="D71" s="19"/>
      <c r="E71" s="18"/>
      <c r="F71" s="18"/>
      <c r="G71" s="13"/>
      <c r="H71" s="18"/>
      <c r="I71" s="20"/>
      <c r="J71" s="18"/>
      <c r="K71" s="18"/>
      <c r="L71" s="18"/>
      <c r="M71" s="18"/>
      <c r="N71" s="19"/>
      <c r="O71" s="19"/>
      <c r="P71" s="19"/>
      <c r="Q71" s="19"/>
      <c r="R71" s="19"/>
      <c r="S71" s="19"/>
      <c r="T71" s="19"/>
      <c r="U71" s="19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Y71" s="49"/>
      <c r="BZ71" s="59">
        <f>Gesuch!$C$113</f>
        <v>0</v>
      </c>
      <c r="CA71" s="51">
        <f>Gesuch!$AB$113</f>
        <v>0</v>
      </c>
      <c r="CB71" s="37"/>
      <c r="CC71" s="37"/>
    </row>
    <row r="72" spans="2:81" s="5" customFormat="1" ht="16.5" customHeight="1" x14ac:dyDescent="0.25">
      <c r="B72" s="18"/>
      <c r="C72" s="23" t="s">
        <v>61</v>
      </c>
      <c r="D72" s="19"/>
      <c r="E72" s="18"/>
      <c r="F72" s="18"/>
      <c r="G72" s="13"/>
      <c r="H72" s="18"/>
      <c r="I72" s="20"/>
      <c r="J72" s="18"/>
      <c r="K72" s="18"/>
      <c r="L72" s="18"/>
      <c r="M72" s="18"/>
      <c r="N72" s="19"/>
      <c r="O72" s="19"/>
      <c r="P72" s="19"/>
      <c r="Q72" s="19"/>
      <c r="R72" s="19"/>
      <c r="S72" s="19"/>
      <c r="T72" s="19"/>
      <c r="U72" s="19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Z72" s="70" t="s">
        <v>117</v>
      </c>
      <c r="BA72" s="70" t="s">
        <v>116</v>
      </c>
      <c r="BB72" s="70" t="s">
        <v>115</v>
      </c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Y72" s="55"/>
      <c r="BZ72" s="59">
        <f>Gesuch!$C$114</f>
        <v>0</v>
      </c>
      <c r="CA72" s="51">
        <f>Gesuch!$AB$114</f>
        <v>0</v>
      </c>
      <c r="CB72" s="37"/>
      <c r="CC72" s="37"/>
    </row>
    <row r="73" spans="2:81" s="2" customFormat="1" ht="20.100000000000001" customHeight="1" x14ac:dyDescent="0.2">
      <c r="B73" s="15"/>
      <c r="C73" s="15"/>
      <c r="D73" s="15"/>
      <c r="E73" s="15" t="s">
        <v>117</v>
      </c>
      <c r="F73" s="15"/>
      <c r="G73" s="15"/>
      <c r="H73" s="15"/>
      <c r="I73" s="15"/>
      <c r="J73" s="15"/>
      <c r="K73" s="15"/>
      <c r="L73" s="15" t="s">
        <v>116</v>
      </c>
      <c r="M73" s="15"/>
      <c r="N73" s="15"/>
      <c r="O73" s="15"/>
      <c r="P73" s="15"/>
      <c r="Q73" s="15"/>
      <c r="R73" s="15"/>
      <c r="S73" s="15"/>
      <c r="T73" s="15" t="s">
        <v>115</v>
      </c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Z73" s="66" t="b">
        <v>0</v>
      </c>
      <c r="BA73" s="66" t="b">
        <v>0</v>
      </c>
      <c r="BB73" s="66" t="b">
        <v>0</v>
      </c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Y73" s="43" t="s">
        <v>16</v>
      </c>
      <c r="BZ73" s="44"/>
      <c r="CA73" s="59"/>
      <c r="CB73" s="37"/>
      <c r="CC73" s="37"/>
    </row>
    <row r="74" spans="2:81" s="5" customFormat="1" ht="18" customHeight="1" x14ac:dyDescent="0.25">
      <c r="B74" s="18"/>
      <c r="C74" s="19" t="s">
        <v>11</v>
      </c>
      <c r="D74" s="19"/>
      <c r="E74" s="18"/>
      <c r="F74" s="18"/>
      <c r="G74" s="13"/>
      <c r="H74" s="18"/>
      <c r="I74" s="20"/>
      <c r="J74" s="18"/>
      <c r="K74" s="18"/>
      <c r="L74" s="18"/>
      <c r="M74" s="18"/>
      <c r="N74" s="19"/>
      <c r="O74" s="19"/>
      <c r="P74" s="19"/>
      <c r="Q74" s="19"/>
      <c r="R74" s="19"/>
      <c r="S74" s="19"/>
      <c r="T74" s="19"/>
      <c r="U74" s="19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35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Y74" s="226" t="s">
        <v>180</v>
      </c>
      <c r="BZ74" s="226"/>
      <c r="CA74" s="37"/>
      <c r="CB74" s="37"/>
      <c r="CC74" s="37"/>
    </row>
    <row r="75" spans="2:81" s="5" customFormat="1" ht="16.5" customHeight="1" x14ac:dyDescent="0.25">
      <c r="B75" s="18"/>
      <c r="C75" s="23" t="s">
        <v>124</v>
      </c>
      <c r="D75" s="19"/>
      <c r="E75" s="18"/>
      <c r="F75" s="18"/>
      <c r="G75" s="13"/>
      <c r="H75" s="18"/>
      <c r="I75" s="20"/>
      <c r="J75" s="18"/>
      <c r="K75" s="18"/>
      <c r="L75" s="18"/>
      <c r="M75" s="18"/>
      <c r="N75" s="19"/>
      <c r="O75" s="19"/>
      <c r="P75" s="19"/>
      <c r="Q75" s="19"/>
      <c r="R75" s="19"/>
      <c r="S75" s="19"/>
      <c r="T75" s="19"/>
      <c r="U75" s="19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Z75" s="71" t="s">
        <v>81</v>
      </c>
      <c r="BA75" s="71" t="s">
        <v>82</v>
      </c>
      <c r="BB75" s="71" t="s">
        <v>83</v>
      </c>
      <c r="BC75" s="71" t="s">
        <v>84</v>
      </c>
      <c r="BD75" s="71" t="s">
        <v>85</v>
      </c>
      <c r="BE75" s="71" t="s">
        <v>86</v>
      </c>
      <c r="BF75" s="71" t="s">
        <v>87</v>
      </c>
      <c r="BG75" s="71" t="s">
        <v>88</v>
      </c>
      <c r="BH75" s="71" t="s">
        <v>89</v>
      </c>
      <c r="BI75" s="71" t="s">
        <v>90</v>
      </c>
      <c r="BJ75" s="71" t="s">
        <v>91</v>
      </c>
      <c r="BK75" s="71" t="s">
        <v>92</v>
      </c>
      <c r="BL75" s="71" t="s">
        <v>93</v>
      </c>
      <c r="BM75" s="71" t="s">
        <v>94</v>
      </c>
      <c r="BN75" s="71" t="s">
        <v>95</v>
      </c>
      <c r="BO75" s="71" t="s">
        <v>96</v>
      </c>
      <c r="BP75" s="71" t="s">
        <v>97</v>
      </c>
      <c r="BQ75" s="71" t="s">
        <v>18</v>
      </c>
      <c r="BR75" s="71" t="s">
        <v>98</v>
      </c>
      <c r="BS75" s="71" t="s">
        <v>99</v>
      </c>
      <c r="BT75" s="71" t="s">
        <v>100</v>
      </c>
      <c r="BU75" s="71" t="s">
        <v>101</v>
      </c>
      <c r="BV75" s="71" t="s">
        <v>102</v>
      </c>
      <c r="BW75" s="71" t="s">
        <v>103</v>
      </c>
      <c r="BY75" s="43" t="s">
        <v>170</v>
      </c>
      <c r="BZ75" s="62" t="s">
        <v>171</v>
      </c>
      <c r="CA75" s="37"/>
      <c r="CB75" s="37"/>
      <c r="CC75" s="37"/>
    </row>
    <row r="76" spans="2:81" s="5" customFormat="1" ht="12.95" customHeight="1" x14ac:dyDescent="0.2">
      <c r="B76" s="18"/>
      <c r="C76" s="18"/>
      <c r="D76" s="18"/>
      <c r="E76" s="23" t="s">
        <v>79</v>
      </c>
      <c r="F76" s="23"/>
      <c r="G76" s="23"/>
      <c r="H76" s="23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23" t="s">
        <v>88</v>
      </c>
      <c r="U76" s="23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23" t="s">
        <v>97</v>
      </c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Z76" s="67" t="b">
        <v>0</v>
      </c>
      <c r="BA76" s="67"/>
      <c r="BB76" s="67" t="b">
        <v>0</v>
      </c>
      <c r="BC76" s="67" t="b">
        <v>0</v>
      </c>
      <c r="BD76" s="67" t="b">
        <v>0</v>
      </c>
      <c r="BE76" s="67" t="b">
        <v>0</v>
      </c>
      <c r="BF76" s="67" t="b">
        <v>0</v>
      </c>
      <c r="BG76" s="67" t="b">
        <v>0</v>
      </c>
      <c r="BH76" s="67" t="b">
        <v>0</v>
      </c>
      <c r="BI76" s="67"/>
      <c r="BJ76" s="67" t="b">
        <v>0</v>
      </c>
      <c r="BK76" s="67" t="b">
        <v>0</v>
      </c>
      <c r="BL76" s="67" t="b">
        <v>0</v>
      </c>
      <c r="BM76" s="67" t="b">
        <v>0</v>
      </c>
      <c r="BN76" s="67" t="b">
        <v>0</v>
      </c>
      <c r="BO76" s="67" t="b">
        <v>0</v>
      </c>
      <c r="BP76" s="67" t="b">
        <v>0</v>
      </c>
      <c r="BQ76" s="67" t="b">
        <v>0</v>
      </c>
      <c r="BR76" s="67" t="b">
        <v>0</v>
      </c>
      <c r="BS76" s="67" t="b">
        <v>0</v>
      </c>
      <c r="BT76" s="67" t="b">
        <v>0</v>
      </c>
      <c r="BU76" s="67" t="b">
        <v>0</v>
      </c>
      <c r="BV76" s="67" t="b">
        <v>0</v>
      </c>
      <c r="BW76" s="67" t="b">
        <v>0</v>
      </c>
      <c r="BY76" s="43" t="s">
        <v>181</v>
      </c>
      <c r="BZ76" s="62" t="s">
        <v>182</v>
      </c>
      <c r="CA76" s="37"/>
      <c r="CB76" s="37"/>
      <c r="CC76" s="37"/>
    </row>
    <row r="77" spans="2:81" s="5" customFormat="1" ht="12.95" customHeight="1" x14ac:dyDescent="0.2">
      <c r="B77" s="18"/>
      <c r="C77" s="18"/>
      <c r="D77" s="18"/>
      <c r="E77" s="23" t="s">
        <v>80</v>
      </c>
      <c r="F77" s="23"/>
      <c r="G77" s="23"/>
      <c r="H77" s="23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23" t="s">
        <v>89</v>
      </c>
      <c r="U77" s="23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23" t="s">
        <v>18</v>
      </c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35"/>
      <c r="AZ77" s="71" t="s">
        <v>80</v>
      </c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Y77" s="43" t="s">
        <v>173</v>
      </c>
      <c r="BZ77" s="62" t="s">
        <v>174</v>
      </c>
      <c r="CA77" s="37"/>
      <c r="CB77" s="37"/>
      <c r="CC77" s="37"/>
    </row>
    <row r="78" spans="2:81" s="5" customFormat="1" ht="12.95" customHeight="1" x14ac:dyDescent="0.2">
      <c r="B78" s="18"/>
      <c r="C78" s="18"/>
      <c r="D78" s="18"/>
      <c r="E78" s="23" t="s">
        <v>81</v>
      </c>
      <c r="F78" s="23"/>
      <c r="G78" s="23"/>
      <c r="H78" s="23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23" t="s">
        <v>90</v>
      </c>
      <c r="U78" s="23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23" t="s">
        <v>98</v>
      </c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35"/>
      <c r="AZ78" s="67" t="b">
        <v>0</v>
      </c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Y78" s="226" t="s">
        <v>183</v>
      </c>
      <c r="BZ78" s="226"/>
      <c r="CA78" s="37"/>
      <c r="CB78" s="37"/>
      <c r="CC78" s="37"/>
    </row>
    <row r="79" spans="2:81" s="5" customFormat="1" ht="12.95" customHeight="1" x14ac:dyDescent="0.2">
      <c r="B79" s="18"/>
      <c r="C79" s="18"/>
      <c r="D79" s="18"/>
      <c r="E79" s="23" t="s">
        <v>82</v>
      </c>
      <c r="F79" s="23"/>
      <c r="G79" s="23"/>
      <c r="H79" s="23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23" t="s">
        <v>91</v>
      </c>
      <c r="U79" s="23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23" t="s">
        <v>99</v>
      </c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35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Y79" s="45" t="s">
        <v>184</v>
      </c>
      <c r="BZ79" s="46" t="e">
        <f>Gesuch!#REF!</f>
        <v>#REF!</v>
      </c>
      <c r="CA79" s="37"/>
      <c r="CB79" s="37"/>
      <c r="CC79" s="37"/>
    </row>
    <row r="80" spans="2:81" s="5" customFormat="1" ht="12.95" customHeight="1" x14ac:dyDescent="0.2">
      <c r="B80" s="18"/>
      <c r="C80" s="18"/>
      <c r="D80" s="18"/>
      <c r="E80" s="23" t="s">
        <v>83</v>
      </c>
      <c r="F80" s="23"/>
      <c r="G80" s="23"/>
      <c r="H80" s="23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23" t="s">
        <v>92</v>
      </c>
      <c r="U80" s="23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23" t="s">
        <v>100</v>
      </c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35"/>
      <c r="AY80" s="29"/>
      <c r="AZ80" s="71" t="s">
        <v>79</v>
      </c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Y80" s="52"/>
      <c r="BZ80" s="46" t="e">
        <f>Gesuch!#REF!</f>
        <v>#REF!</v>
      </c>
      <c r="CA80" s="37"/>
      <c r="CB80" s="37"/>
      <c r="CC80" s="37"/>
    </row>
    <row r="81" spans="2:81" s="5" customFormat="1" ht="12.95" customHeight="1" x14ac:dyDescent="0.2">
      <c r="B81" s="18"/>
      <c r="C81" s="18"/>
      <c r="D81" s="18"/>
      <c r="E81" s="23" t="s">
        <v>84</v>
      </c>
      <c r="F81" s="23"/>
      <c r="G81" s="23"/>
      <c r="H81" s="23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23" t="s">
        <v>93</v>
      </c>
      <c r="U81" s="23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23" t="s">
        <v>101</v>
      </c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35"/>
      <c r="AY81" s="29"/>
      <c r="AZ81" s="67" t="b">
        <v>0</v>
      </c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Y81" s="52"/>
      <c r="BZ81" s="46" t="e">
        <f>Gesuch!#REF!</f>
        <v>#REF!</v>
      </c>
      <c r="CA81" s="37"/>
      <c r="CB81" s="37"/>
      <c r="CC81" s="37"/>
    </row>
    <row r="82" spans="2:81" s="5" customFormat="1" ht="12.95" customHeight="1" x14ac:dyDescent="0.2">
      <c r="B82" s="18"/>
      <c r="C82" s="18"/>
      <c r="D82" s="18"/>
      <c r="E82" s="23" t="s">
        <v>85</v>
      </c>
      <c r="F82" s="23"/>
      <c r="G82" s="23"/>
      <c r="H82" s="23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23" t="s">
        <v>94</v>
      </c>
      <c r="U82" s="23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23" t="s">
        <v>102</v>
      </c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35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Y82" s="52"/>
      <c r="BZ82" s="46" t="e">
        <f>Gesuch!#REF!</f>
        <v>#REF!</v>
      </c>
      <c r="CA82" s="37"/>
      <c r="CB82" s="37"/>
      <c r="CC82" s="37"/>
    </row>
    <row r="83" spans="2:81" s="5" customFormat="1" ht="12.95" customHeight="1" x14ac:dyDescent="0.2">
      <c r="B83" s="18"/>
      <c r="C83" s="18"/>
      <c r="D83" s="18"/>
      <c r="E83" s="23" t="s">
        <v>86</v>
      </c>
      <c r="F83" s="23"/>
      <c r="G83" s="23"/>
      <c r="H83" s="23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23" t="s">
        <v>95</v>
      </c>
      <c r="U83" s="23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23" t="s">
        <v>103</v>
      </c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35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Y83" s="52"/>
      <c r="BZ83" s="46" t="e">
        <f>Gesuch!#REF!</f>
        <v>#REF!</v>
      </c>
      <c r="CA83" s="37"/>
      <c r="CB83" s="37"/>
      <c r="CC83" s="37"/>
    </row>
    <row r="84" spans="2:81" s="5" customFormat="1" ht="12.95" customHeight="1" x14ac:dyDescent="0.2">
      <c r="B84" s="18"/>
      <c r="C84" s="18"/>
      <c r="D84" s="18"/>
      <c r="E84" s="23" t="s">
        <v>87</v>
      </c>
      <c r="F84" s="23"/>
      <c r="G84" s="23"/>
      <c r="H84" s="23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23" t="s">
        <v>96</v>
      </c>
      <c r="U84" s="23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35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Y84" s="52"/>
      <c r="BZ84" s="46" t="e">
        <f>Gesuch!#REF!</f>
        <v>#REF!</v>
      </c>
      <c r="CA84" s="37"/>
      <c r="CB84" s="37"/>
      <c r="CC84" s="37"/>
    </row>
    <row r="85" spans="2:81" s="3" customFormat="1" ht="30.75" customHeight="1" x14ac:dyDescent="0.25">
      <c r="B85" s="10"/>
      <c r="C85" s="13" t="s">
        <v>226</v>
      </c>
      <c r="D85" s="10"/>
      <c r="E85" s="10"/>
      <c r="F85" s="10"/>
      <c r="G85" s="11"/>
      <c r="H85" s="10"/>
      <c r="I85" s="12"/>
      <c r="J85" s="10"/>
      <c r="K85" s="10"/>
      <c r="L85" s="10"/>
      <c r="M85" s="10"/>
      <c r="N85" s="14"/>
      <c r="O85" s="15"/>
      <c r="P85" s="15"/>
      <c r="Q85" s="15"/>
      <c r="R85" s="16"/>
      <c r="S85" s="15"/>
      <c r="T85" s="17"/>
      <c r="U85" s="15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34"/>
      <c r="AY85" s="31"/>
      <c r="AZ85" s="31"/>
      <c r="BA85" s="31"/>
      <c r="BB85" s="31"/>
      <c r="BC85" s="31"/>
      <c r="BD85" s="31"/>
      <c r="BE85" s="31"/>
      <c r="BF85" s="31"/>
      <c r="BG85" s="31"/>
      <c r="BH85" s="31"/>
      <c r="BI85" s="31"/>
      <c r="BJ85" s="31"/>
      <c r="BK85" s="31"/>
      <c r="BL85" s="31"/>
      <c r="BM85" s="31"/>
      <c r="BN85" s="31"/>
      <c r="BO85" s="31"/>
      <c r="BP85" s="31"/>
      <c r="BQ85" s="31"/>
      <c r="BR85" s="31"/>
      <c r="BS85" s="31"/>
      <c r="BT85" s="31"/>
      <c r="BU85" s="31"/>
      <c r="BV85" s="31"/>
      <c r="BW85" s="31"/>
      <c r="BY85" s="61"/>
      <c r="BZ85" s="46"/>
      <c r="CA85" s="37"/>
      <c r="CB85" s="37"/>
      <c r="CC85" s="37"/>
    </row>
    <row r="86" spans="2:81" s="5" customFormat="1" ht="16.5" customHeight="1" x14ac:dyDescent="0.25">
      <c r="B86" s="18"/>
      <c r="C86" s="19" t="s">
        <v>19</v>
      </c>
      <c r="D86" s="19"/>
      <c r="E86" s="18"/>
      <c r="F86" s="18"/>
      <c r="G86" s="13"/>
      <c r="H86" s="18"/>
      <c r="I86" s="20"/>
      <c r="J86" s="18"/>
      <c r="K86" s="18"/>
      <c r="L86" s="18"/>
      <c r="M86" s="18"/>
      <c r="N86" s="19"/>
      <c r="O86" s="19"/>
      <c r="P86" s="19"/>
      <c r="Q86" s="19"/>
      <c r="R86" s="19"/>
      <c r="S86" s="19"/>
      <c r="T86" s="19"/>
      <c r="U86" s="19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35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Y86" s="45" t="s">
        <v>185</v>
      </c>
      <c r="BZ86" s="46" t="s">
        <v>40</v>
      </c>
      <c r="CA86" s="37"/>
      <c r="CB86" s="37"/>
      <c r="CC86" s="37"/>
    </row>
    <row r="87" spans="2:81" s="5" customFormat="1" ht="16.5" customHeight="1" thickBot="1" x14ac:dyDescent="0.3">
      <c r="B87" s="18"/>
      <c r="C87" s="23" t="s">
        <v>78</v>
      </c>
      <c r="D87" s="19"/>
      <c r="E87" s="18"/>
      <c r="F87" s="18"/>
      <c r="G87" s="13"/>
      <c r="H87" s="18"/>
      <c r="I87" s="20"/>
      <c r="J87" s="18"/>
      <c r="K87" s="18"/>
      <c r="L87" s="18"/>
      <c r="M87" s="18"/>
      <c r="N87" s="19"/>
      <c r="O87" s="19"/>
      <c r="P87" s="19"/>
      <c r="Q87" s="19"/>
      <c r="R87" s="19"/>
      <c r="S87" s="19"/>
      <c r="T87" s="23"/>
      <c r="U87" s="19"/>
      <c r="V87" s="18"/>
      <c r="W87" s="18"/>
      <c r="X87" s="18"/>
      <c r="Y87" s="18"/>
      <c r="Z87" s="18"/>
      <c r="AA87" s="18"/>
      <c r="AB87" s="23" t="s">
        <v>20</v>
      </c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35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Y87" s="45" t="s">
        <v>186</v>
      </c>
      <c r="BZ87" s="47" t="s">
        <v>23</v>
      </c>
      <c r="CA87" s="47" t="s">
        <v>187</v>
      </c>
      <c r="CB87" s="48" t="s">
        <v>188</v>
      </c>
      <c r="CC87" s="37"/>
    </row>
    <row r="88" spans="2:81" ht="20.100000000000001" customHeight="1" thickTop="1" thickBot="1" x14ac:dyDescent="0.25">
      <c r="B88" s="9"/>
      <c r="C88" s="208" t="s">
        <v>22</v>
      </c>
      <c r="D88" s="209"/>
      <c r="E88" s="209"/>
      <c r="F88" s="209"/>
      <c r="G88" s="209"/>
      <c r="H88" s="209"/>
      <c r="I88" s="209"/>
      <c r="J88" s="209"/>
      <c r="K88" s="209"/>
      <c r="L88" s="209"/>
      <c r="M88" s="209"/>
      <c r="N88" s="209"/>
      <c r="O88" s="209"/>
      <c r="P88" s="209"/>
      <c r="Q88" s="209"/>
      <c r="R88" s="209"/>
      <c r="S88" s="209"/>
      <c r="T88" s="209"/>
      <c r="U88" s="209"/>
      <c r="V88" s="209"/>
      <c r="W88" s="209"/>
      <c r="X88" s="209"/>
      <c r="Y88" s="210"/>
      <c r="Z88" s="9"/>
      <c r="AA88" s="9"/>
      <c r="AB88" s="208" t="s">
        <v>126</v>
      </c>
      <c r="AC88" s="209"/>
      <c r="AD88" s="209"/>
      <c r="AE88" s="209"/>
      <c r="AF88" s="209"/>
      <c r="AG88" s="209"/>
      <c r="AH88" s="209"/>
      <c r="AI88" s="209"/>
      <c r="AJ88" s="209"/>
      <c r="AK88" s="209"/>
      <c r="AL88" s="20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133"/>
      <c r="BY88" s="52"/>
      <c r="BZ88" s="37">
        <f>Gesuch!CX146</f>
        <v>0</v>
      </c>
      <c r="CA88" s="59">
        <f>Gesuch!BZ146</f>
        <v>0</v>
      </c>
      <c r="CB88" s="51">
        <f>Gesuch!DF146</f>
        <v>0</v>
      </c>
      <c r="CC88" s="37"/>
    </row>
    <row r="89" spans="2:81" ht="20.100000000000001" customHeight="1" thickTop="1" thickBot="1" x14ac:dyDescent="0.25">
      <c r="B89" s="9"/>
      <c r="C89" s="196"/>
      <c r="D89" s="197"/>
      <c r="E89" s="197"/>
      <c r="F89" s="197"/>
      <c r="G89" s="197"/>
      <c r="H89" s="197"/>
      <c r="I89" s="197"/>
      <c r="J89" s="197"/>
      <c r="K89" s="197"/>
      <c r="L89" s="197"/>
      <c r="M89" s="197"/>
      <c r="N89" s="197"/>
      <c r="O89" s="197"/>
      <c r="P89" s="197"/>
      <c r="Q89" s="197"/>
      <c r="R89" s="197"/>
      <c r="S89" s="197"/>
      <c r="T89" s="197"/>
      <c r="U89" s="197"/>
      <c r="V89" s="197"/>
      <c r="W89" s="197"/>
      <c r="X89" s="197"/>
      <c r="Y89" s="198"/>
      <c r="Z89" s="9"/>
      <c r="AA89" s="9"/>
      <c r="AB89" s="208"/>
      <c r="AC89" s="209"/>
      <c r="AD89" s="209"/>
      <c r="AE89" s="209"/>
      <c r="AF89" s="209"/>
      <c r="AG89" s="209"/>
      <c r="AH89" s="209"/>
      <c r="AI89" s="209"/>
      <c r="AJ89" s="209"/>
      <c r="AK89" s="209"/>
      <c r="AL89" s="20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133"/>
      <c r="BY89" s="52"/>
      <c r="BZ89" s="37">
        <f>Gesuch!CX147</f>
        <v>0</v>
      </c>
      <c r="CA89" s="59">
        <f>Gesuch!BZ147</f>
        <v>0</v>
      </c>
      <c r="CB89" s="51">
        <f>Gesuch!DF147</f>
        <v>0</v>
      </c>
      <c r="CC89" s="37"/>
    </row>
    <row r="90" spans="2:81" ht="20.100000000000001" customHeight="1" thickTop="1" thickBot="1" x14ac:dyDescent="0.25">
      <c r="B90" s="9"/>
      <c r="C90" s="196"/>
      <c r="D90" s="197"/>
      <c r="E90" s="197"/>
      <c r="F90" s="197"/>
      <c r="G90" s="197"/>
      <c r="H90" s="197"/>
      <c r="I90" s="197"/>
      <c r="J90" s="197"/>
      <c r="K90" s="197"/>
      <c r="L90" s="197"/>
      <c r="M90" s="197"/>
      <c r="N90" s="197"/>
      <c r="O90" s="197"/>
      <c r="P90" s="197"/>
      <c r="Q90" s="197"/>
      <c r="R90" s="197"/>
      <c r="S90" s="197"/>
      <c r="T90" s="197"/>
      <c r="U90" s="197"/>
      <c r="V90" s="197"/>
      <c r="W90" s="197"/>
      <c r="X90" s="197"/>
      <c r="Y90" s="198"/>
      <c r="Z90" s="9"/>
      <c r="AA90" s="9"/>
      <c r="AB90" s="208"/>
      <c r="AC90" s="209"/>
      <c r="AD90" s="209"/>
      <c r="AE90" s="209"/>
      <c r="AF90" s="209"/>
      <c r="AG90" s="209"/>
      <c r="AH90" s="209"/>
      <c r="AI90" s="209"/>
      <c r="AJ90" s="209"/>
      <c r="AK90" s="209"/>
      <c r="AL90" s="20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133"/>
      <c r="BY90" s="52"/>
      <c r="BZ90" s="37">
        <f>Gesuch!CX148</f>
        <v>0</v>
      </c>
      <c r="CA90" s="59">
        <f>Gesuch!BZ148</f>
        <v>0</v>
      </c>
      <c r="CB90" s="51">
        <f>Gesuch!DF148</f>
        <v>0</v>
      </c>
      <c r="CC90" s="37"/>
    </row>
    <row r="91" spans="2:81" ht="20.100000000000001" customHeight="1" thickTop="1" thickBot="1" x14ac:dyDescent="0.25">
      <c r="B91" s="9"/>
      <c r="C91" s="196"/>
      <c r="D91" s="197"/>
      <c r="E91" s="197"/>
      <c r="F91" s="197"/>
      <c r="G91" s="197"/>
      <c r="H91" s="197"/>
      <c r="I91" s="197"/>
      <c r="J91" s="197"/>
      <c r="K91" s="197"/>
      <c r="L91" s="197"/>
      <c r="M91" s="197"/>
      <c r="N91" s="197"/>
      <c r="O91" s="197"/>
      <c r="P91" s="197"/>
      <c r="Q91" s="197"/>
      <c r="R91" s="197"/>
      <c r="S91" s="197"/>
      <c r="T91" s="197"/>
      <c r="U91" s="197"/>
      <c r="V91" s="197"/>
      <c r="W91" s="197"/>
      <c r="X91" s="197"/>
      <c r="Y91" s="198"/>
      <c r="Z91" s="9"/>
      <c r="AA91" s="9"/>
      <c r="AB91" s="208"/>
      <c r="AC91" s="209"/>
      <c r="AD91" s="209"/>
      <c r="AE91" s="209"/>
      <c r="AF91" s="209"/>
      <c r="AG91" s="209"/>
      <c r="AH91" s="209"/>
      <c r="AI91" s="209"/>
      <c r="AJ91" s="209"/>
      <c r="AK91" s="209"/>
      <c r="AL91" s="20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133"/>
      <c r="BY91" s="52"/>
      <c r="BZ91" s="37">
        <f>Gesuch!CX149</f>
        <v>0</v>
      </c>
      <c r="CA91" s="59">
        <f>Gesuch!BZ149</f>
        <v>0</v>
      </c>
      <c r="CB91" s="51">
        <f>Gesuch!DF149</f>
        <v>0</v>
      </c>
      <c r="CC91" s="37"/>
    </row>
    <row r="92" spans="2:81" s="5" customFormat="1" ht="16.5" customHeight="1" thickTop="1" x14ac:dyDescent="0.25">
      <c r="B92" s="18"/>
      <c r="C92" s="19" t="s">
        <v>21</v>
      </c>
      <c r="D92" s="19"/>
      <c r="E92" s="18"/>
      <c r="F92" s="18"/>
      <c r="G92" s="13"/>
      <c r="H92" s="18"/>
      <c r="I92" s="20"/>
      <c r="J92" s="18"/>
      <c r="K92" s="18"/>
      <c r="L92" s="18"/>
      <c r="M92" s="18"/>
      <c r="N92" s="19"/>
      <c r="O92" s="19"/>
      <c r="P92" s="19"/>
      <c r="Q92" s="19"/>
      <c r="R92" s="19"/>
      <c r="S92" s="19"/>
      <c r="T92" s="19"/>
      <c r="U92" s="19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35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Y92" s="52"/>
      <c r="BZ92" s="37">
        <f>Gesuch!$AA$151</f>
        <v>0</v>
      </c>
      <c r="CA92" s="59">
        <f>Gesuch!$C$151</f>
        <v>0</v>
      </c>
      <c r="CB92" s="51">
        <f>Gesuch!$AI$151</f>
        <v>0</v>
      </c>
      <c r="CC92" s="37"/>
    </row>
    <row r="93" spans="2:81" s="5" customFormat="1" ht="16.5" customHeight="1" thickBot="1" x14ac:dyDescent="0.3">
      <c r="B93" s="18"/>
      <c r="C93" s="23" t="s">
        <v>78</v>
      </c>
      <c r="D93" s="19"/>
      <c r="E93" s="18"/>
      <c r="F93" s="18"/>
      <c r="G93" s="13"/>
      <c r="H93" s="18"/>
      <c r="I93" s="20"/>
      <c r="J93" s="18"/>
      <c r="K93" s="18"/>
      <c r="L93" s="18"/>
      <c r="M93" s="18"/>
      <c r="N93" s="19"/>
      <c r="O93" s="19"/>
      <c r="P93" s="19"/>
      <c r="Q93" s="19"/>
      <c r="R93" s="19"/>
      <c r="S93" s="19"/>
      <c r="T93" s="23"/>
      <c r="U93" s="19"/>
      <c r="V93" s="18"/>
      <c r="W93" s="18"/>
      <c r="X93" s="18"/>
      <c r="Y93" s="18"/>
      <c r="Z93" s="18"/>
      <c r="AA93" s="18"/>
      <c r="AB93" s="23" t="s">
        <v>20</v>
      </c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35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Y93" s="52"/>
      <c r="BZ93" s="37">
        <f>Gesuch!$AA$152</f>
        <v>0</v>
      </c>
      <c r="CA93" s="59">
        <f>Gesuch!$C$152</f>
        <v>0</v>
      </c>
      <c r="CB93" s="51">
        <f>Gesuch!$AI$152</f>
        <v>0</v>
      </c>
      <c r="CC93" s="37"/>
    </row>
    <row r="94" spans="2:81" ht="20.100000000000001" customHeight="1" thickTop="1" thickBot="1" x14ac:dyDescent="0.25">
      <c r="B94" s="9"/>
      <c r="C94" s="208" t="s">
        <v>111</v>
      </c>
      <c r="D94" s="209"/>
      <c r="E94" s="209"/>
      <c r="F94" s="209"/>
      <c r="G94" s="209"/>
      <c r="H94" s="209"/>
      <c r="I94" s="209"/>
      <c r="J94" s="209"/>
      <c r="K94" s="209"/>
      <c r="L94" s="209"/>
      <c r="M94" s="209"/>
      <c r="N94" s="209"/>
      <c r="O94" s="209"/>
      <c r="P94" s="209"/>
      <c r="Q94" s="209"/>
      <c r="R94" s="209"/>
      <c r="S94" s="209"/>
      <c r="T94" s="209"/>
      <c r="U94" s="209"/>
      <c r="V94" s="209"/>
      <c r="W94" s="209"/>
      <c r="X94" s="209"/>
      <c r="Y94" s="210"/>
      <c r="Z94" s="9"/>
      <c r="AA94" s="9"/>
      <c r="AB94" s="208"/>
      <c r="AC94" s="209"/>
      <c r="AD94" s="209"/>
      <c r="AE94" s="209"/>
      <c r="AF94" s="209"/>
      <c r="AG94" s="209"/>
      <c r="AH94" s="209"/>
      <c r="AI94" s="209"/>
      <c r="AJ94" s="209"/>
      <c r="AK94" s="209"/>
      <c r="AL94" s="20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133"/>
      <c r="BY94" s="52"/>
      <c r="BZ94" s="37">
        <f>Gesuch!$AA$153</f>
        <v>0</v>
      </c>
      <c r="CA94" s="59">
        <f>Gesuch!$C$153</f>
        <v>0</v>
      </c>
      <c r="CB94" s="51">
        <f>Gesuch!$AI$153</f>
        <v>0</v>
      </c>
      <c r="CC94" s="37"/>
    </row>
    <row r="95" spans="2:81" ht="20.100000000000001" customHeight="1" thickTop="1" thickBot="1" x14ac:dyDescent="0.25">
      <c r="B95" s="9"/>
      <c r="C95" s="202"/>
      <c r="D95" s="203"/>
      <c r="E95" s="203"/>
      <c r="F95" s="203"/>
      <c r="G95" s="203"/>
      <c r="H95" s="203"/>
      <c r="I95" s="203"/>
      <c r="J95" s="203"/>
      <c r="K95" s="203"/>
      <c r="L95" s="203"/>
      <c r="M95" s="203"/>
      <c r="N95" s="203"/>
      <c r="O95" s="203"/>
      <c r="P95" s="203"/>
      <c r="Q95" s="203"/>
      <c r="R95" s="203"/>
      <c r="S95" s="203"/>
      <c r="T95" s="203"/>
      <c r="U95" s="203"/>
      <c r="V95" s="203"/>
      <c r="W95" s="203"/>
      <c r="X95" s="203"/>
      <c r="Y95" s="204"/>
      <c r="Z95" s="9"/>
      <c r="AA95" s="9"/>
      <c r="AB95" s="208"/>
      <c r="AC95" s="209"/>
      <c r="AD95" s="209"/>
      <c r="AE95" s="209"/>
      <c r="AF95" s="209"/>
      <c r="AG95" s="209"/>
      <c r="AH95" s="209"/>
      <c r="AI95" s="209"/>
      <c r="AJ95" s="209"/>
      <c r="AK95" s="209"/>
      <c r="AL95" s="20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133"/>
      <c r="BY95" s="52"/>
      <c r="BZ95" s="37">
        <f>Gesuch!$AA$154</f>
        <v>0</v>
      </c>
      <c r="CA95" s="59">
        <f>Gesuch!$C$154</f>
        <v>0</v>
      </c>
      <c r="CB95" s="51">
        <f>Gesuch!$AI$154</f>
        <v>0</v>
      </c>
      <c r="CC95" s="37"/>
    </row>
    <row r="96" spans="2:81" ht="20.100000000000001" customHeight="1" thickTop="1" thickBot="1" x14ac:dyDescent="0.25">
      <c r="B96" s="9"/>
      <c r="C96" s="202"/>
      <c r="D96" s="203"/>
      <c r="E96" s="203"/>
      <c r="F96" s="203"/>
      <c r="G96" s="203"/>
      <c r="H96" s="203"/>
      <c r="I96" s="203"/>
      <c r="J96" s="203"/>
      <c r="K96" s="203"/>
      <c r="L96" s="203"/>
      <c r="M96" s="203"/>
      <c r="N96" s="203"/>
      <c r="O96" s="203"/>
      <c r="P96" s="203"/>
      <c r="Q96" s="203"/>
      <c r="R96" s="203"/>
      <c r="S96" s="203"/>
      <c r="T96" s="203"/>
      <c r="U96" s="203"/>
      <c r="V96" s="203"/>
      <c r="W96" s="203"/>
      <c r="X96" s="203"/>
      <c r="Y96" s="204"/>
      <c r="Z96" s="9"/>
      <c r="AA96" s="9"/>
      <c r="AB96" s="208"/>
      <c r="AC96" s="209"/>
      <c r="AD96" s="209"/>
      <c r="AE96" s="209"/>
      <c r="AF96" s="209"/>
      <c r="AG96" s="209"/>
      <c r="AH96" s="209"/>
      <c r="AI96" s="209"/>
      <c r="AJ96" s="209"/>
      <c r="AK96" s="209"/>
      <c r="AL96" s="20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133"/>
      <c r="BY96" s="52"/>
      <c r="BZ96" s="37">
        <f>Gesuch!$AA$155</f>
        <v>0</v>
      </c>
      <c r="CA96" s="59">
        <f>Gesuch!$C$155</f>
        <v>0</v>
      </c>
      <c r="CB96" s="51">
        <f>Gesuch!$AI$155</f>
        <v>0</v>
      </c>
      <c r="CC96" s="37"/>
    </row>
    <row r="97" spans="2:81" ht="20.100000000000001" customHeight="1" thickTop="1" thickBot="1" x14ac:dyDescent="0.25">
      <c r="B97" s="9"/>
      <c r="C97" s="202"/>
      <c r="D97" s="203"/>
      <c r="E97" s="203"/>
      <c r="F97" s="203"/>
      <c r="G97" s="203"/>
      <c r="H97" s="203"/>
      <c r="I97" s="203"/>
      <c r="J97" s="203"/>
      <c r="K97" s="203"/>
      <c r="L97" s="203"/>
      <c r="M97" s="203"/>
      <c r="N97" s="203"/>
      <c r="O97" s="203"/>
      <c r="P97" s="203"/>
      <c r="Q97" s="203"/>
      <c r="R97" s="203"/>
      <c r="S97" s="203"/>
      <c r="T97" s="203"/>
      <c r="U97" s="203"/>
      <c r="V97" s="203"/>
      <c r="W97" s="203"/>
      <c r="X97" s="203"/>
      <c r="Y97" s="204"/>
      <c r="Z97" s="9"/>
      <c r="AA97" s="9"/>
      <c r="AB97" s="208"/>
      <c r="AC97" s="209"/>
      <c r="AD97" s="209"/>
      <c r="AE97" s="209"/>
      <c r="AF97" s="209"/>
      <c r="AG97" s="209"/>
      <c r="AH97" s="209"/>
      <c r="AI97" s="209"/>
      <c r="AJ97" s="209"/>
      <c r="AK97" s="209"/>
      <c r="AL97" s="20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133"/>
      <c r="BY97" s="61"/>
      <c r="BZ97" s="60" t="str">
        <f>Gesuch!$AA$156</f>
        <v>TT.MM.JJJ</v>
      </c>
      <c r="CA97" s="60">
        <f>Gesuch!BZ155</f>
        <v>0</v>
      </c>
      <c r="CB97" s="53">
        <f>Gesuch!$AI$156</f>
        <v>0</v>
      </c>
      <c r="CC97" s="37"/>
    </row>
    <row r="98" spans="2:81" s="3" customFormat="1" ht="30.75" customHeight="1" thickTop="1" x14ac:dyDescent="0.25">
      <c r="B98" s="10"/>
      <c r="C98" s="13" t="s">
        <v>184</v>
      </c>
      <c r="D98" s="10"/>
      <c r="E98" s="10"/>
      <c r="F98" s="10"/>
      <c r="G98" s="11"/>
      <c r="H98" s="10"/>
      <c r="I98" s="12"/>
      <c r="J98" s="10"/>
      <c r="K98" s="10"/>
      <c r="L98" s="10"/>
      <c r="M98" s="10"/>
      <c r="N98" s="14"/>
      <c r="O98" s="15"/>
      <c r="P98" s="15"/>
      <c r="Q98" s="15"/>
      <c r="R98" s="16"/>
      <c r="S98" s="15"/>
      <c r="T98" s="168"/>
      <c r="U98" s="15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34"/>
      <c r="AY98" s="31"/>
      <c r="AZ98" s="72"/>
      <c r="BA98" s="72"/>
      <c r="BB98" s="72"/>
      <c r="BC98" s="72"/>
      <c r="BD98" s="72"/>
      <c r="BE98" s="72"/>
      <c r="BF98" s="72"/>
      <c r="BG98" s="72"/>
      <c r="BH98" s="72"/>
      <c r="BI98" s="31"/>
      <c r="BJ98" s="31"/>
      <c r="BK98" s="31"/>
      <c r="BL98" s="31"/>
      <c r="BM98" s="31"/>
      <c r="BN98" s="31"/>
      <c r="BO98" s="31"/>
      <c r="BP98" s="31"/>
      <c r="BQ98" s="31"/>
      <c r="BR98" s="31"/>
      <c r="BS98" s="31"/>
      <c r="BT98" s="31"/>
      <c r="BU98" s="31"/>
      <c r="BV98" s="31"/>
      <c r="BW98" s="31"/>
    </row>
    <row r="99" spans="2:81" s="5" customFormat="1" ht="16.5" customHeight="1" thickBot="1" x14ac:dyDescent="0.3">
      <c r="B99" s="18"/>
      <c r="C99" s="23" t="s">
        <v>190</v>
      </c>
      <c r="D99" s="19"/>
      <c r="E99" s="18"/>
      <c r="F99" s="18"/>
      <c r="G99" s="13"/>
      <c r="H99" s="18"/>
      <c r="I99" s="20"/>
      <c r="J99" s="18"/>
      <c r="K99" s="18"/>
      <c r="L99" s="18"/>
      <c r="M99" s="18"/>
      <c r="N99" s="19"/>
      <c r="O99" s="19"/>
      <c r="P99" s="19"/>
      <c r="Q99" s="19"/>
      <c r="R99" s="19"/>
      <c r="S99" s="19"/>
      <c r="T99" s="23"/>
      <c r="U99" s="19"/>
      <c r="V99" s="18"/>
      <c r="W99" s="18"/>
      <c r="X99" s="18"/>
      <c r="Y99" s="18"/>
      <c r="Z99" s="18"/>
      <c r="AA99" s="18"/>
      <c r="AB99" s="23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35"/>
      <c r="AY99" s="29"/>
      <c r="AZ99" s="72"/>
      <c r="BA99" s="72"/>
      <c r="BB99" s="72"/>
      <c r="BC99" s="72"/>
      <c r="BD99" s="72"/>
      <c r="BE99" s="72"/>
      <c r="BF99" s="72"/>
      <c r="BG99" s="72"/>
      <c r="BH99" s="72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</row>
    <row r="100" spans="2:81" ht="20.100000000000001" customHeight="1" thickTop="1" thickBot="1" x14ac:dyDescent="0.25">
      <c r="B100" s="9"/>
      <c r="C100" s="199"/>
      <c r="D100" s="200"/>
      <c r="E100" s="200"/>
      <c r="F100" s="200"/>
      <c r="G100" s="200"/>
      <c r="H100" s="200"/>
      <c r="I100" s="200"/>
      <c r="J100" s="200"/>
      <c r="K100" s="200"/>
      <c r="L100" s="200"/>
      <c r="M100" s="200"/>
      <c r="N100" s="200"/>
      <c r="O100" s="200"/>
      <c r="P100" s="200"/>
      <c r="Q100" s="200"/>
      <c r="R100" s="200"/>
      <c r="S100" s="200"/>
      <c r="T100" s="200"/>
      <c r="U100" s="200"/>
      <c r="V100" s="200"/>
      <c r="W100" s="200"/>
      <c r="X100" s="200"/>
      <c r="Y100" s="200"/>
      <c r="Z100" s="200"/>
      <c r="AA100" s="200"/>
      <c r="AB100" s="200"/>
      <c r="AC100" s="200"/>
      <c r="AD100" s="200"/>
      <c r="AE100" s="200"/>
      <c r="AF100" s="200"/>
      <c r="AG100" s="200"/>
      <c r="AH100" s="200"/>
      <c r="AI100" s="200"/>
      <c r="AJ100" s="200"/>
      <c r="AK100" s="200"/>
      <c r="AL100" s="200"/>
      <c r="AM100" s="200"/>
      <c r="AN100" s="200"/>
      <c r="AO100" s="200"/>
      <c r="AP100" s="200"/>
      <c r="AQ100" s="200"/>
      <c r="AR100" s="200"/>
      <c r="AS100" s="200"/>
      <c r="AT100" s="200"/>
      <c r="AU100" s="200"/>
      <c r="AV100" s="201"/>
      <c r="AW100" s="9"/>
      <c r="AX100" s="133"/>
    </row>
    <row r="101" spans="2:81" ht="20.100000000000001" customHeight="1" thickTop="1" thickBot="1" x14ac:dyDescent="0.25">
      <c r="B101" s="9"/>
      <c r="C101" s="199"/>
      <c r="D101" s="200"/>
      <c r="E101" s="200"/>
      <c r="F101" s="200"/>
      <c r="G101" s="200"/>
      <c r="H101" s="200"/>
      <c r="I101" s="200"/>
      <c r="J101" s="200"/>
      <c r="K101" s="200"/>
      <c r="L101" s="200"/>
      <c r="M101" s="200"/>
      <c r="N101" s="200"/>
      <c r="O101" s="200"/>
      <c r="P101" s="200"/>
      <c r="Q101" s="200"/>
      <c r="R101" s="200"/>
      <c r="S101" s="200"/>
      <c r="T101" s="200"/>
      <c r="U101" s="200"/>
      <c r="V101" s="200"/>
      <c r="W101" s="200"/>
      <c r="X101" s="200"/>
      <c r="Y101" s="200"/>
      <c r="Z101" s="200"/>
      <c r="AA101" s="200"/>
      <c r="AB101" s="200"/>
      <c r="AC101" s="200"/>
      <c r="AD101" s="200"/>
      <c r="AE101" s="200"/>
      <c r="AF101" s="200"/>
      <c r="AG101" s="200"/>
      <c r="AH101" s="200"/>
      <c r="AI101" s="200"/>
      <c r="AJ101" s="200"/>
      <c r="AK101" s="200"/>
      <c r="AL101" s="200"/>
      <c r="AM101" s="200"/>
      <c r="AN101" s="200"/>
      <c r="AO101" s="200"/>
      <c r="AP101" s="200"/>
      <c r="AQ101" s="200"/>
      <c r="AR101" s="200"/>
      <c r="AS101" s="200"/>
      <c r="AT101" s="200"/>
      <c r="AU101" s="200"/>
      <c r="AV101" s="201"/>
      <c r="AW101" s="9"/>
      <c r="AX101" s="133"/>
    </row>
    <row r="102" spans="2:81" ht="20.100000000000001" customHeight="1" thickTop="1" thickBot="1" x14ac:dyDescent="0.25">
      <c r="B102" s="9"/>
      <c r="C102" s="199"/>
      <c r="D102" s="200"/>
      <c r="E102" s="200"/>
      <c r="F102" s="200"/>
      <c r="G102" s="200"/>
      <c r="H102" s="200"/>
      <c r="I102" s="200"/>
      <c r="J102" s="200"/>
      <c r="K102" s="200"/>
      <c r="L102" s="200"/>
      <c r="M102" s="200"/>
      <c r="N102" s="200"/>
      <c r="O102" s="200"/>
      <c r="P102" s="200"/>
      <c r="Q102" s="200"/>
      <c r="R102" s="200"/>
      <c r="S102" s="200"/>
      <c r="T102" s="200"/>
      <c r="U102" s="200"/>
      <c r="V102" s="200"/>
      <c r="W102" s="200"/>
      <c r="X102" s="200"/>
      <c r="Y102" s="200"/>
      <c r="Z102" s="200"/>
      <c r="AA102" s="200"/>
      <c r="AB102" s="200"/>
      <c r="AC102" s="200"/>
      <c r="AD102" s="200"/>
      <c r="AE102" s="200"/>
      <c r="AF102" s="200"/>
      <c r="AG102" s="200"/>
      <c r="AH102" s="200"/>
      <c r="AI102" s="200"/>
      <c r="AJ102" s="200"/>
      <c r="AK102" s="200"/>
      <c r="AL102" s="200"/>
      <c r="AM102" s="200"/>
      <c r="AN102" s="200"/>
      <c r="AO102" s="200"/>
      <c r="AP102" s="200"/>
      <c r="AQ102" s="200"/>
      <c r="AR102" s="200"/>
      <c r="AS102" s="200"/>
      <c r="AT102" s="200"/>
      <c r="AU102" s="200"/>
      <c r="AV102" s="201"/>
      <c r="AW102" s="9"/>
      <c r="AX102" s="133"/>
    </row>
    <row r="103" spans="2:81" ht="20.100000000000001" customHeight="1" thickTop="1" thickBot="1" x14ac:dyDescent="0.25">
      <c r="B103" s="9"/>
      <c r="C103" s="199"/>
      <c r="D103" s="200"/>
      <c r="E103" s="200"/>
      <c r="F103" s="200"/>
      <c r="G103" s="200"/>
      <c r="H103" s="200"/>
      <c r="I103" s="200"/>
      <c r="J103" s="200"/>
      <c r="K103" s="200"/>
      <c r="L103" s="200"/>
      <c r="M103" s="200"/>
      <c r="N103" s="200"/>
      <c r="O103" s="200"/>
      <c r="P103" s="200"/>
      <c r="Q103" s="200"/>
      <c r="R103" s="200"/>
      <c r="S103" s="200"/>
      <c r="T103" s="200"/>
      <c r="U103" s="200"/>
      <c r="V103" s="200"/>
      <c r="W103" s="200"/>
      <c r="X103" s="200"/>
      <c r="Y103" s="200"/>
      <c r="Z103" s="200"/>
      <c r="AA103" s="200"/>
      <c r="AB103" s="200"/>
      <c r="AC103" s="200"/>
      <c r="AD103" s="200"/>
      <c r="AE103" s="200"/>
      <c r="AF103" s="200"/>
      <c r="AG103" s="200"/>
      <c r="AH103" s="200"/>
      <c r="AI103" s="200"/>
      <c r="AJ103" s="200"/>
      <c r="AK103" s="200"/>
      <c r="AL103" s="200"/>
      <c r="AM103" s="200"/>
      <c r="AN103" s="200"/>
      <c r="AO103" s="200"/>
      <c r="AP103" s="200"/>
      <c r="AQ103" s="200"/>
      <c r="AR103" s="200"/>
      <c r="AS103" s="200"/>
      <c r="AT103" s="200"/>
      <c r="AU103" s="200"/>
      <c r="AV103" s="201"/>
      <c r="AW103" s="9"/>
      <c r="AX103" s="133"/>
    </row>
    <row r="104" spans="2:81" ht="20.100000000000001" customHeight="1" thickTop="1" thickBot="1" x14ac:dyDescent="0.25">
      <c r="B104" s="9"/>
      <c r="C104" s="199"/>
      <c r="D104" s="200"/>
      <c r="E104" s="200"/>
      <c r="F104" s="200"/>
      <c r="G104" s="200"/>
      <c r="H104" s="200"/>
      <c r="I104" s="200"/>
      <c r="J104" s="200"/>
      <c r="K104" s="200"/>
      <c r="L104" s="200"/>
      <c r="M104" s="200"/>
      <c r="N104" s="200"/>
      <c r="O104" s="200"/>
      <c r="P104" s="200"/>
      <c r="Q104" s="200"/>
      <c r="R104" s="200"/>
      <c r="S104" s="200"/>
      <c r="T104" s="200"/>
      <c r="U104" s="200"/>
      <c r="V104" s="200"/>
      <c r="W104" s="200"/>
      <c r="X104" s="200"/>
      <c r="Y104" s="200"/>
      <c r="Z104" s="200"/>
      <c r="AA104" s="200"/>
      <c r="AB104" s="200"/>
      <c r="AC104" s="200"/>
      <c r="AD104" s="200"/>
      <c r="AE104" s="200"/>
      <c r="AF104" s="200"/>
      <c r="AG104" s="200"/>
      <c r="AH104" s="200"/>
      <c r="AI104" s="200"/>
      <c r="AJ104" s="200"/>
      <c r="AK104" s="200"/>
      <c r="AL104" s="200"/>
      <c r="AM104" s="200"/>
      <c r="AN104" s="200"/>
      <c r="AO104" s="200"/>
      <c r="AP104" s="200"/>
      <c r="AQ104" s="200"/>
      <c r="AR104" s="200"/>
      <c r="AS104" s="200"/>
      <c r="AT104" s="200"/>
      <c r="AU104" s="200"/>
      <c r="AV104" s="201"/>
      <c r="AW104" s="9"/>
      <c r="AX104" s="133"/>
    </row>
    <row r="105" spans="2:81" ht="20.100000000000001" customHeight="1" thickTop="1" thickBot="1" x14ac:dyDescent="0.25">
      <c r="B105" s="9"/>
      <c r="C105" s="199"/>
      <c r="D105" s="200"/>
      <c r="E105" s="200"/>
      <c r="F105" s="200"/>
      <c r="G105" s="200"/>
      <c r="H105" s="200"/>
      <c r="I105" s="200"/>
      <c r="J105" s="200"/>
      <c r="K105" s="200"/>
      <c r="L105" s="200"/>
      <c r="M105" s="200"/>
      <c r="N105" s="200"/>
      <c r="O105" s="200"/>
      <c r="P105" s="200"/>
      <c r="Q105" s="200"/>
      <c r="R105" s="200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00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00"/>
      <c r="AV105" s="201"/>
      <c r="AW105" s="9"/>
      <c r="AX105" s="133"/>
    </row>
    <row r="106" spans="2:81" s="3" customFormat="1" ht="22.5" customHeight="1" thickTop="1" x14ac:dyDescent="0.25">
      <c r="B106" s="10"/>
      <c r="C106" s="13" t="s">
        <v>64</v>
      </c>
      <c r="D106" s="10"/>
      <c r="E106" s="10"/>
      <c r="F106" s="10"/>
      <c r="G106" s="11"/>
      <c r="H106" s="10"/>
      <c r="I106" s="12"/>
      <c r="J106" s="10"/>
      <c r="K106" s="10"/>
      <c r="L106" s="10"/>
      <c r="M106" s="10"/>
      <c r="N106" s="14"/>
      <c r="O106" s="15"/>
      <c r="P106" s="15"/>
      <c r="Q106" s="15"/>
      <c r="R106" s="16"/>
      <c r="S106" s="15"/>
      <c r="T106" s="17"/>
      <c r="U106" s="15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34"/>
      <c r="AY106" s="31"/>
      <c r="AZ106" s="31"/>
      <c r="BA106" s="31"/>
      <c r="BB106" s="31"/>
      <c r="BC106" s="31"/>
      <c r="BD106" s="31"/>
      <c r="BE106" s="31"/>
      <c r="BF106" s="31"/>
      <c r="BG106" s="31"/>
      <c r="BH106" s="31"/>
      <c r="BI106" s="31"/>
      <c r="BJ106" s="31"/>
      <c r="BK106" s="31"/>
      <c r="BL106" s="31"/>
      <c r="BM106" s="31"/>
      <c r="BN106" s="31"/>
      <c r="BO106" s="31"/>
      <c r="BP106" s="31"/>
      <c r="BQ106" s="31"/>
      <c r="BR106" s="31"/>
      <c r="BS106" s="31"/>
      <c r="BT106" s="31"/>
      <c r="BU106" s="31"/>
      <c r="BV106" s="31"/>
      <c r="BW106" s="31"/>
      <c r="BY106" s="55" t="s">
        <v>191</v>
      </c>
      <c r="BZ106" s="63">
        <f>Gesuch!$AD$131-Gesuch!$AZ$140</f>
        <v>0</v>
      </c>
      <c r="CA106" s="59"/>
      <c r="CB106" s="59"/>
      <c r="CC106" s="37"/>
    </row>
    <row r="107" spans="2:81" s="5" customFormat="1" ht="16.5" customHeight="1" x14ac:dyDescent="0.25">
      <c r="B107" s="18"/>
      <c r="C107" s="19" t="s">
        <v>65</v>
      </c>
      <c r="D107" s="19"/>
      <c r="E107" s="18"/>
      <c r="F107" s="18"/>
      <c r="G107" s="13"/>
      <c r="H107" s="18"/>
      <c r="I107" s="20"/>
      <c r="J107" s="18"/>
      <c r="K107" s="18"/>
      <c r="L107" s="18"/>
      <c r="M107" s="18"/>
      <c r="N107" s="19"/>
      <c r="O107" s="19"/>
      <c r="P107" s="19"/>
      <c r="Q107" s="19"/>
      <c r="R107" s="19"/>
      <c r="S107" s="19"/>
      <c r="T107" s="19"/>
      <c r="U107" s="19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35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Y107" s="55" t="s">
        <v>189</v>
      </c>
      <c r="BZ107" s="53"/>
      <c r="CA107" s="37"/>
      <c r="CB107" s="37"/>
      <c r="CC107" s="37"/>
    </row>
    <row r="108" spans="2:81" s="5" customFormat="1" ht="16.5" customHeight="1" thickBot="1" x14ac:dyDescent="0.3">
      <c r="B108" s="18"/>
      <c r="C108" s="23" t="s">
        <v>67</v>
      </c>
      <c r="D108" s="19"/>
      <c r="E108" s="18"/>
      <c r="F108" s="18"/>
      <c r="G108" s="13"/>
      <c r="H108" s="18"/>
      <c r="I108" s="20"/>
      <c r="J108" s="18"/>
      <c r="K108" s="18"/>
      <c r="L108" s="18"/>
      <c r="M108" s="18"/>
      <c r="N108" s="19"/>
      <c r="O108" s="19"/>
      <c r="P108" s="19"/>
      <c r="Q108" s="19"/>
      <c r="R108" s="19"/>
      <c r="S108" s="19"/>
      <c r="T108" s="23"/>
      <c r="U108" s="19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25" t="s">
        <v>66</v>
      </c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35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</row>
    <row r="109" spans="2:81" ht="20.100000000000001" customHeight="1" thickTop="1" thickBot="1" x14ac:dyDescent="0.25">
      <c r="B109" s="9"/>
      <c r="C109" s="208" t="s">
        <v>29</v>
      </c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10"/>
      <c r="Z109" s="9"/>
      <c r="AA109" s="9"/>
      <c r="AB109" s="205"/>
      <c r="AC109" s="206"/>
      <c r="AD109" s="206"/>
      <c r="AE109" s="206"/>
      <c r="AF109" s="206"/>
      <c r="AG109" s="207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133"/>
    </row>
    <row r="110" spans="2:81" ht="20.100000000000001" customHeight="1" thickTop="1" thickBot="1" x14ac:dyDescent="0.25">
      <c r="B110" s="9"/>
      <c r="C110" s="202"/>
      <c r="D110" s="203"/>
      <c r="E110" s="203"/>
      <c r="F110" s="203"/>
      <c r="G110" s="203"/>
      <c r="H110" s="203"/>
      <c r="I110" s="203"/>
      <c r="J110" s="203"/>
      <c r="K110" s="203"/>
      <c r="L110" s="203"/>
      <c r="M110" s="203"/>
      <c r="N110" s="203"/>
      <c r="O110" s="203"/>
      <c r="P110" s="203"/>
      <c r="Q110" s="203"/>
      <c r="R110" s="203"/>
      <c r="S110" s="203"/>
      <c r="T110" s="203"/>
      <c r="U110" s="203"/>
      <c r="V110" s="203"/>
      <c r="W110" s="203"/>
      <c r="X110" s="203"/>
      <c r="Y110" s="204"/>
      <c r="Z110" s="9"/>
      <c r="AA110" s="9"/>
      <c r="AB110" s="205"/>
      <c r="AC110" s="206"/>
      <c r="AD110" s="206"/>
      <c r="AE110" s="206"/>
      <c r="AF110" s="206"/>
      <c r="AG110" s="207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133"/>
    </row>
    <row r="111" spans="2:81" ht="20.100000000000001" customHeight="1" thickTop="1" thickBot="1" x14ac:dyDescent="0.25">
      <c r="B111" s="9"/>
      <c r="C111" s="202"/>
      <c r="D111" s="203"/>
      <c r="E111" s="203"/>
      <c r="F111" s="203"/>
      <c r="G111" s="203"/>
      <c r="H111" s="203"/>
      <c r="I111" s="203"/>
      <c r="J111" s="203"/>
      <c r="K111" s="203"/>
      <c r="L111" s="203"/>
      <c r="M111" s="203"/>
      <c r="N111" s="203"/>
      <c r="O111" s="203"/>
      <c r="P111" s="203"/>
      <c r="Q111" s="203"/>
      <c r="R111" s="203"/>
      <c r="S111" s="203"/>
      <c r="T111" s="203"/>
      <c r="U111" s="203"/>
      <c r="V111" s="203"/>
      <c r="W111" s="203"/>
      <c r="X111" s="203"/>
      <c r="Y111" s="204"/>
      <c r="Z111" s="9"/>
      <c r="AA111" s="9"/>
      <c r="AB111" s="205"/>
      <c r="AC111" s="206"/>
      <c r="AD111" s="206"/>
      <c r="AE111" s="206"/>
      <c r="AF111" s="206"/>
      <c r="AG111" s="207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133"/>
    </row>
    <row r="112" spans="2:81" ht="20.100000000000001" customHeight="1" thickTop="1" thickBot="1" x14ac:dyDescent="0.25">
      <c r="B112" s="9"/>
      <c r="C112" s="202"/>
      <c r="D112" s="203"/>
      <c r="E112" s="203"/>
      <c r="F112" s="203"/>
      <c r="G112" s="203"/>
      <c r="H112" s="203"/>
      <c r="I112" s="203"/>
      <c r="J112" s="203"/>
      <c r="K112" s="203"/>
      <c r="L112" s="203"/>
      <c r="M112" s="203"/>
      <c r="N112" s="203"/>
      <c r="O112" s="203"/>
      <c r="P112" s="203"/>
      <c r="Q112" s="203"/>
      <c r="R112" s="203"/>
      <c r="S112" s="203"/>
      <c r="T112" s="203"/>
      <c r="U112" s="203"/>
      <c r="V112" s="203"/>
      <c r="W112" s="203"/>
      <c r="X112" s="203"/>
      <c r="Y112" s="204"/>
      <c r="Z112" s="9"/>
      <c r="AA112" s="9"/>
      <c r="AB112" s="205"/>
      <c r="AC112" s="206"/>
      <c r="AD112" s="206"/>
      <c r="AE112" s="206"/>
      <c r="AF112" s="206"/>
      <c r="AG112" s="207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133"/>
    </row>
    <row r="113" spans="1:16384" ht="20.100000000000001" customHeight="1" thickTop="1" thickBot="1" x14ac:dyDescent="0.25">
      <c r="B113" s="9"/>
      <c r="C113" s="202"/>
      <c r="D113" s="203"/>
      <c r="E113" s="203"/>
      <c r="F113" s="203"/>
      <c r="G113" s="203"/>
      <c r="H113" s="203"/>
      <c r="I113" s="203"/>
      <c r="J113" s="203"/>
      <c r="K113" s="203"/>
      <c r="L113" s="203"/>
      <c r="M113" s="203"/>
      <c r="N113" s="203"/>
      <c r="O113" s="203"/>
      <c r="P113" s="203"/>
      <c r="Q113" s="203"/>
      <c r="R113" s="203"/>
      <c r="S113" s="203"/>
      <c r="T113" s="203"/>
      <c r="U113" s="203"/>
      <c r="V113" s="203"/>
      <c r="W113" s="203"/>
      <c r="X113" s="203"/>
      <c r="Y113" s="204"/>
      <c r="Z113" s="9"/>
      <c r="AA113" s="9"/>
      <c r="AB113" s="205"/>
      <c r="AC113" s="206"/>
      <c r="AD113" s="206"/>
      <c r="AE113" s="206"/>
      <c r="AF113" s="206"/>
      <c r="AG113" s="207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133"/>
    </row>
    <row r="114" spans="1:16384" ht="20.100000000000001" customHeight="1" thickTop="1" thickBot="1" x14ac:dyDescent="0.25">
      <c r="B114" s="9"/>
      <c r="C114" s="202"/>
      <c r="D114" s="203"/>
      <c r="E114" s="203"/>
      <c r="F114" s="203"/>
      <c r="G114" s="203"/>
      <c r="H114" s="203"/>
      <c r="I114" s="203"/>
      <c r="J114" s="203"/>
      <c r="K114" s="203"/>
      <c r="L114" s="203"/>
      <c r="M114" s="203"/>
      <c r="N114" s="203"/>
      <c r="O114" s="203"/>
      <c r="P114" s="203"/>
      <c r="Q114" s="203"/>
      <c r="R114" s="203"/>
      <c r="S114" s="203"/>
      <c r="T114" s="203"/>
      <c r="U114" s="203"/>
      <c r="V114" s="203"/>
      <c r="W114" s="203"/>
      <c r="X114" s="203"/>
      <c r="Y114" s="204"/>
      <c r="Z114" s="9"/>
      <c r="AA114" s="9"/>
      <c r="AB114" s="205"/>
      <c r="AC114" s="206"/>
      <c r="AD114" s="206"/>
      <c r="AE114" s="206"/>
      <c r="AF114" s="206"/>
      <c r="AG114" s="207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133"/>
    </row>
    <row r="115" spans="1:16384" ht="6.6" customHeight="1" thickTop="1" x14ac:dyDescent="0.2"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133"/>
    </row>
    <row r="116" spans="1:16384" ht="20.100000000000001" customHeight="1" thickBot="1" x14ac:dyDescent="0.25">
      <c r="B116" s="9"/>
      <c r="C116" s="19" t="s">
        <v>68</v>
      </c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133"/>
    </row>
    <row r="117" spans="1:16384" s="5" customFormat="1" ht="22.5" customHeight="1" thickTop="1" thickBot="1" x14ac:dyDescent="0.3">
      <c r="B117" s="18"/>
      <c r="C117" s="18"/>
      <c r="D117" s="19"/>
      <c r="E117" s="18"/>
      <c r="F117" s="18"/>
      <c r="G117" s="13"/>
      <c r="H117" s="18"/>
      <c r="I117" s="20"/>
      <c r="J117" s="18"/>
      <c r="K117" s="18"/>
      <c r="L117" s="18"/>
      <c r="M117" s="18"/>
      <c r="N117" s="19"/>
      <c r="O117" s="19"/>
      <c r="P117" s="19"/>
      <c r="Q117" s="19"/>
      <c r="R117" s="19"/>
      <c r="S117" s="19"/>
      <c r="T117" s="19"/>
      <c r="U117" s="19"/>
      <c r="V117" s="18"/>
      <c r="W117" s="18"/>
      <c r="X117" s="25"/>
      <c r="Y117" s="180" t="s">
        <v>205</v>
      </c>
      <c r="Z117" s="181"/>
      <c r="AA117" s="181"/>
      <c r="AB117" s="181"/>
      <c r="AC117" s="182"/>
      <c r="AD117" s="147"/>
      <c r="AE117" s="180" t="s">
        <v>205</v>
      </c>
      <c r="AF117" s="181"/>
      <c r="AG117" s="181"/>
      <c r="AH117" s="181"/>
      <c r="AI117" s="182"/>
      <c r="AJ117" s="147"/>
      <c r="AK117" s="180" t="s">
        <v>205</v>
      </c>
      <c r="AL117" s="181"/>
      <c r="AM117" s="181"/>
      <c r="AN117" s="181"/>
      <c r="AO117" s="182"/>
      <c r="AP117" s="147"/>
      <c r="AQ117" s="180" t="s">
        <v>205</v>
      </c>
      <c r="AR117" s="181"/>
      <c r="AS117" s="181"/>
      <c r="AT117" s="181"/>
      <c r="AU117" s="182"/>
      <c r="AV117" s="131"/>
      <c r="AW117" s="25" t="s">
        <v>206</v>
      </c>
      <c r="AX117" s="135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</row>
    <row r="118" spans="1:16384" ht="20.100000000000001" customHeight="1" thickTop="1" thickBot="1" x14ac:dyDescent="0.25">
      <c r="B118" s="9"/>
      <c r="C118" s="129" t="s">
        <v>30</v>
      </c>
      <c r="D118" s="129"/>
      <c r="E118" s="129"/>
      <c r="F118" s="129"/>
      <c r="G118" s="129"/>
      <c r="H118" s="129"/>
      <c r="I118" s="129"/>
      <c r="J118" s="129"/>
      <c r="K118" s="129"/>
      <c r="L118" s="129"/>
      <c r="M118" s="129"/>
      <c r="N118" s="129"/>
      <c r="O118" s="129"/>
      <c r="P118" s="129"/>
      <c r="Q118" s="129"/>
      <c r="R118" s="129"/>
      <c r="S118" s="129"/>
      <c r="T118" s="129"/>
      <c r="U118" s="129"/>
      <c r="V118" s="129"/>
      <c r="W118" s="129"/>
      <c r="X118" s="129"/>
      <c r="Y118" s="177"/>
      <c r="Z118" s="178"/>
      <c r="AA118" s="178"/>
      <c r="AB118" s="178"/>
      <c r="AC118" s="179"/>
      <c r="AD118" s="140"/>
      <c r="AE118" s="177"/>
      <c r="AF118" s="178"/>
      <c r="AG118" s="178"/>
      <c r="AH118" s="178"/>
      <c r="AI118" s="179"/>
      <c r="AJ118" s="25"/>
      <c r="AK118" s="177"/>
      <c r="AL118" s="178"/>
      <c r="AM118" s="178"/>
      <c r="AN118" s="178"/>
      <c r="AO118" s="179"/>
      <c r="AP118" s="25"/>
      <c r="AQ118" s="177"/>
      <c r="AR118" s="178"/>
      <c r="AS118" s="178"/>
      <c r="AT118" s="178"/>
      <c r="AU118" s="179"/>
      <c r="AV118" s="9"/>
      <c r="AW118" s="174">
        <f>SUM(Y118+AE118+AK118+AQ118)</f>
        <v>0</v>
      </c>
      <c r="AX118" s="133"/>
      <c r="AY118" s="72"/>
      <c r="AZ118" s="72"/>
      <c r="BA118" s="72"/>
      <c r="BB118" s="72"/>
      <c r="BC118" s="72"/>
      <c r="BD118" s="72"/>
      <c r="BE118" s="72"/>
    </row>
    <row r="119" spans="1:16384" ht="20.100000000000001" customHeight="1" thickTop="1" thickBot="1" x14ac:dyDescent="0.25">
      <c r="B119" s="9"/>
      <c r="C119" s="129" t="s">
        <v>31</v>
      </c>
      <c r="D119" s="129"/>
      <c r="E119" s="129"/>
      <c r="F119" s="129"/>
      <c r="G119" s="129"/>
      <c r="H119" s="129"/>
      <c r="I119" s="129"/>
      <c r="J119" s="129"/>
      <c r="K119" s="129"/>
      <c r="L119" s="129"/>
      <c r="M119" s="129"/>
      <c r="N119" s="129"/>
      <c r="O119" s="129"/>
      <c r="P119" s="129"/>
      <c r="Q119" s="129"/>
      <c r="R119" s="129"/>
      <c r="S119" s="129"/>
      <c r="T119" s="129"/>
      <c r="U119" s="129"/>
      <c r="V119" s="129"/>
      <c r="W119" s="129"/>
      <c r="X119" s="129"/>
      <c r="Y119" s="177"/>
      <c r="Z119" s="178"/>
      <c r="AA119" s="178"/>
      <c r="AB119" s="178"/>
      <c r="AC119" s="179"/>
      <c r="AD119" s="140"/>
      <c r="AE119" s="177"/>
      <c r="AF119" s="178"/>
      <c r="AG119" s="178"/>
      <c r="AH119" s="178"/>
      <c r="AI119" s="179"/>
      <c r="AJ119" s="25"/>
      <c r="AK119" s="177"/>
      <c r="AL119" s="178"/>
      <c r="AM119" s="178"/>
      <c r="AN119" s="178"/>
      <c r="AO119" s="179"/>
      <c r="AP119" s="25"/>
      <c r="AQ119" s="177"/>
      <c r="AR119" s="178"/>
      <c r="AS119" s="178"/>
      <c r="AT119" s="178"/>
      <c r="AU119" s="179"/>
      <c r="AV119" s="9"/>
      <c r="AW119" s="174">
        <f t="shared" ref="AW119:AW125" si="0">SUM(Y119+AE119+AK119+AQ119)</f>
        <v>0</v>
      </c>
      <c r="AX119" s="133"/>
    </row>
    <row r="120" spans="1:16384" ht="20.100000000000001" customHeight="1" thickTop="1" thickBot="1" x14ac:dyDescent="0.25">
      <c r="B120" s="9"/>
      <c r="C120" s="129" t="s">
        <v>32</v>
      </c>
      <c r="D120" s="129"/>
      <c r="E120" s="129"/>
      <c r="F120" s="129"/>
      <c r="G120" s="129"/>
      <c r="H120" s="129"/>
      <c r="I120" s="129"/>
      <c r="J120" s="129"/>
      <c r="K120" s="129"/>
      <c r="L120" s="129"/>
      <c r="M120" s="129"/>
      <c r="N120" s="129"/>
      <c r="O120" s="129"/>
      <c r="P120" s="129"/>
      <c r="Q120" s="129"/>
      <c r="R120" s="129"/>
      <c r="S120" s="129"/>
      <c r="T120" s="129"/>
      <c r="U120" s="129"/>
      <c r="V120" s="129"/>
      <c r="W120" s="129"/>
      <c r="X120" s="129"/>
      <c r="Y120" s="177"/>
      <c r="Z120" s="178"/>
      <c r="AA120" s="178"/>
      <c r="AB120" s="178"/>
      <c r="AC120" s="179"/>
      <c r="AD120" s="140"/>
      <c r="AE120" s="177"/>
      <c r="AF120" s="178"/>
      <c r="AG120" s="178"/>
      <c r="AH120" s="178"/>
      <c r="AI120" s="179"/>
      <c r="AJ120" s="25"/>
      <c r="AK120" s="177"/>
      <c r="AL120" s="178"/>
      <c r="AM120" s="178"/>
      <c r="AN120" s="178"/>
      <c r="AO120" s="179"/>
      <c r="AP120" s="25"/>
      <c r="AQ120" s="177"/>
      <c r="AR120" s="178"/>
      <c r="AS120" s="178"/>
      <c r="AT120" s="178"/>
      <c r="AU120" s="179"/>
      <c r="AV120" s="9"/>
      <c r="AW120" s="174">
        <f t="shared" si="0"/>
        <v>0</v>
      </c>
      <c r="AX120" s="133"/>
      <c r="BA120" s="72"/>
      <c r="BB120" s="72"/>
      <c r="BC120" s="72"/>
      <c r="BD120" s="72"/>
      <c r="BE120" s="72"/>
      <c r="BF120" s="72"/>
      <c r="BG120" s="72"/>
    </row>
    <row r="121" spans="1:16384" ht="20.100000000000001" customHeight="1" thickTop="1" thickBot="1" x14ac:dyDescent="0.25">
      <c r="B121" s="9"/>
      <c r="C121" s="129" t="s">
        <v>69</v>
      </c>
      <c r="D121" s="129"/>
      <c r="E121" s="129"/>
      <c r="F121" s="129"/>
      <c r="G121" s="129"/>
      <c r="H121" s="129"/>
      <c r="I121" s="129"/>
      <c r="J121" s="129"/>
      <c r="K121" s="129"/>
      <c r="L121" s="129"/>
      <c r="M121" s="129"/>
      <c r="N121" s="129"/>
      <c r="O121" s="129"/>
      <c r="P121" s="129"/>
      <c r="Q121" s="129"/>
      <c r="R121" s="129"/>
      <c r="S121" s="129"/>
      <c r="T121" s="129"/>
      <c r="U121" s="129"/>
      <c r="V121" s="129"/>
      <c r="W121" s="129"/>
      <c r="X121" s="129"/>
      <c r="Y121" s="177"/>
      <c r="Z121" s="178"/>
      <c r="AA121" s="178"/>
      <c r="AB121" s="178"/>
      <c r="AC121" s="179"/>
      <c r="AD121" s="140"/>
      <c r="AE121" s="177"/>
      <c r="AF121" s="178"/>
      <c r="AG121" s="178"/>
      <c r="AH121" s="178"/>
      <c r="AI121" s="179"/>
      <c r="AJ121" s="25"/>
      <c r="AK121" s="177"/>
      <c r="AL121" s="178"/>
      <c r="AM121" s="178"/>
      <c r="AN121" s="178"/>
      <c r="AO121" s="179"/>
      <c r="AP121" s="25"/>
      <c r="AQ121" s="177"/>
      <c r="AR121" s="178"/>
      <c r="AS121" s="178"/>
      <c r="AT121" s="178"/>
      <c r="AU121" s="179"/>
      <c r="AV121" s="9"/>
      <c r="AW121" s="174">
        <f t="shared" si="0"/>
        <v>0</v>
      </c>
      <c r="AX121" s="133"/>
    </row>
    <row r="122" spans="1:16384" ht="20.100000000000001" customHeight="1" thickTop="1" thickBot="1" x14ac:dyDescent="0.25">
      <c r="B122" s="9"/>
      <c r="C122" s="129" t="s">
        <v>70</v>
      </c>
      <c r="D122" s="129"/>
      <c r="E122" s="129"/>
      <c r="F122" s="129"/>
      <c r="G122" s="129"/>
      <c r="H122" s="129"/>
      <c r="I122" s="129"/>
      <c r="J122" s="129"/>
      <c r="K122" s="129"/>
      <c r="L122" s="129"/>
      <c r="M122" s="129"/>
      <c r="N122" s="129"/>
      <c r="O122" s="129"/>
      <c r="P122" s="129"/>
      <c r="Q122" s="129"/>
      <c r="R122" s="129"/>
      <c r="S122" s="129"/>
      <c r="T122" s="129"/>
      <c r="U122" s="129"/>
      <c r="V122" s="129"/>
      <c r="W122" s="129"/>
      <c r="X122" s="129"/>
      <c r="Y122" s="177"/>
      <c r="Z122" s="178"/>
      <c r="AA122" s="178"/>
      <c r="AB122" s="178"/>
      <c r="AC122" s="179"/>
      <c r="AD122" s="140"/>
      <c r="AE122" s="177"/>
      <c r="AF122" s="178"/>
      <c r="AG122" s="178"/>
      <c r="AH122" s="178"/>
      <c r="AI122" s="179"/>
      <c r="AJ122" s="25"/>
      <c r="AK122" s="177"/>
      <c r="AL122" s="178"/>
      <c r="AM122" s="178"/>
      <c r="AN122" s="178"/>
      <c r="AO122" s="179"/>
      <c r="AP122" s="25"/>
      <c r="AQ122" s="177"/>
      <c r="AR122" s="178"/>
      <c r="AS122" s="178"/>
      <c r="AT122" s="178"/>
      <c r="AU122" s="179"/>
      <c r="AV122" s="9"/>
      <c r="AW122" s="174">
        <f t="shared" si="0"/>
        <v>0</v>
      </c>
      <c r="AX122" s="133"/>
      <c r="AZ122" s="72"/>
      <c r="BA122" s="72"/>
      <c r="BB122" s="72"/>
      <c r="BC122" s="72"/>
      <c r="BD122" s="72"/>
      <c r="BE122" s="72"/>
      <c r="BF122" s="72"/>
      <c r="BG122" s="72"/>
      <c r="BH122" s="72"/>
      <c r="BI122" s="72"/>
      <c r="BJ122" s="72"/>
      <c r="BK122" s="72"/>
      <c r="BL122" s="72"/>
      <c r="BM122" s="72"/>
      <c r="BN122" s="72"/>
      <c r="BO122" s="72"/>
      <c r="BP122" s="72"/>
      <c r="BQ122" s="72"/>
      <c r="BR122" s="72"/>
    </row>
    <row r="123" spans="1:16384" ht="20.100000000000001" customHeight="1" thickTop="1" thickBot="1" x14ac:dyDescent="0.25">
      <c r="A123" s="8"/>
      <c r="B123" s="26"/>
      <c r="C123" s="129" t="s">
        <v>33</v>
      </c>
      <c r="D123" s="129"/>
      <c r="E123" s="129"/>
      <c r="F123" s="129"/>
      <c r="G123" s="129"/>
      <c r="H123" s="129"/>
      <c r="I123" s="129"/>
      <c r="J123" s="129"/>
      <c r="K123" s="129"/>
      <c r="L123" s="129"/>
      <c r="M123" s="129"/>
      <c r="N123" s="129"/>
      <c r="O123" s="129"/>
      <c r="P123" s="129"/>
      <c r="Q123" s="129"/>
      <c r="R123" s="129"/>
      <c r="S123" s="129"/>
      <c r="T123" s="129"/>
      <c r="U123" s="129"/>
      <c r="V123" s="129"/>
      <c r="W123" s="129"/>
      <c r="X123" s="129"/>
      <c r="Y123" s="177"/>
      <c r="Z123" s="178"/>
      <c r="AA123" s="178"/>
      <c r="AB123" s="178"/>
      <c r="AC123" s="179"/>
      <c r="AD123" s="140"/>
      <c r="AE123" s="177"/>
      <c r="AF123" s="178"/>
      <c r="AG123" s="178"/>
      <c r="AH123" s="178"/>
      <c r="AI123" s="179"/>
      <c r="AJ123" s="141"/>
      <c r="AK123" s="177"/>
      <c r="AL123" s="178"/>
      <c r="AM123" s="178"/>
      <c r="AN123" s="178"/>
      <c r="AO123" s="179"/>
      <c r="AP123" s="141"/>
      <c r="AQ123" s="177"/>
      <c r="AR123" s="178"/>
      <c r="AS123" s="178"/>
      <c r="AT123" s="178"/>
      <c r="AU123" s="179"/>
      <c r="AV123" s="26"/>
      <c r="AW123" s="174">
        <f>SUM(Y123+AE123+AK123+AQ123)</f>
        <v>0</v>
      </c>
      <c r="AX123" s="138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  <c r="BT123" s="73"/>
      <c r="BU123" s="73"/>
      <c r="BV123" s="73"/>
      <c r="BW123" s="73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  <c r="DP123" s="8"/>
      <c r="DQ123" s="8"/>
      <c r="DR123" s="8"/>
      <c r="DS123" s="8"/>
      <c r="DT123" s="8"/>
      <c r="DU123" s="8"/>
      <c r="DV123" s="8"/>
      <c r="DW123" s="8"/>
      <c r="DX123" s="8"/>
      <c r="DY123" s="8"/>
      <c r="DZ123" s="8"/>
      <c r="EA123" s="8"/>
      <c r="EB123" s="8"/>
      <c r="EC123" s="8"/>
      <c r="ED123" s="8"/>
      <c r="EE123" s="8"/>
      <c r="EF123" s="8"/>
      <c r="EG123" s="8"/>
      <c r="EH123" s="8"/>
      <c r="EI123" s="8"/>
      <c r="EJ123" s="8"/>
      <c r="EK123" s="8"/>
      <c r="EL123" s="8"/>
      <c r="EM123" s="8"/>
      <c r="EN123" s="8"/>
      <c r="EO123" s="8"/>
      <c r="EP123" s="8"/>
      <c r="EQ123" s="8"/>
      <c r="ER123" s="8"/>
      <c r="ES123" s="8"/>
      <c r="ET123" s="8"/>
      <c r="EU123" s="8"/>
      <c r="EV123" s="8"/>
      <c r="EW123" s="8"/>
      <c r="EX123" s="8"/>
      <c r="EY123" s="8"/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/>
      <c r="FR123" s="8"/>
      <c r="FS123" s="8"/>
      <c r="FT123" s="8"/>
      <c r="FU123" s="8"/>
      <c r="FV123" s="8"/>
      <c r="FW123" s="8"/>
      <c r="FX123" s="8"/>
      <c r="FY123" s="8"/>
      <c r="FZ123" s="8"/>
      <c r="GA123" s="8"/>
      <c r="GB123" s="8"/>
      <c r="GC123" s="8"/>
      <c r="GD123" s="8"/>
      <c r="GE123" s="8"/>
      <c r="GF123" s="8"/>
      <c r="GG123" s="8"/>
      <c r="GH123" s="8"/>
      <c r="GI123" s="8"/>
      <c r="GJ123" s="8"/>
      <c r="GK123" s="8"/>
      <c r="GL123" s="8"/>
      <c r="GM123" s="8"/>
      <c r="GN123" s="8"/>
      <c r="GO123" s="8"/>
      <c r="GP123" s="8"/>
      <c r="GQ123" s="8"/>
      <c r="GR123" s="8"/>
      <c r="GS123" s="8"/>
      <c r="GT123" s="8"/>
      <c r="GU123" s="8"/>
      <c r="GV123" s="8"/>
      <c r="GW123" s="8"/>
      <c r="GX123" s="8"/>
      <c r="GY123" s="8"/>
      <c r="GZ123" s="8"/>
      <c r="HA123" s="8"/>
      <c r="HB123" s="8"/>
      <c r="HC123" s="8"/>
      <c r="HD123" s="8"/>
      <c r="HE123" s="8"/>
      <c r="HF123" s="8"/>
      <c r="HG123" s="8"/>
      <c r="HH123" s="8"/>
      <c r="HI123" s="8"/>
      <c r="HJ123" s="8"/>
      <c r="HK123" s="8"/>
      <c r="HL123" s="8"/>
      <c r="HM123" s="8"/>
      <c r="HN123" s="8"/>
      <c r="HO123" s="8"/>
      <c r="HP123" s="8"/>
      <c r="HQ123" s="8"/>
      <c r="HR123" s="8"/>
      <c r="HS123" s="8"/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/>
      <c r="IL123" s="8"/>
      <c r="IM123" s="8"/>
      <c r="IN123" s="8"/>
      <c r="IO123" s="8"/>
      <c r="IP123" s="8"/>
      <c r="IQ123" s="8"/>
      <c r="IR123" s="8"/>
      <c r="IS123" s="8"/>
      <c r="IT123" s="8"/>
      <c r="IU123" s="8"/>
      <c r="IV123" s="8"/>
      <c r="IW123" s="8"/>
      <c r="IX123" s="8"/>
      <c r="IY123" s="8"/>
      <c r="IZ123" s="8"/>
      <c r="JA123" s="8"/>
      <c r="JB123" s="8"/>
      <c r="JC123" s="8"/>
      <c r="JD123" s="8"/>
      <c r="JE123" s="8"/>
      <c r="JF123" s="8"/>
      <c r="JG123" s="8"/>
      <c r="JH123" s="8"/>
      <c r="JI123" s="8"/>
      <c r="JJ123" s="8"/>
      <c r="JK123" s="8"/>
      <c r="JL123" s="8"/>
      <c r="JM123" s="8"/>
      <c r="JN123" s="8"/>
      <c r="JO123" s="8"/>
      <c r="JP123" s="8"/>
      <c r="JQ123" s="8"/>
      <c r="JR123" s="8"/>
      <c r="JS123" s="8"/>
      <c r="JT123" s="8"/>
      <c r="JU123" s="8"/>
      <c r="JV123" s="8"/>
      <c r="JW123" s="8"/>
      <c r="JX123" s="8"/>
      <c r="JY123" s="8"/>
      <c r="JZ123" s="8"/>
      <c r="KA123" s="8"/>
      <c r="KB123" s="8"/>
      <c r="KC123" s="8"/>
      <c r="KD123" s="8"/>
      <c r="KE123" s="8"/>
      <c r="KF123" s="8"/>
      <c r="KG123" s="8"/>
      <c r="KH123" s="8"/>
      <c r="KI123" s="8"/>
      <c r="KJ123" s="8"/>
      <c r="KK123" s="8"/>
      <c r="KL123" s="8"/>
      <c r="KM123" s="8"/>
      <c r="KN123" s="8"/>
      <c r="KO123" s="8"/>
      <c r="KP123" s="8"/>
      <c r="KQ123" s="8"/>
      <c r="KR123" s="8"/>
      <c r="KS123" s="8"/>
      <c r="KT123" s="8"/>
      <c r="KU123" s="8"/>
      <c r="KV123" s="8"/>
      <c r="KW123" s="8"/>
      <c r="KX123" s="8"/>
      <c r="KY123" s="8"/>
      <c r="KZ123" s="8"/>
      <c r="LA123" s="8"/>
      <c r="LB123" s="8"/>
      <c r="LC123" s="8"/>
      <c r="LD123" s="8"/>
      <c r="LE123" s="8"/>
      <c r="LF123" s="8"/>
      <c r="LG123" s="8"/>
      <c r="LH123" s="8"/>
      <c r="LI123" s="8"/>
      <c r="LJ123" s="8"/>
      <c r="LK123" s="8"/>
      <c r="LL123" s="8"/>
      <c r="LM123" s="8"/>
      <c r="LN123" s="8"/>
      <c r="LO123" s="8"/>
      <c r="LP123" s="8"/>
      <c r="LQ123" s="8"/>
      <c r="LR123" s="8"/>
      <c r="LS123" s="8"/>
      <c r="LT123" s="8"/>
      <c r="LU123" s="8"/>
      <c r="LV123" s="8"/>
      <c r="LW123" s="8"/>
      <c r="LX123" s="8"/>
      <c r="LY123" s="8"/>
      <c r="LZ123" s="8"/>
      <c r="MA123" s="8"/>
      <c r="MB123" s="8"/>
      <c r="MC123" s="8"/>
      <c r="MD123" s="8"/>
      <c r="ME123" s="8"/>
      <c r="MF123" s="8"/>
      <c r="MG123" s="8"/>
      <c r="MH123" s="8"/>
      <c r="MI123" s="8"/>
      <c r="MJ123" s="8"/>
      <c r="MK123" s="8"/>
      <c r="ML123" s="8"/>
      <c r="MM123" s="8"/>
      <c r="MN123" s="8"/>
      <c r="MO123" s="8"/>
      <c r="MP123" s="8"/>
      <c r="MQ123" s="8"/>
      <c r="MR123" s="8"/>
      <c r="MS123" s="8"/>
      <c r="MT123" s="8"/>
      <c r="MU123" s="8"/>
      <c r="MV123" s="8"/>
      <c r="MW123" s="8"/>
      <c r="MX123" s="8"/>
      <c r="MY123" s="8"/>
      <c r="MZ123" s="8"/>
      <c r="NA123" s="8"/>
      <c r="NB123" s="8"/>
      <c r="NC123" s="8"/>
      <c r="ND123" s="8"/>
      <c r="NE123" s="8"/>
      <c r="NF123" s="8"/>
      <c r="NG123" s="8"/>
      <c r="NH123" s="8"/>
      <c r="NI123" s="8"/>
      <c r="NJ123" s="8"/>
      <c r="NK123" s="8"/>
      <c r="NL123" s="8"/>
      <c r="NM123" s="8"/>
      <c r="NN123" s="8"/>
      <c r="NO123" s="8"/>
      <c r="NP123" s="8"/>
      <c r="NQ123" s="8"/>
      <c r="NR123" s="8"/>
      <c r="NS123" s="8"/>
      <c r="NT123" s="8"/>
      <c r="NU123" s="8"/>
      <c r="NV123" s="8"/>
      <c r="NW123" s="8"/>
      <c r="NX123" s="8"/>
      <c r="NY123" s="8"/>
      <c r="NZ123" s="8"/>
      <c r="OA123" s="8"/>
      <c r="OB123" s="8"/>
      <c r="OC123" s="8"/>
      <c r="OD123" s="8"/>
      <c r="OE123" s="8"/>
      <c r="OF123" s="8"/>
      <c r="OG123" s="8"/>
      <c r="OH123" s="8"/>
      <c r="OI123" s="8"/>
      <c r="OJ123" s="8"/>
      <c r="OK123" s="8"/>
      <c r="OL123" s="8"/>
      <c r="OM123" s="8"/>
      <c r="ON123" s="8"/>
      <c r="OO123" s="8"/>
      <c r="OP123" s="8"/>
      <c r="OQ123" s="8"/>
      <c r="OR123" s="8"/>
      <c r="OS123" s="8"/>
      <c r="OT123" s="8"/>
      <c r="OU123" s="8"/>
      <c r="OV123" s="8"/>
      <c r="OW123" s="8"/>
      <c r="OX123" s="8"/>
      <c r="OY123" s="8"/>
      <c r="OZ123" s="8"/>
      <c r="PA123" s="8"/>
      <c r="PB123" s="8"/>
      <c r="PC123" s="8"/>
      <c r="PD123" s="8"/>
      <c r="PE123" s="8"/>
      <c r="PF123" s="8"/>
      <c r="PG123" s="8"/>
      <c r="PH123" s="8"/>
      <c r="PI123" s="8"/>
      <c r="PJ123" s="8"/>
      <c r="PK123" s="8"/>
      <c r="PL123" s="8"/>
      <c r="PM123" s="8"/>
      <c r="PN123" s="8"/>
      <c r="PO123" s="8"/>
      <c r="PP123" s="8"/>
      <c r="PQ123" s="8"/>
      <c r="PR123" s="8"/>
      <c r="PS123" s="8"/>
      <c r="PT123" s="8"/>
      <c r="PU123" s="8"/>
      <c r="PV123" s="8"/>
      <c r="PW123" s="8"/>
      <c r="PX123" s="8"/>
      <c r="PY123" s="8"/>
      <c r="PZ123" s="8"/>
      <c r="QA123" s="8"/>
      <c r="QB123" s="8"/>
      <c r="QC123" s="8"/>
      <c r="QD123" s="8"/>
      <c r="QE123" s="8"/>
      <c r="QF123" s="8"/>
      <c r="QG123" s="8"/>
      <c r="QH123" s="8"/>
      <c r="QI123" s="8"/>
      <c r="QJ123" s="8"/>
      <c r="QK123" s="8"/>
      <c r="QL123" s="8"/>
      <c r="QM123" s="8"/>
      <c r="QN123" s="8"/>
      <c r="QO123" s="8"/>
      <c r="QP123" s="8"/>
      <c r="QQ123" s="8"/>
      <c r="QR123" s="8"/>
      <c r="QS123" s="8"/>
      <c r="QT123" s="8"/>
      <c r="QU123" s="8"/>
      <c r="QV123" s="8"/>
      <c r="QW123" s="8"/>
      <c r="QX123" s="8"/>
      <c r="QY123" s="8"/>
      <c r="QZ123" s="8"/>
      <c r="RA123" s="8"/>
      <c r="RB123" s="8"/>
      <c r="RC123" s="8"/>
      <c r="RD123" s="8"/>
      <c r="RE123" s="8"/>
      <c r="RF123" s="8"/>
      <c r="RG123" s="8"/>
      <c r="RH123" s="8"/>
      <c r="RI123" s="8"/>
      <c r="RJ123" s="8"/>
      <c r="RK123" s="8"/>
      <c r="RL123" s="8"/>
      <c r="RM123" s="8"/>
      <c r="RN123" s="8"/>
      <c r="RO123" s="8"/>
      <c r="RP123" s="8"/>
      <c r="RQ123" s="8"/>
      <c r="RR123" s="8"/>
      <c r="RS123" s="8"/>
      <c r="RT123" s="8"/>
      <c r="RU123" s="8"/>
      <c r="RV123" s="8"/>
      <c r="RW123" s="8"/>
      <c r="RX123" s="8"/>
      <c r="RY123" s="8"/>
      <c r="RZ123" s="8"/>
      <c r="SA123" s="8"/>
      <c r="SB123" s="8"/>
      <c r="SC123" s="8"/>
      <c r="SD123" s="8"/>
      <c r="SE123" s="8"/>
      <c r="SF123" s="8"/>
      <c r="SG123" s="8"/>
      <c r="SH123" s="8"/>
      <c r="SI123" s="8"/>
      <c r="SJ123" s="8"/>
      <c r="SK123" s="8"/>
      <c r="SL123" s="8"/>
      <c r="SM123" s="8"/>
      <c r="SN123" s="8"/>
      <c r="SO123" s="8"/>
      <c r="SP123" s="8"/>
      <c r="SQ123" s="8"/>
      <c r="SR123" s="8"/>
      <c r="SS123" s="8"/>
      <c r="ST123" s="8"/>
      <c r="SU123" s="8"/>
      <c r="SV123" s="8"/>
      <c r="SW123" s="8"/>
      <c r="SX123" s="8"/>
      <c r="SY123" s="8"/>
      <c r="SZ123" s="8"/>
      <c r="TA123" s="8"/>
      <c r="TB123" s="8"/>
      <c r="TC123" s="8"/>
      <c r="TD123" s="8"/>
      <c r="TE123" s="8"/>
      <c r="TF123" s="8"/>
      <c r="TG123" s="8"/>
      <c r="TH123" s="8"/>
      <c r="TI123" s="8"/>
      <c r="TJ123" s="8"/>
      <c r="TK123" s="8"/>
      <c r="TL123" s="8"/>
      <c r="TM123" s="8"/>
      <c r="TN123" s="8"/>
      <c r="TO123" s="8"/>
      <c r="TP123" s="8"/>
      <c r="TQ123" s="8"/>
      <c r="TR123" s="8"/>
      <c r="TS123" s="8"/>
      <c r="TT123" s="8"/>
      <c r="TU123" s="8"/>
      <c r="TV123" s="8"/>
      <c r="TW123" s="8"/>
      <c r="TX123" s="8"/>
      <c r="TY123" s="8"/>
      <c r="TZ123" s="8"/>
      <c r="UA123" s="8"/>
      <c r="UB123" s="8"/>
      <c r="UC123" s="8"/>
      <c r="UD123" s="8"/>
      <c r="UE123" s="8"/>
      <c r="UF123" s="8"/>
      <c r="UG123" s="8"/>
      <c r="UH123" s="8"/>
      <c r="UI123" s="8"/>
      <c r="UJ123" s="8"/>
      <c r="UK123" s="8"/>
      <c r="UL123" s="8"/>
      <c r="UM123" s="8"/>
      <c r="UN123" s="8"/>
      <c r="UO123" s="8"/>
      <c r="UP123" s="8"/>
      <c r="UQ123" s="8"/>
      <c r="UR123" s="8"/>
      <c r="US123" s="8"/>
      <c r="UT123" s="8"/>
      <c r="UU123" s="8"/>
      <c r="UV123" s="8"/>
      <c r="UW123" s="8"/>
      <c r="UX123" s="8"/>
      <c r="UY123" s="8"/>
      <c r="UZ123" s="8"/>
      <c r="VA123" s="8"/>
      <c r="VB123" s="8"/>
      <c r="VC123" s="8"/>
      <c r="VD123" s="8"/>
      <c r="VE123" s="8"/>
      <c r="VF123" s="8"/>
      <c r="VG123" s="8"/>
      <c r="VH123" s="8"/>
      <c r="VI123" s="8"/>
      <c r="VJ123" s="8"/>
      <c r="VK123" s="8"/>
      <c r="VL123" s="8"/>
      <c r="VM123" s="8"/>
      <c r="VN123" s="8"/>
      <c r="VO123" s="8"/>
      <c r="VP123" s="8"/>
      <c r="VQ123" s="8"/>
      <c r="VR123" s="8"/>
      <c r="VS123" s="8"/>
      <c r="VT123" s="8"/>
      <c r="VU123" s="8"/>
      <c r="VV123" s="8"/>
      <c r="VW123" s="8"/>
      <c r="VX123" s="8"/>
      <c r="VY123" s="8"/>
      <c r="VZ123" s="8"/>
      <c r="WA123" s="8"/>
      <c r="WB123" s="8"/>
      <c r="WC123" s="8"/>
      <c r="WD123" s="8"/>
      <c r="WE123" s="8"/>
      <c r="WF123" s="8"/>
      <c r="WG123" s="8"/>
      <c r="WH123" s="8"/>
      <c r="WI123" s="8"/>
      <c r="WJ123" s="8"/>
      <c r="WK123" s="8"/>
      <c r="WL123" s="8"/>
      <c r="WM123" s="8"/>
      <c r="WN123" s="8"/>
      <c r="WO123" s="8"/>
      <c r="WP123" s="8"/>
      <c r="WQ123" s="8"/>
      <c r="WR123" s="8"/>
      <c r="WS123" s="8"/>
      <c r="WT123" s="8"/>
      <c r="WU123" s="8"/>
      <c r="WV123" s="8"/>
      <c r="WW123" s="8"/>
      <c r="WX123" s="8"/>
      <c r="WY123" s="8"/>
      <c r="WZ123" s="8"/>
      <c r="XA123" s="8"/>
      <c r="XB123" s="8"/>
      <c r="XC123" s="8"/>
      <c r="XD123" s="8"/>
      <c r="XE123" s="8"/>
      <c r="XF123" s="8"/>
      <c r="XG123" s="8"/>
      <c r="XH123" s="8"/>
      <c r="XI123" s="8"/>
      <c r="XJ123" s="8"/>
      <c r="XK123" s="8"/>
      <c r="XL123" s="8"/>
      <c r="XM123" s="8"/>
      <c r="XN123" s="8"/>
      <c r="XO123" s="8"/>
      <c r="XP123" s="8"/>
      <c r="XQ123" s="8"/>
      <c r="XR123" s="8"/>
      <c r="XS123" s="8"/>
      <c r="XT123" s="8"/>
      <c r="XU123" s="8"/>
      <c r="XV123" s="8"/>
      <c r="XW123" s="8"/>
      <c r="XX123" s="8"/>
      <c r="XY123" s="8"/>
      <c r="XZ123" s="8"/>
      <c r="YA123" s="8"/>
      <c r="YB123" s="8"/>
      <c r="YC123" s="8"/>
      <c r="YD123" s="8"/>
      <c r="YE123" s="8"/>
      <c r="YF123" s="8"/>
      <c r="YG123" s="8"/>
      <c r="YH123" s="8"/>
      <c r="YI123" s="8"/>
      <c r="YJ123" s="8"/>
      <c r="YK123" s="8"/>
      <c r="YL123" s="8"/>
      <c r="YM123" s="8"/>
      <c r="YN123" s="8"/>
      <c r="YO123" s="8"/>
      <c r="YP123" s="8"/>
      <c r="YQ123" s="8"/>
      <c r="YR123" s="8"/>
      <c r="YS123" s="8"/>
      <c r="YT123" s="8"/>
      <c r="YU123" s="8"/>
      <c r="YV123" s="8"/>
      <c r="YW123" s="8"/>
      <c r="YX123" s="8"/>
      <c r="YY123" s="8"/>
      <c r="YZ123" s="8"/>
      <c r="ZA123" s="8"/>
      <c r="ZB123" s="8"/>
      <c r="ZC123" s="8"/>
      <c r="ZD123" s="8"/>
      <c r="ZE123" s="8"/>
      <c r="ZF123" s="8"/>
      <c r="ZG123" s="8"/>
      <c r="ZH123" s="8"/>
      <c r="ZI123" s="8"/>
      <c r="ZJ123" s="8"/>
      <c r="ZK123" s="8"/>
      <c r="ZL123" s="8"/>
      <c r="ZM123" s="8"/>
      <c r="ZN123" s="8"/>
      <c r="ZO123" s="8"/>
      <c r="ZP123" s="8"/>
      <c r="ZQ123" s="8"/>
      <c r="ZR123" s="8"/>
      <c r="ZS123" s="8"/>
      <c r="ZT123" s="8"/>
      <c r="ZU123" s="8"/>
      <c r="ZV123" s="8"/>
      <c r="ZW123" s="8"/>
      <c r="ZX123" s="8"/>
      <c r="ZY123" s="8"/>
      <c r="ZZ123" s="8"/>
      <c r="AAA123" s="8"/>
      <c r="AAB123" s="8"/>
      <c r="AAC123" s="8"/>
      <c r="AAD123" s="8"/>
      <c r="AAE123" s="8"/>
      <c r="AAF123" s="8"/>
      <c r="AAG123" s="8"/>
      <c r="AAH123" s="8"/>
      <c r="AAI123" s="8"/>
      <c r="AAJ123" s="8"/>
      <c r="AAK123" s="8"/>
      <c r="AAL123" s="8"/>
      <c r="AAM123" s="8"/>
      <c r="AAN123" s="8"/>
      <c r="AAO123" s="8"/>
      <c r="AAP123" s="8"/>
      <c r="AAQ123" s="8"/>
      <c r="AAR123" s="8"/>
      <c r="AAS123" s="8"/>
      <c r="AAT123" s="8"/>
      <c r="AAU123" s="8"/>
      <c r="AAV123" s="8"/>
      <c r="AAW123" s="8"/>
      <c r="AAX123" s="8"/>
      <c r="AAY123" s="8"/>
      <c r="AAZ123" s="8"/>
      <c r="ABA123" s="8"/>
      <c r="ABB123" s="8"/>
      <c r="ABC123" s="8"/>
      <c r="ABD123" s="8"/>
      <c r="ABE123" s="8"/>
      <c r="ABF123" s="8"/>
      <c r="ABG123" s="8"/>
      <c r="ABH123" s="8"/>
      <c r="ABI123" s="8"/>
      <c r="ABJ123" s="8"/>
      <c r="ABK123" s="8"/>
      <c r="ABL123" s="8"/>
      <c r="ABM123" s="8"/>
      <c r="ABN123" s="8"/>
      <c r="ABO123" s="8"/>
      <c r="ABP123" s="8"/>
      <c r="ABQ123" s="8"/>
      <c r="ABR123" s="8"/>
      <c r="ABS123" s="8"/>
      <c r="ABT123" s="8"/>
      <c r="ABU123" s="8"/>
      <c r="ABV123" s="8"/>
      <c r="ABW123" s="8"/>
      <c r="ABX123" s="8"/>
      <c r="ABY123" s="8"/>
      <c r="ABZ123" s="8"/>
      <c r="ACA123" s="8"/>
      <c r="ACB123" s="8"/>
      <c r="ACC123" s="8"/>
      <c r="ACD123" s="8"/>
      <c r="ACE123" s="8"/>
      <c r="ACF123" s="8"/>
      <c r="ACG123" s="8"/>
      <c r="ACH123" s="8"/>
      <c r="ACI123" s="8"/>
      <c r="ACJ123" s="8"/>
      <c r="ACK123" s="8"/>
      <c r="ACL123" s="8"/>
      <c r="ACM123" s="8"/>
      <c r="ACN123" s="8"/>
      <c r="ACO123" s="8"/>
      <c r="ACP123" s="8"/>
      <c r="ACQ123" s="8"/>
      <c r="ACR123" s="8"/>
      <c r="ACS123" s="8"/>
      <c r="ACT123" s="8"/>
      <c r="ACU123" s="8"/>
      <c r="ACV123" s="8"/>
      <c r="ACW123" s="8"/>
      <c r="ACX123" s="8"/>
      <c r="ACY123" s="8"/>
      <c r="ACZ123" s="8"/>
      <c r="ADA123" s="8"/>
      <c r="ADB123" s="8"/>
      <c r="ADC123" s="8"/>
      <c r="ADD123" s="8"/>
      <c r="ADE123" s="8"/>
      <c r="ADF123" s="8"/>
      <c r="ADG123" s="8"/>
      <c r="ADH123" s="8"/>
      <c r="ADI123" s="8"/>
      <c r="ADJ123" s="8"/>
      <c r="ADK123" s="8"/>
      <c r="ADL123" s="8"/>
      <c r="ADM123" s="8"/>
      <c r="ADN123" s="8"/>
      <c r="ADO123" s="8"/>
      <c r="ADP123" s="8"/>
      <c r="ADQ123" s="8"/>
      <c r="ADR123" s="8"/>
      <c r="ADS123" s="8"/>
      <c r="ADT123" s="8"/>
      <c r="ADU123" s="8"/>
      <c r="ADV123" s="8"/>
      <c r="ADW123" s="8"/>
      <c r="ADX123" s="8"/>
      <c r="ADY123" s="8"/>
      <c r="ADZ123" s="8"/>
      <c r="AEA123" s="8"/>
      <c r="AEB123" s="8"/>
      <c r="AEC123" s="8"/>
      <c r="AED123" s="8"/>
      <c r="AEE123" s="8"/>
      <c r="AEF123" s="8"/>
      <c r="AEG123" s="8"/>
      <c r="AEH123" s="8"/>
      <c r="AEI123" s="8"/>
      <c r="AEJ123" s="8"/>
      <c r="AEK123" s="8"/>
      <c r="AEL123" s="8"/>
      <c r="AEM123" s="8"/>
      <c r="AEN123" s="8"/>
      <c r="AEO123" s="8"/>
      <c r="AEP123" s="8"/>
      <c r="AEQ123" s="8"/>
      <c r="AER123" s="8"/>
      <c r="AES123" s="8"/>
      <c r="AET123" s="8"/>
      <c r="AEU123" s="8"/>
      <c r="AEV123" s="8"/>
      <c r="AEW123" s="8"/>
      <c r="AEX123" s="8"/>
      <c r="AEY123" s="8"/>
      <c r="AEZ123" s="8"/>
      <c r="AFA123" s="8"/>
      <c r="AFB123" s="8"/>
      <c r="AFC123" s="8"/>
      <c r="AFD123" s="8"/>
      <c r="AFE123" s="8"/>
      <c r="AFF123" s="8"/>
      <c r="AFG123" s="8"/>
      <c r="AFH123" s="8"/>
      <c r="AFI123" s="8"/>
      <c r="AFJ123" s="8"/>
      <c r="AFK123" s="8"/>
      <c r="AFL123" s="8"/>
      <c r="AFM123" s="8"/>
      <c r="AFN123" s="8"/>
      <c r="AFO123" s="8"/>
      <c r="AFP123" s="8"/>
      <c r="AFQ123" s="8"/>
      <c r="AFR123" s="8"/>
      <c r="AFS123" s="8"/>
      <c r="AFT123" s="8"/>
      <c r="AFU123" s="8"/>
      <c r="AFV123" s="8"/>
      <c r="AFW123" s="8"/>
      <c r="AFX123" s="8"/>
      <c r="AFY123" s="8"/>
      <c r="AFZ123" s="8"/>
      <c r="AGA123" s="8"/>
      <c r="AGB123" s="8"/>
      <c r="AGC123" s="8"/>
      <c r="AGD123" s="8"/>
      <c r="AGE123" s="8"/>
      <c r="AGF123" s="8"/>
      <c r="AGG123" s="8"/>
      <c r="AGH123" s="8"/>
      <c r="AGI123" s="8"/>
      <c r="AGJ123" s="8"/>
      <c r="AGK123" s="8"/>
      <c r="AGL123" s="8"/>
      <c r="AGM123" s="8"/>
      <c r="AGN123" s="8"/>
      <c r="AGO123" s="8"/>
      <c r="AGP123" s="8"/>
      <c r="AGQ123" s="8"/>
      <c r="AGR123" s="8"/>
      <c r="AGS123" s="8"/>
      <c r="AGT123" s="8"/>
      <c r="AGU123" s="8"/>
      <c r="AGV123" s="8"/>
      <c r="AGW123" s="8"/>
      <c r="AGX123" s="8"/>
      <c r="AGY123" s="8"/>
      <c r="AGZ123" s="8"/>
      <c r="AHA123" s="8"/>
      <c r="AHB123" s="8"/>
      <c r="AHC123" s="8"/>
      <c r="AHD123" s="8"/>
      <c r="AHE123" s="8"/>
      <c r="AHF123" s="8"/>
      <c r="AHG123" s="8"/>
      <c r="AHH123" s="8"/>
      <c r="AHI123" s="8"/>
      <c r="AHJ123" s="8"/>
      <c r="AHK123" s="8"/>
      <c r="AHL123" s="8"/>
      <c r="AHM123" s="8"/>
      <c r="AHN123" s="8"/>
      <c r="AHO123" s="8"/>
      <c r="AHP123" s="8"/>
      <c r="AHQ123" s="8"/>
      <c r="AHR123" s="8"/>
      <c r="AHS123" s="8"/>
      <c r="AHT123" s="8"/>
      <c r="AHU123" s="8"/>
      <c r="AHV123" s="8"/>
      <c r="AHW123" s="8"/>
      <c r="AHX123" s="8"/>
      <c r="AHY123" s="8"/>
      <c r="AHZ123" s="8"/>
      <c r="AIA123" s="8"/>
      <c r="AIB123" s="8"/>
      <c r="AIC123" s="8"/>
      <c r="AID123" s="8"/>
      <c r="AIE123" s="8"/>
      <c r="AIF123" s="8"/>
      <c r="AIG123" s="8"/>
      <c r="AIH123" s="8"/>
      <c r="AII123" s="8"/>
      <c r="AIJ123" s="8"/>
      <c r="AIK123" s="8"/>
      <c r="AIL123" s="8"/>
      <c r="AIM123" s="8"/>
      <c r="AIN123" s="8"/>
      <c r="AIO123" s="8"/>
      <c r="AIP123" s="8"/>
      <c r="AIQ123" s="8"/>
      <c r="AIR123" s="8"/>
      <c r="AIS123" s="8"/>
      <c r="AIT123" s="8"/>
      <c r="AIU123" s="8"/>
      <c r="AIV123" s="8"/>
      <c r="AIW123" s="8"/>
      <c r="AIX123" s="8"/>
      <c r="AIY123" s="8"/>
      <c r="AIZ123" s="8"/>
      <c r="AJA123" s="8"/>
      <c r="AJB123" s="8"/>
      <c r="AJC123" s="8"/>
      <c r="AJD123" s="8"/>
      <c r="AJE123" s="8"/>
      <c r="AJF123" s="8"/>
      <c r="AJG123" s="8"/>
      <c r="AJH123" s="8"/>
      <c r="AJI123" s="8"/>
      <c r="AJJ123" s="8"/>
      <c r="AJK123" s="8"/>
      <c r="AJL123" s="8"/>
      <c r="AJM123" s="8"/>
      <c r="AJN123" s="8"/>
      <c r="AJO123" s="8"/>
      <c r="AJP123" s="8"/>
      <c r="AJQ123" s="8"/>
      <c r="AJR123" s="8"/>
      <c r="AJS123" s="8"/>
      <c r="AJT123" s="8"/>
      <c r="AJU123" s="8"/>
      <c r="AJV123" s="8"/>
      <c r="AJW123" s="8"/>
      <c r="AJX123" s="8"/>
      <c r="AJY123" s="8"/>
      <c r="AJZ123" s="8"/>
      <c r="AKA123" s="8"/>
      <c r="AKB123" s="8"/>
      <c r="AKC123" s="8"/>
      <c r="AKD123" s="8"/>
      <c r="AKE123" s="8"/>
      <c r="AKF123" s="8"/>
      <c r="AKG123" s="8"/>
      <c r="AKH123" s="8"/>
      <c r="AKI123" s="8"/>
      <c r="AKJ123" s="8"/>
      <c r="AKK123" s="8"/>
      <c r="AKL123" s="8"/>
      <c r="AKM123" s="8"/>
      <c r="AKN123" s="8"/>
      <c r="AKO123" s="8"/>
      <c r="AKP123" s="8"/>
      <c r="AKQ123" s="8"/>
      <c r="AKR123" s="8"/>
      <c r="AKS123" s="8"/>
      <c r="AKT123" s="8"/>
      <c r="AKU123" s="8"/>
      <c r="AKV123" s="8"/>
      <c r="AKW123" s="8"/>
      <c r="AKX123" s="8"/>
      <c r="AKY123" s="8"/>
      <c r="AKZ123" s="8"/>
      <c r="ALA123" s="8"/>
      <c r="ALB123" s="8"/>
      <c r="ALC123" s="8"/>
      <c r="ALD123" s="8"/>
      <c r="ALE123" s="8"/>
      <c r="ALF123" s="8"/>
      <c r="ALG123" s="8"/>
      <c r="ALH123" s="8"/>
      <c r="ALI123" s="8"/>
      <c r="ALJ123" s="8"/>
      <c r="ALK123" s="8"/>
      <c r="ALL123" s="8"/>
      <c r="ALM123" s="8"/>
      <c r="ALN123" s="8"/>
      <c r="ALO123" s="8"/>
      <c r="ALP123" s="8"/>
      <c r="ALQ123" s="8"/>
      <c r="ALR123" s="8"/>
      <c r="ALS123" s="8"/>
      <c r="ALT123" s="8"/>
      <c r="ALU123" s="8"/>
      <c r="ALV123" s="8"/>
      <c r="ALW123" s="8"/>
      <c r="ALX123" s="8"/>
      <c r="ALY123" s="8"/>
      <c r="ALZ123" s="8"/>
      <c r="AMA123" s="8"/>
      <c r="AMB123" s="8"/>
      <c r="AMC123" s="8"/>
      <c r="AMD123" s="8"/>
      <c r="AME123" s="8"/>
      <c r="AMF123" s="8"/>
      <c r="AMG123" s="8"/>
      <c r="AMH123" s="8"/>
      <c r="AMI123" s="8"/>
      <c r="AMJ123" s="8"/>
      <c r="AMK123" s="8"/>
      <c r="AML123" s="8"/>
      <c r="AMM123" s="8"/>
      <c r="AMN123" s="8"/>
      <c r="AMO123" s="8"/>
      <c r="AMP123" s="8"/>
      <c r="AMQ123" s="8"/>
      <c r="AMR123" s="8"/>
      <c r="AMS123" s="8"/>
      <c r="AMT123" s="8"/>
      <c r="AMU123" s="8"/>
      <c r="AMV123" s="8"/>
      <c r="AMW123" s="8"/>
      <c r="AMX123" s="8"/>
      <c r="AMY123" s="8"/>
      <c r="AMZ123" s="8"/>
      <c r="ANA123" s="8"/>
      <c r="ANB123" s="8"/>
      <c r="ANC123" s="8"/>
      <c r="AND123" s="8"/>
      <c r="ANE123" s="8"/>
      <c r="ANF123" s="8"/>
      <c r="ANG123" s="8"/>
      <c r="ANH123" s="8"/>
      <c r="ANI123" s="8"/>
      <c r="ANJ123" s="8"/>
      <c r="ANK123" s="8"/>
      <c r="ANL123" s="8"/>
      <c r="ANM123" s="8"/>
      <c r="ANN123" s="8"/>
      <c r="ANO123" s="8"/>
      <c r="ANP123" s="8"/>
      <c r="ANQ123" s="8"/>
      <c r="ANR123" s="8"/>
      <c r="ANS123" s="8"/>
      <c r="ANT123" s="8"/>
      <c r="ANU123" s="8"/>
      <c r="ANV123" s="8"/>
      <c r="ANW123" s="8"/>
      <c r="ANX123" s="8"/>
      <c r="ANY123" s="8"/>
      <c r="ANZ123" s="8"/>
      <c r="AOA123" s="8"/>
      <c r="AOB123" s="8"/>
      <c r="AOC123" s="8"/>
      <c r="AOD123" s="8"/>
      <c r="AOE123" s="8"/>
      <c r="AOF123" s="8"/>
      <c r="AOG123" s="8"/>
      <c r="AOH123" s="8"/>
      <c r="AOI123" s="8"/>
      <c r="AOJ123" s="8"/>
      <c r="AOK123" s="8"/>
      <c r="AOL123" s="8"/>
      <c r="AOM123" s="8"/>
      <c r="AON123" s="8"/>
      <c r="AOO123" s="8"/>
      <c r="AOP123" s="8"/>
      <c r="AOQ123" s="8"/>
      <c r="AOR123" s="8"/>
      <c r="AOS123" s="8"/>
      <c r="AOT123" s="8"/>
      <c r="AOU123" s="8"/>
      <c r="AOV123" s="8"/>
      <c r="AOW123" s="8"/>
      <c r="AOX123" s="8"/>
      <c r="AOY123" s="8"/>
      <c r="AOZ123" s="8"/>
      <c r="APA123" s="8"/>
      <c r="APB123" s="8"/>
      <c r="APC123" s="8"/>
      <c r="APD123" s="8"/>
      <c r="APE123" s="8"/>
      <c r="APF123" s="8"/>
      <c r="APG123" s="8"/>
      <c r="APH123" s="8"/>
      <c r="API123" s="8"/>
      <c r="APJ123" s="8"/>
      <c r="APK123" s="8"/>
      <c r="APL123" s="8"/>
      <c r="APM123" s="8"/>
      <c r="APN123" s="8"/>
      <c r="APO123" s="8"/>
      <c r="APP123" s="8"/>
      <c r="APQ123" s="8"/>
      <c r="APR123" s="8"/>
      <c r="APS123" s="8"/>
      <c r="APT123" s="8"/>
      <c r="APU123" s="8"/>
      <c r="APV123" s="8"/>
      <c r="APW123" s="8"/>
      <c r="APX123" s="8"/>
      <c r="APY123" s="8"/>
      <c r="APZ123" s="8"/>
      <c r="AQA123" s="8"/>
      <c r="AQB123" s="8"/>
      <c r="AQC123" s="8"/>
      <c r="AQD123" s="8"/>
      <c r="AQE123" s="8"/>
      <c r="AQF123" s="8"/>
      <c r="AQG123" s="8"/>
      <c r="AQH123" s="8"/>
      <c r="AQI123" s="8"/>
      <c r="AQJ123" s="8"/>
      <c r="AQK123" s="8"/>
      <c r="AQL123" s="8"/>
      <c r="AQM123" s="8"/>
      <c r="AQN123" s="8"/>
      <c r="AQO123" s="8"/>
      <c r="AQP123" s="8"/>
      <c r="AQQ123" s="8"/>
      <c r="AQR123" s="8"/>
      <c r="AQS123" s="8"/>
      <c r="AQT123" s="8"/>
      <c r="AQU123" s="8"/>
      <c r="AQV123" s="8"/>
      <c r="AQW123" s="8"/>
      <c r="AQX123" s="8"/>
      <c r="AQY123" s="8"/>
      <c r="AQZ123" s="8"/>
      <c r="ARA123" s="8"/>
      <c r="ARB123" s="8"/>
      <c r="ARC123" s="8"/>
      <c r="ARD123" s="8"/>
      <c r="ARE123" s="8"/>
      <c r="ARF123" s="8"/>
      <c r="ARG123" s="8"/>
      <c r="ARH123" s="8"/>
      <c r="ARI123" s="8"/>
      <c r="ARJ123" s="8"/>
      <c r="ARK123" s="8"/>
      <c r="ARL123" s="8"/>
      <c r="ARM123" s="8"/>
      <c r="ARN123" s="8"/>
      <c r="ARO123" s="8"/>
      <c r="ARP123" s="8"/>
      <c r="ARQ123" s="8"/>
      <c r="ARR123" s="8"/>
      <c r="ARS123" s="8"/>
      <c r="ART123" s="8"/>
      <c r="ARU123" s="8"/>
      <c r="ARV123" s="8"/>
      <c r="ARW123" s="8"/>
      <c r="ARX123" s="8"/>
      <c r="ARY123" s="8"/>
      <c r="ARZ123" s="8"/>
      <c r="ASA123" s="8"/>
      <c r="ASB123" s="8"/>
      <c r="ASC123" s="8"/>
      <c r="ASD123" s="8"/>
      <c r="ASE123" s="8"/>
      <c r="ASF123" s="8"/>
      <c r="ASG123" s="8"/>
      <c r="ASH123" s="8"/>
      <c r="ASI123" s="8"/>
      <c r="ASJ123" s="8"/>
      <c r="ASK123" s="8"/>
      <c r="ASL123" s="8"/>
      <c r="ASM123" s="8"/>
      <c r="ASN123" s="8"/>
      <c r="ASO123" s="8"/>
      <c r="ASP123" s="8"/>
      <c r="ASQ123" s="8"/>
      <c r="ASR123" s="8"/>
      <c r="ASS123" s="8"/>
      <c r="AST123" s="8"/>
      <c r="ASU123" s="8"/>
      <c r="ASV123" s="8"/>
      <c r="ASW123" s="8"/>
      <c r="ASX123" s="8"/>
      <c r="ASY123" s="8"/>
      <c r="ASZ123" s="8"/>
      <c r="ATA123" s="8"/>
      <c r="ATB123" s="8"/>
      <c r="ATC123" s="8"/>
      <c r="ATD123" s="8"/>
      <c r="ATE123" s="8"/>
      <c r="ATF123" s="8"/>
      <c r="ATG123" s="8"/>
      <c r="ATH123" s="8"/>
      <c r="ATI123" s="8"/>
      <c r="ATJ123" s="8"/>
      <c r="ATK123" s="8"/>
      <c r="ATL123" s="8"/>
      <c r="ATM123" s="8"/>
      <c r="ATN123" s="8"/>
      <c r="ATO123" s="8"/>
      <c r="ATP123" s="8"/>
      <c r="ATQ123" s="8"/>
      <c r="ATR123" s="8"/>
      <c r="ATS123" s="8"/>
      <c r="ATT123" s="8"/>
      <c r="ATU123" s="8"/>
      <c r="ATV123" s="8"/>
      <c r="ATW123" s="8"/>
      <c r="ATX123" s="8"/>
      <c r="ATY123" s="8"/>
      <c r="ATZ123" s="8"/>
      <c r="AUA123" s="8"/>
      <c r="AUB123" s="8"/>
      <c r="AUC123" s="8"/>
      <c r="AUD123" s="8"/>
      <c r="AUE123" s="8"/>
      <c r="AUF123" s="8"/>
      <c r="AUG123" s="8"/>
      <c r="AUH123" s="8"/>
      <c r="AUI123" s="8"/>
      <c r="AUJ123" s="8"/>
      <c r="AUK123" s="8"/>
      <c r="AUL123" s="8"/>
      <c r="AUM123" s="8"/>
      <c r="AUN123" s="8"/>
      <c r="AUO123" s="8"/>
      <c r="AUP123" s="8"/>
      <c r="AUQ123" s="8"/>
      <c r="AUR123" s="8"/>
      <c r="AUS123" s="8"/>
      <c r="AUT123" s="8"/>
      <c r="AUU123" s="8"/>
      <c r="AUV123" s="8"/>
      <c r="AUW123" s="8"/>
      <c r="AUX123" s="8"/>
      <c r="AUY123" s="8"/>
      <c r="AUZ123" s="8"/>
      <c r="AVA123" s="8"/>
      <c r="AVB123" s="8"/>
      <c r="AVC123" s="8"/>
      <c r="AVD123" s="8"/>
      <c r="AVE123" s="8"/>
      <c r="AVF123" s="8"/>
      <c r="AVG123" s="8"/>
      <c r="AVH123" s="8"/>
      <c r="AVI123" s="8"/>
      <c r="AVJ123" s="8"/>
      <c r="AVK123" s="8"/>
      <c r="AVL123" s="8"/>
      <c r="AVM123" s="8"/>
      <c r="AVN123" s="8"/>
      <c r="AVO123" s="8"/>
      <c r="AVP123" s="8"/>
      <c r="AVQ123" s="8"/>
      <c r="AVR123" s="8"/>
      <c r="AVS123" s="8"/>
      <c r="AVT123" s="8"/>
      <c r="AVU123" s="8"/>
      <c r="AVV123" s="8"/>
      <c r="AVW123" s="8"/>
      <c r="AVX123" s="8"/>
      <c r="AVY123" s="8"/>
      <c r="AVZ123" s="8"/>
      <c r="AWA123" s="8"/>
      <c r="AWB123" s="8"/>
      <c r="AWC123" s="8"/>
      <c r="AWD123" s="8"/>
      <c r="AWE123" s="8"/>
      <c r="AWF123" s="8"/>
      <c r="AWG123" s="8"/>
      <c r="AWH123" s="8"/>
      <c r="AWI123" s="8"/>
      <c r="AWJ123" s="8"/>
      <c r="AWK123" s="8"/>
      <c r="AWL123" s="8"/>
      <c r="AWM123" s="8"/>
      <c r="AWN123" s="8"/>
      <c r="AWO123" s="8"/>
      <c r="AWP123" s="8"/>
      <c r="AWQ123" s="8"/>
      <c r="AWR123" s="8"/>
      <c r="AWS123" s="8"/>
      <c r="AWT123" s="8"/>
      <c r="AWU123" s="8"/>
      <c r="AWV123" s="8"/>
      <c r="AWW123" s="8"/>
      <c r="AWX123" s="8"/>
      <c r="AWY123" s="8"/>
      <c r="AWZ123" s="8"/>
      <c r="AXA123" s="8"/>
      <c r="AXB123" s="8"/>
      <c r="AXC123" s="8"/>
      <c r="AXD123" s="8"/>
      <c r="AXE123" s="8"/>
      <c r="AXF123" s="8"/>
      <c r="AXG123" s="8"/>
      <c r="AXH123" s="8"/>
      <c r="AXI123" s="8"/>
      <c r="AXJ123" s="8"/>
      <c r="AXK123" s="8"/>
      <c r="AXL123" s="8"/>
      <c r="AXM123" s="8"/>
      <c r="AXN123" s="8"/>
      <c r="AXO123" s="8"/>
      <c r="AXP123" s="8"/>
      <c r="AXQ123" s="8"/>
      <c r="AXR123" s="8"/>
      <c r="AXS123" s="8"/>
      <c r="AXT123" s="8"/>
      <c r="AXU123" s="8"/>
      <c r="AXV123" s="8"/>
      <c r="AXW123" s="8"/>
      <c r="AXX123" s="8"/>
      <c r="AXY123" s="8"/>
      <c r="AXZ123" s="8"/>
      <c r="AYA123" s="8"/>
      <c r="AYB123" s="8"/>
      <c r="AYC123" s="8"/>
      <c r="AYD123" s="8"/>
      <c r="AYE123" s="8"/>
      <c r="AYF123" s="8"/>
      <c r="AYG123" s="8"/>
      <c r="AYH123" s="8"/>
      <c r="AYI123" s="8"/>
      <c r="AYJ123" s="8"/>
      <c r="AYK123" s="8"/>
      <c r="AYL123" s="8"/>
      <c r="AYM123" s="8"/>
      <c r="AYN123" s="8"/>
      <c r="AYO123" s="8"/>
      <c r="AYP123" s="8"/>
      <c r="AYQ123" s="8"/>
      <c r="AYR123" s="8"/>
      <c r="AYS123" s="8"/>
      <c r="AYT123" s="8"/>
      <c r="AYU123" s="8"/>
      <c r="AYV123" s="8"/>
      <c r="AYW123" s="8"/>
      <c r="AYX123" s="8"/>
      <c r="AYY123" s="8"/>
      <c r="AYZ123" s="8"/>
      <c r="AZA123" s="8"/>
      <c r="AZB123" s="8"/>
      <c r="AZC123" s="8"/>
      <c r="AZD123" s="8"/>
      <c r="AZE123" s="8"/>
      <c r="AZF123" s="8"/>
      <c r="AZG123" s="8"/>
      <c r="AZH123" s="8"/>
      <c r="AZI123" s="8"/>
      <c r="AZJ123" s="8"/>
      <c r="AZK123" s="8"/>
      <c r="AZL123" s="8"/>
      <c r="AZM123" s="8"/>
      <c r="AZN123" s="8"/>
      <c r="AZO123" s="8"/>
      <c r="AZP123" s="8"/>
      <c r="AZQ123" s="8"/>
      <c r="AZR123" s="8"/>
      <c r="AZS123" s="8"/>
      <c r="AZT123" s="8"/>
      <c r="AZU123" s="8"/>
      <c r="AZV123" s="8"/>
      <c r="AZW123" s="8"/>
      <c r="AZX123" s="8"/>
      <c r="AZY123" s="8"/>
      <c r="AZZ123" s="8"/>
      <c r="BAA123" s="8"/>
      <c r="BAB123" s="8"/>
      <c r="BAC123" s="8"/>
      <c r="BAD123" s="8"/>
      <c r="BAE123" s="8"/>
      <c r="BAF123" s="8"/>
      <c r="BAG123" s="8"/>
      <c r="BAH123" s="8"/>
      <c r="BAI123" s="8"/>
      <c r="BAJ123" s="8"/>
      <c r="BAK123" s="8"/>
      <c r="BAL123" s="8"/>
      <c r="BAM123" s="8"/>
      <c r="BAN123" s="8"/>
      <c r="BAO123" s="8"/>
      <c r="BAP123" s="8"/>
      <c r="BAQ123" s="8"/>
      <c r="BAR123" s="8"/>
      <c r="BAS123" s="8"/>
      <c r="BAT123" s="8"/>
      <c r="BAU123" s="8"/>
      <c r="BAV123" s="8"/>
      <c r="BAW123" s="8"/>
      <c r="BAX123" s="8"/>
      <c r="BAY123" s="8"/>
      <c r="BAZ123" s="8"/>
      <c r="BBA123" s="8"/>
      <c r="BBB123" s="8"/>
      <c r="BBC123" s="8"/>
      <c r="BBD123" s="8"/>
      <c r="BBE123" s="8"/>
      <c r="BBF123" s="8"/>
      <c r="BBG123" s="8"/>
      <c r="BBH123" s="8"/>
      <c r="BBI123" s="8"/>
      <c r="BBJ123" s="8"/>
      <c r="BBK123" s="8"/>
      <c r="BBL123" s="8"/>
      <c r="BBM123" s="8"/>
      <c r="BBN123" s="8"/>
      <c r="BBO123" s="8"/>
      <c r="BBP123" s="8"/>
      <c r="BBQ123" s="8"/>
      <c r="BBR123" s="8"/>
      <c r="BBS123" s="8"/>
      <c r="BBT123" s="8"/>
      <c r="BBU123" s="8"/>
      <c r="BBV123" s="8"/>
      <c r="BBW123" s="8"/>
      <c r="BBX123" s="8"/>
      <c r="BBY123" s="8"/>
      <c r="BBZ123" s="8"/>
      <c r="BCA123" s="8"/>
      <c r="BCB123" s="8"/>
      <c r="BCC123" s="8"/>
      <c r="BCD123" s="8"/>
      <c r="BCE123" s="8"/>
      <c r="BCF123" s="8"/>
      <c r="BCG123" s="8"/>
      <c r="BCH123" s="8"/>
      <c r="BCI123" s="8"/>
      <c r="BCJ123" s="8"/>
      <c r="BCK123" s="8"/>
      <c r="BCL123" s="8"/>
      <c r="BCM123" s="8"/>
      <c r="BCN123" s="8"/>
      <c r="BCO123" s="8"/>
      <c r="BCP123" s="8"/>
      <c r="BCQ123" s="8"/>
      <c r="BCR123" s="8"/>
      <c r="BCS123" s="8"/>
      <c r="BCT123" s="8"/>
      <c r="BCU123" s="8"/>
      <c r="BCV123" s="8"/>
      <c r="BCW123" s="8"/>
      <c r="BCX123" s="8"/>
      <c r="BCY123" s="8"/>
      <c r="BCZ123" s="8"/>
      <c r="BDA123" s="8"/>
      <c r="BDB123" s="8"/>
      <c r="BDC123" s="8"/>
      <c r="BDD123" s="8"/>
      <c r="BDE123" s="8"/>
      <c r="BDF123" s="8"/>
      <c r="BDG123" s="8"/>
      <c r="BDH123" s="8"/>
      <c r="BDI123" s="8"/>
      <c r="BDJ123" s="8"/>
      <c r="BDK123" s="8"/>
      <c r="BDL123" s="8"/>
      <c r="BDM123" s="8"/>
      <c r="BDN123" s="8"/>
      <c r="BDO123" s="8"/>
      <c r="BDP123" s="8"/>
      <c r="BDQ123" s="8"/>
      <c r="BDR123" s="8"/>
      <c r="BDS123" s="8"/>
      <c r="BDT123" s="8"/>
      <c r="BDU123" s="8"/>
      <c r="BDV123" s="8"/>
      <c r="BDW123" s="8"/>
      <c r="BDX123" s="8"/>
      <c r="BDY123" s="8"/>
      <c r="BDZ123" s="8"/>
      <c r="BEA123" s="8"/>
      <c r="BEB123" s="8"/>
      <c r="BEC123" s="8"/>
      <c r="BED123" s="8"/>
      <c r="BEE123" s="8"/>
      <c r="BEF123" s="8"/>
      <c r="BEG123" s="8"/>
      <c r="BEH123" s="8"/>
      <c r="BEI123" s="8"/>
      <c r="BEJ123" s="8"/>
      <c r="BEK123" s="8"/>
      <c r="BEL123" s="8"/>
      <c r="BEM123" s="8"/>
      <c r="BEN123" s="8"/>
      <c r="BEO123" s="8"/>
      <c r="BEP123" s="8"/>
      <c r="BEQ123" s="8"/>
      <c r="BER123" s="8"/>
      <c r="BES123" s="8"/>
      <c r="BET123" s="8"/>
      <c r="BEU123" s="8"/>
      <c r="BEV123" s="8"/>
      <c r="BEW123" s="8"/>
      <c r="BEX123" s="8"/>
      <c r="BEY123" s="8"/>
      <c r="BEZ123" s="8"/>
      <c r="BFA123" s="8"/>
      <c r="BFB123" s="8"/>
      <c r="BFC123" s="8"/>
      <c r="BFD123" s="8"/>
      <c r="BFE123" s="8"/>
      <c r="BFF123" s="8"/>
      <c r="BFG123" s="8"/>
      <c r="BFH123" s="8"/>
      <c r="BFI123" s="8"/>
      <c r="BFJ123" s="8"/>
      <c r="BFK123" s="8"/>
      <c r="BFL123" s="8"/>
      <c r="BFM123" s="8"/>
      <c r="BFN123" s="8"/>
      <c r="BFO123" s="8"/>
      <c r="BFP123" s="8"/>
      <c r="BFQ123" s="8"/>
      <c r="BFR123" s="8"/>
      <c r="BFS123" s="8"/>
      <c r="BFT123" s="8"/>
      <c r="BFU123" s="8"/>
      <c r="BFV123" s="8"/>
      <c r="BFW123" s="8"/>
      <c r="BFX123" s="8"/>
      <c r="BFY123" s="8"/>
      <c r="BFZ123" s="8"/>
      <c r="BGA123" s="8"/>
      <c r="BGB123" s="8"/>
      <c r="BGC123" s="8"/>
      <c r="BGD123" s="8"/>
      <c r="BGE123" s="8"/>
      <c r="BGF123" s="8"/>
      <c r="BGG123" s="8"/>
      <c r="BGH123" s="8"/>
      <c r="BGI123" s="8"/>
      <c r="BGJ123" s="8"/>
      <c r="BGK123" s="8"/>
      <c r="BGL123" s="8"/>
      <c r="BGM123" s="8"/>
      <c r="BGN123" s="8"/>
      <c r="BGO123" s="8"/>
      <c r="BGP123" s="8"/>
      <c r="BGQ123" s="8"/>
      <c r="BGR123" s="8"/>
      <c r="BGS123" s="8"/>
      <c r="BGT123" s="8"/>
      <c r="BGU123" s="8"/>
      <c r="BGV123" s="8"/>
      <c r="BGW123" s="8"/>
      <c r="BGX123" s="8"/>
      <c r="BGY123" s="8"/>
      <c r="BGZ123" s="8"/>
      <c r="BHA123" s="8"/>
      <c r="BHB123" s="8"/>
      <c r="BHC123" s="8"/>
      <c r="BHD123" s="8"/>
      <c r="BHE123" s="8"/>
      <c r="BHF123" s="8"/>
      <c r="BHG123" s="8"/>
      <c r="BHH123" s="8"/>
      <c r="BHI123" s="8"/>
      <c r="BHJ123" s="8"/>
      <c r="BHK123" s="8"/>
      <c r="BHL123" s="8"/>
      <c r="BHM123" s="8"/>
      <c r="BHN123" s="8"/>
      <c r="BHO123" s="8"/>
      <c r="BHP123" s="8"/>
      <c r="BHQ123" s="8"/>
      <c r="BHR123" s="8"/>
      <c r="BHS123" s="8"/>
      <c r="BHT123" s="8"/>
      <c r="BHU123" s="8"/>
      <c r="BHV123" s="8"/>
      <c r="BHW123" s="8"/>
      <c r="BHX123" s="8"/>
      <c r="BHY123" s="8"/>
      <c r="BHZ123" s="8"/>
      <c r="BIA123" s="8"/>
      <c r="BIB123" s="8"/>
      <c r="BIC123" s="8"/>
      <c r="BID123" s="8"/>
      <c r="BIE123" s="8"/>
      <c r="BIF123" s="8"/>
      <c r="BIG123" s="8"/>
      <c r="BIH123" s="8"/>
      <c r="BII123" s="8"/>
      <c r="BIJ123" s="8"/>
      <c r="BIK123" s="8"/>
      <c r="BIL123" s="8"/>
      <c r="BIM123" s="8"/>
      <c r="BIN123" s="8"/>
      <c r="BIO123" s="8"/>
      <c r="BIP123" s="8"/>
      <c r="BIQ123" s="8"/>
      <c r="BIR123" s="8"/>
      <c r="BIS123" s="8"/>
      <c r="BIT123" s="8"/>
      <c r="BIU123" s="8"/>
      <c r="BIV123" s="8"/>
      <c r="BIW123" s="8"/>
      <c r="BIX123" s="8"/>
      <c r="BIY123" s="8"/>
      <c r="BIZ123" s="8"/>
      <c r="BJA123" s="8"/>
      <c r="BJB123" s="8"/>
      <c r="BJC123" s="8"/>
      <c r="BJD123" s="8"/>
      <c r="BJE123" s="8"/>
      <c r="BJF123" s="8"/>
      <c r="BJG123" s="8"/>
      <c r="BJH123" s="8"/>
      <c r="BJI123" s="8"/>
      <c r="BJJ123" s="8"/>
      <c r="BJK123" s="8"/>
      <c r="BJL123" s="8"/>
      <c r="BJM123" s="8"/>
      <c r="BJN123" s="8"/>
      <c r="BJO123" s="8"/>
      <c r="BJP123" s="8"/>
      <c r="BJQ123" s="8"/>
      <c r="BJR123" s="8"/>
      <c r="BJS123" s="8"/>
      <c r="BJT123" s="8"/>
      <c r="BJU123" s="8"/>
      <c r="BJV123" s="8"/>
      <c r="BJW123" s="8"/>
      <c r="BJX123" s="8"/>
      <c r="BJY123" s="8"/>
      <c r="BJZ123" s="8"/>
      <c r="BKA123" s="8"/>
      <c r="BKB123" s="8"/>
      <c r="BKC123" s="8"/>
      <c r="BKD123" s="8"/>
      <c r="BKE123" s="8"/>
      <c r="BKF123" s="8"/>
      <c r="BKG123" s="8"/>
      <c r="BKH123" s="8"/>
      <c r="BKI123" s="8"/>
      <c r="BKJ123" s="8"/>
      <c r="BKK123" s="8"/>
      <c r="BKL123" s="8"/>
      <c r="BKM123" s="8"/>
      <c r="BKN123" s="8"/>
      <c r="BKO123" s="8"/>
      <c r="BKP123" s="8"/>
      <c r="BKQ123" s="8"/>
      <c r="BKR123" s="8"/>
      <c r="BKS123" s="8"/>
      <c r="BKT123" s="8"/>
      <c r="BKU123" s="8"/>
      <c r="BKV123" s="8"/>
      <c r="BKW123" s="8"/>
      <c r="BKX123" s="8"/>
      <c r="BKY123" s="8"/>
      <c r="BKZ123" s="8"/>
      <c r="BLA123" s="8"/>
      <c r="BLB123" s="8"/>
      <c r="BLC123" s="8"/>
      <c r="BLD123" s="8"/>
      <c r="BLE123" s="8"/>
      <c r="BLF123" s="8"/>
      <c r="BLG123" s="8"/>
      <c r="BLH123" s="8"/>
      <c r="BLI123" s="8"/>
      <c r="BLJ123" s="8"/>
      <c r="BLK123" s="8"/>
      <c r="BLL123" s="8"/>
      <c r="BLM123" s="8"/>
      <c r="BLN123" s="8"/>
      <c r="BLO123" s="8"/>
      <c r="BLP123" s="8"/>
      <c r="BLQ123" s="8"/>
      <c r="BLR123" s="8"/>
      <c r="BLS123" s="8"/>
      <c r="BLT123" s="8"/>
      <c r="BLU123" s="8"/>
      <c r="BLV123" s="8"/>
      <c r="BLW123" s="8"/>
      <c r="BLX123" s="8"/>
      <c r="BLY123" s="8"/>
      <c r="BLZ123" s="8"/>
      <c r="BMA123" s="8"/>
      <c r="BMB123" s="8"/>
      <c r="BMC123" s="8"/>
      <c r="BMD123" s="8"/>
      <c r="BME123" s="8"/>
      <c r="BMF123" s="8"/>
      <c r="BMG123" s="8"/>
      <c r="BMH123" s="8"/>
      <c r="BMI123" s="8"/>
      <c r="BMJ123" s="8"/>
      <c r="BMK123" s="8"/>
      <c r="BML123" s="8"/>
      <c r="BMM123" s="8"/>
      <c r="BMN123" s="8"/>
      <c r="BMO123" s="8"/>
      <c r="BMP123" s="8"/>
      <c r="BMQ123" s="8"/>
      <c r="BMR123" s="8"/>
      <c r="BMS123" s="8"/>
      <c r="BMT123" s="8"/>
      <c r="BMU123" s="8"/>
      <c r="BMV123" s="8"/>
      <c r="BMW123" s="8"/>
      <c r="BMX123" s="8"/>
      <c r="BMY123" s="8"/>
      <c r="BMZ123" s="8"/>
      <c r="BNA123" s="8"/>
      <c r="BNB123" s="8"/>
      <c r="BNC123" s="8"/>
      <c r="BND123" s="8"/>
      <c r="BNE123" s="8"/>
      <c r="BNF123" s="8"/>
      <c r="BNG123" s="8"/>
      <c r="BNH123" s="8"/>
      <c r="BNI123" s="8"/>
      <c r="BNJ123" s="8"/>
      <c r="BNK123" s="8"/>
      <c r="BNL123" s="8"/>
      <c r="BNM123" s="8"/>
      <c r="BNN123" s="8"/>
      <c r="BNO123" s="8"/>
      <c r="BNP123" s="8"/>
      <c r="BNQ123" s="8"/>
      <c r="BNR123" s="8"/>
      <c r="BNS123" s="8"/>
      <c r="BNT123" s="8"/>
      <c r="BNU123" s="8"/>
      <c r="BNV123" s="8"/>
      <c r="BNW123" s="8"/>
      <c r="BNX123" s="8"/>
      <c r="BNY123" s="8"/>
      <c r="BNZ123" s="8"/>
      <c r="BOA123" s="8"/>
      <c r="BOB123" s="8"/>
      <c r="BOC123" s="8"/>
      <c r="BOD123" s="8"/>
      <c r="BOE123" s="8"/>
      <c r="BOF123" s="8"/>
      <c r="BOG123" s="8"/>
      <c r="BOH123" s="8"/>
      <c r="BOI123" s="8"/>
      <c r="BOJ123" s="8"/>
      <c r="BOK123" s="8"/>
      <c r="BOL123" s="8"/>
      <c r="BOM123" s="8"/>
      <c r="BON123" s="8"/>
      <c r="BOO123" s="8"/>
      <c r="BOP123" s="8"/>
      <c r="BOQ123" s="8"/>
      <c r="BOR123" s="8"/>
      <c r="BOS123" s="8"/>
      <c r="BOT123" s="8"/>
      <c r="BOU123" s="8"/>
      <c r="BOV123" s="8"/>
      <c r="BOW123" s="8"/>
      <c r="BOX123" s="8"/>
      <c r="BOY123" s="8"/>
      <c r="BOZ123" s="8"/>
      <c r="BPA123" s="8"/>
      <c r="BPB123" s="8"/>
      <c r="BPC123" s="8"/>
      <c r="BPD123" s="8"/>
      <c r="BPE123" s="8"/>
      <c r="BPF123" s="8"/>
      <c r="BPG123" s="8"/>
      <c r="BPH123" s="8"/>
      <c r="BPI123" s="8"/>
      <c r="BPJ123" s="8"/>
      <c r="BPK123" s="8"/>
      <c r="BPL123" s="8"/>
      <c r="BPM123" s="8"/>
      <c r="BPN123" s="8"/>
      <c r="BPO123" s="8"/>
      <c r="BPP123" s="8"/>
      <c r="BPQ123" s="8"/>
      <c r="BPR123" s="8"/>
      <c r="BPS123" s="8"/>
      <c r="BPT123" s="8"/>
      <c r="BPU123" s="8"/>
      <c r="BPV123" s="8"/>
      <c r="BPW123" s="8"/>
      <c r="BPX123" s="8"/>
      <c r="BPY123" s="8"/>
      <c r="BPZ123" s="8"/>
      <c r="BQA123" s="8"/>
      <c r="BQB123" s="8"/>
      <c r="BQC123" s="8"/>
      <c r="BQD123" s="8"/>
      <c r="BQE123" s="8"/>
      <c r="BQF123" s="8"/>
      <c r="BQG123" s="8"/>
      <c r="BQH123" s="8"/>
      <c r="BQI123" s="8"/>
      <c r="BQJ123" s="8"/>
      <c r="BQK123" s="8"/>
      <c r="BQL123" s="8"/>
      <c r="BQM123" s="8"/>
      <c r="BQN123" s="8"/>
      <c r="BQO123" s="8"/>
      <c r="BQP123" s="8"/>
      <c r="BQQ123" s="8"/>
      <c r="BQR123" s="8"/>
      <c r="BQS123" s="8"/>
      <c r="BQT123" s="8"/>
      <c r="BQU123" s="8"/>
      <c r="BQV123" s="8"/>
      <c r="BQW123" s="8"/>
      <c r="BQX123" s="8"/>
      <c r="BQY123" s="8"/>
      <c r="BQZ123" s="8"/>
      <c r="BRA123" s="8"/>
      <c r="BRB123" s="8"/>
      <c r="BRC123" s="8"/>
      <c r="BRD123" s="8"/>
      <c r="BRE123" s="8"/>
      <c r="BRF123" s="8"/>
      <c r="BRG123" s="8"/>
      <c r="BRH123" s="8"/>
      <c r="BRI123" s="8"/>
      <c r="BRJ123" s="8"/>
      <c r="BRK123" s="8"/>
      <c r="BRL123" s="8"/>
      <c r="BRM123" s="8"/>
      <c r="BRN123" s="8"/>
      <c r="BRO123" s="8"/>
      <c r="BRP123" s="8"/>
      <c r="BRQ123" s="8"/>
      <c r="BRR123" s="8"/>
      <c r="BRS123" s="8"/>
      <c r="BRT123" s="8"/>
      <c r="BRU123" s="8"/>
      <c r="BRV123" s="8"/>
      <c r="BRW123" s="8"/>
      <c r="BRX123" s="8"/>
      <c r="BRY123" s="8"/>
      <c r="BRZ123" s="8"/>
      <c r="BSA123" s="8"/>
      <c r="BSB123" s="8"/>
      <c r="BSC123" s="8"/>
      <c r="BSD123" s="8"/>
      <c r="BSE123" s="8"/>
      <c r="BSF123" s="8"/>
      <c r="BSG123" s="8"/>
      <c r="BSH123" s="8"/>
      <c r="BSI123" s="8"/>
      <c r="BSJ123" s="8"/>
      <c r="BSK123" s="8"/>
      <c r="BSL123" s="8"/>
      <c r="BSM123" s="8"/>
      <c r="BSN123" s="8"/>
      <c r="BSO123" s="8"/>
      <c r="BSP123" s="8"/>
      <c r="BSQ123" s="8"/>
      <c r="BSR123" s="8"/>
      <c r="BSS123" s="8"/>
      <c r="BST123" s="8"/>
      <c r="BSU123" s="8"/>
      <c r="BSV123" s="8"/>
      <c r="BSW123" s="8"/>
      <c r="BSX123" s="8"/>
      <c r="BSY123" s="8"/>
      <c r="BSZ123" s="8"/>
      <c r="BTA123" s="8"/>
      <c r="BTB123" s="8"/>
      <c r="BTC123" s="8"/>
      <c r="BTD123" s="8"/>
      <c r="BTE123" s="8"/>
      <c r="BTF123" s="8"/>
      <c r="BTG123" s="8"/>
      <c r="BTH123" s="8"/>
      <c r="BTI123" s="8"/>
      <c r="BTJ123" s="8"/>
      <c r="BTK123" s="8"/>
      <c r="BTL123" s="8"/>
      <c r="BTM123" s="8"/>
      <c r="BTN123" s="8"/>
      <c r="BTO123" s="8"/>
      <c r="BTP123" s="8"/>
      <c r="BTQ123" s="8"/>
      <c r="BTR123" s="8"/>
      <c r="BTS123" s="8"/>
      <c r="BTT123" s="8"/>
      <c r="BTU123" s="8"/>
      <c r="BTV123" s="8"/>
      <c r="BTW123" s="8"/>
      <c r="BTX123" s="8"/>
      <c r="BTY123" s="8"/>
      <c r="BTZ123" s="8"/>
      <c r="BUA123" s="8"/>
      <c r="BUB123" s="8"/>
      <c r="BUC123" s="8"/>
      <c r="BUD123" s="8"/>
      <c r="BUE123" s="8"/>
      <c r="BUF123" s="8"/>
      <c r="BUG123" s="8"/>
      <c r="BUH123" s="8"/>
      <c r="BUI123" s="8"/>
      <c r="BUJ123" s="8"/>
      <c r="BUK123" s="8"/>
      <c r="BUL123" s="8"/>
      <c r="BUM123" s="8"/>
      <c r="BUN123" s="8"/>
      <c r="BUO123" s="8"/>
      <c r="BUP123" s="8"/>
      <c r="BUQ123" s="8"/>
      <c r="BUR123" s="8"/>
      <c r="BUS123" s="8"/>
      <c r="BUT123" s="8"/>
      <c r="BUU123" s="8"/>
      <c r="BUV123" s="8"/>
      <c r="BUW123" s="8"/>
      <c r="BUX123" s="8"/>
      <c r="BUY123" s="8"/>
      <c r="BUZ123" s="8"/>
      <c r="BVA123" s="8"/>
      <c r="BVB123" s="8"/>
      <c r="BVC123" s="8"/>
      <c r="BVD123" s="8"/>
      <c r="BVE123" s="8"/>
      <c r="BVF123" s="8"/>
      <c r="BVG123" s="8"/>
      <c r="BVH123" s="8"/>
      <c r="BVI123" s="8"/>
      <c r="BVJ123" s="8"/>
      <c r="BVK123" s="8"/>
      <c r="BVL123" s="8"/>
      <c r="BVM123" s="8"/>
      <c r="BVN123" s="8"/>
      <c r="BVO123" s="8"/>
      <c r="BVP123" s="8"/>
      <c r="BVQ123" s="8"/>
      <c r="BVR123" s="8"/>
      <c r="BVS123" s="8"/>
      <c r="BVT123" s="8"/>
      <c r="BVU123" s="8"/>
      <c r="BVV123" s="8"/>
      <c r="BVW123" s="8"/>
      <c r="BVX123" s="8"/>
      <c r="BVY123" s="8"/>
      <c r="BVZ123" s="8"/>
      <c r="BWA123" s="8"/>
      <c r="BWB123" s="8"/>
      <c r="BWC123" s="8"/>
      <c r="BWD123" s="8"/>
      <c r="BWE123" s="8"/>
      <c r="BWF123" s="8"/>
      <c r="BWG123" s="8"/>
      <c r="BWH123" s="8"/>
      <c r="BWI123" s="8"/>
      <c r="BWJ123" s="8"/>
      <c r="BWK123" s="8"/>
      <c r="BWL123" s="8"/>
      <c r="BWM123" s="8"/>
      <c r="BWN123" s="8"/>
      <c r="BWO123" s="8"/>
      <c r="BWP123" s="8"/>
      <c r="BWQ123" s="8"/>
      <c r="BWR123" s="8"/>
      <c r="BWS123" s="8"/>
      <c r="BWT123" s="8"/>
      <c r="BWU123" s="8"/>
      <c r="BWV123" s="8"/>
      <c r="BWW123" s="8"/>
      <c r="BWX123" s="8"/>
      <c r="BWY123" s="8"/>
      <c r="BWZ123" s="8"/>
      <c r="BXA123" s="8"/>
      <c r="BXB123" s="8"/>
      <c r="BXC123" s="8"/>
      <c r="BXD123" s="8"/>
      <c r="BXE123" s="8"/>
      <c r="BXF123" s="8"/>
      <c r="BXG123" s="8"/>
      <c r="BXH123" s="8"/>
      <c r="BXI123" s="8"/>
      <c r="BXJ123" s="8"/>
      <c r="BXK123" s="8"/>
      <c r="BXL123" s="8"/>
      <c r="BXM123" s="8"/>
      <c r="BXN123" s="8"/>
      <c r="BXO123" s="8"/>
      <c r="BXP123" s="8"/>
      <c r="BXQ123" s="8"/>
      <c r="BXR123" s="8"/>
      <c r="BXS123" s="8"/>
      <c r="BXT123" s="8"/>
      <c r="BXU123" s="8"/>
      <c r="BXV123" s="8"/>
      <c r="BXW123" s="8"/>
      <c r="BXX123" s="8"/>
      <c r="BXY123" s="8"/>
      <c r="BXZ123" s="8"/>
      <c r="BYA123" s="8"/>
      <c r="BYB123" s="8"/>
      <c r="BYC123" s="8"/>
      <c r="BYD123" s="8"/>
      <c r="BYE123" s="8"/>
      <c r="BYF123" s="8"/>
      <c r="BYG123" s="8"/>
      <c r="BYH123" s="8"/>
      <c r="BYI123" s="8"/>
      <c r="BYJ123" s="8"/>
      <c r="BYK123" s="8"/>
      <c r="BYL123" s="8"/>
      <c r="BYM123" s="8"/>
      <c r="BYN123" s="8"/>
      <c r="BYO123" s="8"/>
      <c r="BYP123" s="8"/>
      <c r="BYQ123" s="8"/>
      <c r="BYR123" s="8"/>
      <c r="BYS123" s="8"/>
      <c r="BYT123" s="8"/>
      <c r="BYU123" s="8"/>
      <c r="BYV123" s="8"/>
      <c r="BYW123" s="8"/>
      <c r="BYX123" s="8"/>
      <c r="BYY123" s="8"/>
      <c r="BYZ123" s="8"/>
      <c r="BZA123" s="8"/>
      <c r="BZB123" s="8"/>
      <c r="BZC123" s="8"/>
      <c r="BZD123" s="8"/>
      <c r="BZE123" s="8"/>
      <c r="BZF123" s="8"/>
      <c r="BZG123" s="8"/>
      <c r="BZH123" s="8"/>
      <c r="BZI123" s="8"/>
      <c r="BZJ123" s="8"/>
      <c r="BZK123" s="8"/>
      <c r="BZL123" s="8"/>
      <c r="BZM123" s="8"/>
      <c r="BZN123" s="8"/>
      <c r="BZO123" s="8"/>
      <c r="BZP123" s="8"/>
      <c r="BZQ123" s="8"/>
      <c r="BZR123" s="8"/>
      <c r="BZS123" s="8"/>
      <c r="BZT123" s="8"/>
      <c r="BZU123" s="8"/>
      <c r="BZV123" s="8"/>
      <c r="BZW123" s="8"/>
      <c r="BZX123" s="8"/>
      <c r="BZY123" s="8"/>
      <c r="BZZ123" s="8"/>
      <c r="CAA123" s="8"/>
      <c r="CAB123" s="8"/>
      <c r="CAC123" s="8"/>
      <c r="CAD123" s="8"/>
      <c r="CAE123" s="8"/>
      <c r="CAF123" s="8"/>
      <c r="CAG123" s="8"/>
      <c r="CAH123" s="8"/>
      <c r="CAI123" s="8"/>
      <c r="CAJ123" s="8"/>
      <c r="CAK123" s="8"/>
      <c r="CAL123" s="8"/>
      <c r="CAM123" s="8"/>
      <c r="CAN123" s="8"/>
      <c r="CAO123" s="8"/>
      <c r="CAP123" s="8"/>
      <c r="CAQ123" s="8"/>
      <c r="CAR123" s="8"/>
      <c r="CAS123" s="8"/>
      <c r="CAT123" s="8"/>
      <c r="CAU123" s="8"/>
      <c r="CAV123" s="8"/>
      <c r="CAW123" s="8"/>
      <c r="CAX123" s="8"/>
      <c r="CAY123" s="8"/>
      <c r="CAZ123" s="8"/>
      <c r="CBA123" s="8"/>
      <c r="CBB123" s="8"/>
      <c r="CBC123" s="8"/>
      <c r="CBD123" s="8"/>
      <c r="CBE123" s="8"/>
      <c r="CBF123" s="8"/>
      <c r="CBG123" s="8"/>
      <c r="CBH123" s="8"/>
      <c r="CBI123" s="8"/>
      <c r="CBJ123" s="8"/>
      <c r="CBK123" s="8"/>
      <c r="CBL123" s="8"/>
      <c r="CBM123" s="8"/>
      <c r="CBN123" s="8"/>
      <c r="CBO123" s="8"/>
      <c r="CBP123" s="8"/>
      <c r="CBQ123" s="8"/>
      <c r="CBR123" s="8"/>
      <c r="CBS123" s="8"/>
      <c r="CBT123" s="8"/>
      <c r="CBU123" s="8"/>
      <c r="CBV123" s="8"/>
      <c r="CBW123" s="8"/>
      <c r="CBX123" s="8"/>
      <c r="CBY123" s="8"/>
      <c r="CBZ123" s="8"/>
      <c r="CCA123" s="8"/>
      <c r="CCB123" s="8"/>
      <c r="CCC123" s="8"/>
      <c r="CCD123" s="8"/>
      <c r="CCE123" s="8"/>
      <c r="CCF123" s="8"/>
      <c r="CCG123" s="8"/>
      <c r="CCH123" s="8"/>
      <c r="CCI123" s="8"/>
      <c r="CCJ123" s="8"/>
      <c r="CCK123" s="8"/>
      <c r="CCL123" s="8"/>
      <c r="CCM123" s="8"/>
      <c r="CCN123" s="8"/>
      <c r="CCO123" s="8"/>
      <c r="CCP123" s="8"/>
      <c r="CCQ123" s="8"/>
      <c r="CCR123" s="8"/>
      <c r="CCS123" s="8"/>
      <c r="CCT123" s="8"/>
      <c r="CCU123" s="8"/>
      <c r="CCV123" s="8"/>
      <c r="CCW123" s="8"/>
      <c r="CCX123" s="8"/>
      <c r="CCY123" s="8"/>
      <c r="CCZ123" s="8"/>
      <c r="CDA123" s="8"/>
      <c r="CDB123" s="8"/>
      <c r="CDC123" s="8"/>
      <c r="CDD123" s="8"/>
      <c r="CDE123" s="8"/>
      <c r="CDF123" s="8"/>
      <c r="CDG123" s="8"/>
      <c r="CDH123" s="8"/>
      <c r="CDI123" s="8"/>
      <c r="CDJ123" s="8"/>
      <c r="CDK123" s="8"/>
      <c r="CDL123" s="8"/>
      <c r="CDM123" s="8"/>
      <c r="CDN123" s="8"/>
      <c r="CDO123" s="8"/>
      <c r="CDP123" s="8"/>
      <c r="CDQ123" s="8"/>
      <c r="CDR123" s="8"/>
      <c r="CDS123" s="8"/>
      <c r="CDT123" s="8"/>
      <c r="CDU123" s="8"/>
      <c r="CDV123" s="8"/>
      <c r="CDW123" s="8"/>
      <c r="CDX123" s="8"/>
      <c r="CDY123" s="8"/>
      <c r="CDZ123" s="8"/>
      <c r="CEA123" s="8"/>
      <c r="CEB123" s="8"/>
      <c r="CEC123" s="8"/>
      <c r="CED123" s="8"/>
      <c r="CEE123" s="8"/>
      <c r="CEF123" s="8"/>
      <c r="CEG123" s="8"/>
      <c r="CEH123" s="8"/>
      <c r="CEI123" s="8"/>
      <c r="CEJ123" s="8"/>
      <c r="CEK123" s="8"/>
      <c r="CEL123" s="8"/>
      <c r="CEM123" s="8"/>
      <c r="CEN123" s="8"/>
      <c r="CEO123" s="8"/>
      <c r="CEP123" s="8"/>
      <c r="CEQ123" s="8"/>
      <c r="CER123" s="8"/>
      <c r="CES123" s="8"/>
      <c r="CET123" s="8"/>
      <c r="CEU123" s="8"/>
      <c r="CEV123" s="8"/>
      <c r="CEW123" s="8"/>
      <c r="CEX123" s="8"/>
      <c r="CEY123" s="8"/>
      <c r="CEZ123" s="8"/>
      <c r="CFA123" s="8"/>
      <c r="CFB123" s="8"/>
      <c r="CFC123" s="8"/>
      <c r="CFD123" s="8"/>
      <c r="CFE123" s="8"/>
      <c r="CFF123" s="8"/>
      <c r="CFG123" s="8"/>
      <c r="CFH123" s="8"/>
      <c r="CFI123" s="8"/>
      <c r="CFJ123" s="8"/>
      <c r="CFK123" s="8"/>
      <c r="CFL123" s="8"/>
      <c r="CFM123" s="8"/>
      <c r="CFN123" s="8"/>
      <c r="CFO123" s="8"/>
      <c r="CFP123" s="8"/>
      <c r="CFQ123" s="8"/>
      <c r="CFR123" s="8"/>
      <c r="CFS123" s="8"/>
      <c r="CFT123" s="8"/>
      <c r="CFU123" s="8"/>
      <c r="CFV123" s="8"/>
      <c r="CFW123" s="8"/>
      <c r="CFX123" s="8"/>
      <c r="CFY123" s="8"/>
      <c r="CFZ123" s="8"/>
      <c r="CGA123" s="8"/>
      <c r="CGB123" s="8"/>
      <c r="CGC123" s="8"/>
      <c r="CGD123" s="8"/>
      <c r="CGE123" s="8"/>
      <c r="CGF123" s="8"/>
      <c r="CGG123" s="8"/>
      <c r="CGH123" s="8"/>
      <c r="CGI123" s="8"/>
      <c r="CGJ123" s="8"/>
      <c r="CGK123" s="8"/>
      <c r="CGL123" s="8"/>
      <c r="CGM123" s="8"/>
      <c r="CGN123" s="8"/>
      <c r="CGO123" s="8"/>
      <c r="CGP123" s="8"/>
      <c r="CGQ123" s="8"/>
      <c r="CGR123" s="8"/>
      <c r="CGS123" s="8"/>
      <c r="CGT123" s="8"/>
      <c r="CGU123" s="8"/>
      <c r="CGV123" s="8"/>
      <c r="CGW123" s="8"/>
      <c r="CGX123" s="8"/>
      <c r="CGY123" s="8"/>
      <c r="CGZ123" s="8"/>
      <c r="CHA123" s="8"/>
      <c r="CHB123" s="8"/>
      <c r="CHC123" s="8"/>
      <c r="CHD123" s="8"/>
      <c r="CHE123" s="8"/>
      <c r="CHF123" s="8"/>
      <c r="CHG123" s="8"/>
      <c r="CHH123" s="8"/>
      <c r="CHI123" s="8"/>
      <c r="CHJ123" s="8"/>
      <c r="CHK123" s="8"/>
      <c r="CHL123" s="8"/>
      <c r="CHM123" s="8"/>
      <c r="CHN123" s="8"/>
      <c r="CHO123" s="8"/>
      <c r="CHP123" s="8"/>
      <c r="CHQ123" s="8"/>
      <c r="CHR123" s="8"/>
      <c r="CHS123" s="8"/>
      <c r="CHT123" s="8"/>
      <c r="CHU123" s="8"/>
      <c r="CHV123" s="8"/>
      <c r="CHW123" s="8"/>
      <c r="CHX123" s="8"/>
      <c r="CHY123" s="8"/>
      <c r="CHZ123" s="8"/>
      <c r="CIA123" s="8"/>
      <c r="CIB123" s="8"/>
      <c r="CIC123" s="8"/>
      <c r="CID123" s="8"/>
      <c r="CIE123" s="8"/>
      <c r="CIF123" s="8"/>
      <c r="CIG123" s="8"/>
      <c r="CIH123" s="8"/>
      <c r="CII123" s="8"/>
      <c r="CIJ123" s="8"/>
      <c r="CIK123" s="8"/>
      <c r="CIL123" s="8"/>
      <c r="CIM123" s="8"/>
      <c r="CIN123" s="8"/>
      <c r="CIO123" s="8"/>
      <c r="CIP123" s="8"/>
      <c r="CIQ123" s="8"/>
      <c r="CIR123" s="8"/>
      <c r="CIS123" s="8"/>
      <c r="CIT123" s="8"/>
      <c r="CIU123" s="8"/>
      <c r="CIV123" s="8"/>
      <c r="CIW123" s="8"/>
      <c r="CIX123" s="8"/>
      <c r="CIY123" s="8"/>
      <c r="CIZ123" s="8"/>
      <c r="CJA123" s="8"/>
      <c r="CJB123" s="8"/>
      <c r="CJC123" s="8"/>
      <c r="CJD123" s="8"/>
      <c r="CJE123" s="8"/>
      <c r="CJF123" s="8"/>
      <c r="CJG123" s="8"/>
      <c r="CJH123" s="8"/>
      <c r="CJI123" s="8"/>
      <c r="CJJ123" s="8"/>
      <c r="CJK123" s="8"/>
      <c r="CJL123" s="8"/>
      <c r="CJM123" s="8"/>
      <c r="CJN123" s="8"/>
      <c r="CJO123" s="8"/>
      <c r="CJP123" s="8"/>
      <c r="CJQ123" s="8"/>
      <c r="CJR123" s="8"/>
      <c r="CJS123" s="8"/>
      <c r="CJT123" s="8"/>
      <c r="CJU123" s="8"/>
      <c r="CJV123" s="8"/>
      <c r="CJW123" s="8"/>
      <c r="CJX123" s="8"/>
      <c r="CJY123" s="8"/>
      <c r="CJZ123" s="8"/>
      <c r="CKA123" s="8"/>
      <c r="CKB123" s="8"/>
      <c r="CKC123" s="8"/>
      <c r="CKD123" s="8"/>
      <c r="CKE123" s="8"/>
      <c r="CKF123" s="8"/>
      <c r="CKG123" s="8"/>
      <c r="CKH123" s="8"/>
      <c r="CKI123" s="8"/>
      <c r="CKJ123" s="8"/>
      <c r="CKK123" s="8"/>
      <c r="CKL123" s="8"/>
      <c r="CKM123" s="8"/>
      <c r="CKN123" s="8"/>
      <c r="CKO123" s="8"/>
      <c r="CKP123" s="8"/>
      <c r="CKQ123" s="8"/>
      <c r="CKR123" s="8"/>
      <c r="CKS123" s="8"/>
      <c r="CKT123" s="8"/>
      <c r="CKU123" s="8"/>
      <c r="CKV123" s="8"/>
      <c r="CKW123" s="8"/>
      <c r="CKX123" s="8"/>
      <c r="CKY123" s="8"/>
      <c r="CKZ123" s="8"/>
      <c r="CLA123" s="8"/>
      <c r="CLB123" s="8"/>
      <c r="CLC123" s="8"/>
      <c r="CLD123" s="8"/>
      <c r="CLE123" s="8"/>
      <c r="CLF123" s="8"/>
      <c r="CLG123" s="8"/>
      <c r="CLH123" s="8"/>
      <c r="CLI123" s="8"/>
      <c r="CLJ123" s="8"/>
      <c r="CLK123" s="8"/>
      <c r="CLL123" s="8"/>
      <c r="CLM123" s="8"/>
      <c r="CLN123" s="8"/>
      <c r="CLO123" s="8"/>
      <c r="CLP123" s="8"/>
      <c r="CLQ123" s="8"/>
      <c r="CLR123" s="8"/>
      <c r="CLS123" s="8"/>
      <c r="CLT123" s="8"/>
      <c r="CLU123" s="8"/>
      <c r="CLV123" s="8"/>
      <c r="CLW123" s="8"/>
      <c r="CLX123" s="8"/>
      <c r="CLY123" s="8"/>
      <c r="CLZ123" s="8"/>
      <c r="CMA123" s="8"/>
      <c r="CMB123" s="8"/>
      <c r="CMC123" s="8"/>
      <c r="CMD123" s="8"/>
      <c r="CME123" s="8"/>
      <c r="CMF123" s="8"/>
      <c r="CMG123" s="8"/>
      <c r="CMH123" s="8"/>
      <c r="CMI123" s="8"/>
      <c r="CMJ123" s="8"/>
      <c r="CMK123" s="8"/>
      <c r="CML123" s="8"/>
      <c r="CMM123" s="8"/>
      <c r="CMN123" s="8"/>
      <c r="CMO123" s="8"/>
      <c r="CMP123" s="8"/>
      <c r="CMQ123" s="8"/>
      <c r="CMR123" s="8"/>
      <c r="CMS123" s="8"/>
      <c r="CMT123" s="8"/>
      <c r="CMU123" s="8"/>
      <c r="CMV123" s="8"/>
      <c r="CMW123" s="8"/>
      <c r="CMX123" s="8"/>
      <c r="CMY123" s="8"/>
      <c r="CMZ123" s="8"/>
      <c r="CNA123" s="8"/>
      <c r="CNB123" s="8"/>
      <c r="CNC123" s="8"/>
      <c r="CND123" s="8"/>
      <c r="CNE123" s="8"/>
      <c r="CNF123" s="8"/>
      <c r="CNG123" s="8"/>
      <c r="CNH123" s="8"/>
      <c r="CNI123" s="8"/>
      <c r="CNJ123" s="8"/>
      <c r="CNK123" s="8"/>
      <c r="CNL123" s="8"/>
      <c r="CNM123" s="8"/>
      <c r="CNN123" s="8"/>
      <c r="CNO123" s="8"/>
      <c r="CNP123" s="8"/>
      <c r="CNQ123" s="8"/>
      <c r="CNR123" s="8"/>
      <c r="CNS123" s="8"/>
      <c r="CNT123" s="8"/>
      <c r="CNU123" s="8"/>
      <c r="CNV123" s="8"/>
      <c r="CNW123" s="8"/>
      <c r="CNX123" s="8"/>
      <c r="CNY123" s="8"/>
      <c r="CNZ123" s="8"/>
      <c r="COA123" s="8"/>
      <c r="COB123" s="8"/>
      <c r="COC123" s="8"/>
      <c r="COD123" s="8"/>
      <c r="COE123" s="8"/>
      <c r="COF123" s="8"/>
      <c r="COG123" s="8"/>
      <c r="COH123" s="8"/>
      <c r="COI123" s="8"/>
      <c r="COJ123" s="8"/>
      <c r="COK123" s="8"/>
      <c r="COL123" s="8"/>
      <c r="COM123" s="8"/>
      <c r="CON123" s="8"/>
      <c r="COO123" s="8"/>
      <c r="COP123" s="8"/>
      <c r="COQ123" s="8"/>
      <c r="COR123" s="8"/>
      <c r="COS123" s="8"/>
      <c r="COT123" s="8"/>
      <c r="COU123" s="8"/>
      <c r="COV123" s="8"/>
      <c r="COW123" s="8"/>
      <c r="COX123" s="8"/>
      <c r="COY123" s="8"/>
      <c r="COZ123" s="8"/>
      <c r="CPA123" s="8"/>
      <c r="CPB123" s="8"/>
      <c r="CPC123" s="8"/>
      <c r="CPD123" s="8"/>
      <c r="CPE123" s="8"/>
      <c r="CPF123" s="8"/>
      <c r="CPG123" s="8"/>
      <c r="CPH123" s="8"/>
      <c r="CPI123" s="8"/>
      <c r="CPJ123" s="8"/>
      <c r="CPK123" s="8"/>
      <c r="CPL123" s="8"/>
      <c r="CPM123" s="8"/>
      <c r="CPN123" s="8"/>
      <c r="CPO123" s="8"/>
      <c r="CPP123" s="8"/>
      <c r="CPQ123" s="8"/>
      <c r="CPR123" s="8"/>
      <c r="CPS123" s="8"/>
      <c r="CPT123" s="8"/>
      <c r="CPU123" s="8"/>
      <c r="CPV123" s="8"/>
      <c r="CPW123" s="8"/>
      <c r="CPX123" s="8"/>
      <c r="CPY123" s="8"/>
      <c r="CPZ123" s="8"/>
      <c r="CQA123" s="8"/>
      <c r="CQB123" s="8"/>
      <c r="CQC123" s="8"/>
      <c r="CQD123" s="8"/>
      <c r="CQE123" s="8"/>
      <c r="CQF123" s="8"/>
      <c r="CQG123" s="8"/>
      <c r="CQH123" s="8"/>
      <c r="CQI123" s="8"/>
      <c r="CQJ123" s="8"/>
      <c r="CQK123" s="8"/>
      <c r="CQL123" s="8"/>
      <c r="CQM123" s="8"/>
      <c r="CQN123" s="8"/>
      <c r="CQO123" s="8"/>
      <c r="CQP123" s="8"/>
      <c r="CQQ123" s="8"/>
      <c r="CQR123" s="8"/>
      <c r="CQS123" s="8"/>
      <c r="CQT123" s="8"/>
      <c r="CQU123" s="8"/>
      <c r="CQV123" s="8"/>
      <c r="CQW123" s="8"/>
      <c r="CQX123" s="8"/>
      <c r="CQY123" s="8"/>
      <c r="CQZ123" s="8"/>
      <c r="CRA123" s="8"/>
      <c r="CRB123" s="8"/>
      <c r="CRC123" s="8"/>
      <c r="CRD123" s="8"/>
      <c r="CRE123" s="8"/>
      <c r="CRF123" s="8"/>
      <c r="CRG123" s="8"/>
      <c r="CRH123" s="8"/>
      <c r="CRI123" s="8"/>
      <c r="CRJ123" s="8"/>
      <c r="CRK123" s="8"/>
      <c r="CRL123" s="8"/>
      <c r="CRM123" s="8"/>
      <c r="CRN123" s="8"/>
      <c r="CRO123" s="8"/>
      <c r="CRP123" s="8"/>
      <c r="CRQ123" s="8"/>
      <c r="CRR123" s="8"/>
      <c r="CRS123" s="8"/>
      <c r="CRT123" s="8"/>
      <c r="CRU123" s="8"/>
      <c r="CRV123" s="8"/>
      <c r="CRW123" s="8"/>
      <c r="CRX123" s="8"/>
      <c r="CRY123" s="8"/>
      <c r="CRZ123" s="8"/>
      <c r="CSA123" s="8"/>
      <c r="CSB123" s="8"/>
      <c r="CSC123" s="8"/>
      <c r="CSD123" s="8"/>
      <c r="CSE123" s="8"/>
      <c r="CSF123" s="8"/>
      <c r="CSG123" s="8"/>
      <c r="CSH123" s="8"/>
      <c r="CSI123" s="8"/>
      <c r="CSJ123" s="8"/>
      <c r="CSK123" s="8"/>
      <c r="CSL123" s="8"/>
      <c r="CSM123" s="8"/>
      <c r="CSN123" s="8"/>
      <c r="CSO123" s="8"/>
      <c r="CSP123" s="8"/>
      <c r="CSQ123" s="8"/>
      <c r="CSR123" s="8"/>
      <c r="CSS123" s="8"/>
      <c r="CST123" s="8"/>
      <c r="CSU123" s="8"/>
      <c r="CSV123" s="8"/>
      <c r="CSW123" s="8"/>
      <c r="CSX123" s="8"/>
      <c r="CSY123" s="8"/>
      <c r="CSZ123" s="8"/>
      <c r="CTA123" s="8"/>
      <c r="CTB123" s="8"/>
      <c r="CTC123" s="8"/>
      <c r="CTD123" s="8"/>
      <c r="CTE123" s="8"/>
      <c r="CTF123" s="8"/>
      <c r="CTG123" s="8"/>
      <c r="CTH123" s="8"/>
      <c r="CTI123" s="8"/>
      <c r="CTJ123" s="8"/>
      <c r="CTK123" s="8"/>
      <c r="CTL123" s="8"/>
      <c r="CTM123" s="8"/>
      <c r="CTN123" s="8"/>
      <c r="CTO123" s="8"/>
      <c r="CTP123" s="8"/>
      <c r="CTQ123" s="8"/>
      <c r="CTR123" s="8"/>
      <c r="CTS123" s="8"/>
      <c r="CTT123" s="8"/>
      <c r="CTU123" s="8"/>
      <c r="CTV123" s="8"/>
      <c r="CTW123" s="8"/>
      <c r="CTX123" s="8"/>
      <c r="CTY123" s="8"/>
      <c r="CTZ123" s="8"/>
      <c r="CUA123" s="8"/>
      <c r="CUB123" s="8"/>
      <c r="CUC123" s="8"/>
      <c r="CUD123" s="8"/>
      <c r="CUE123" s="8"/>
      <c r="CUF123" s="8"/>
      <c r="CUG123" s="8"/>
      <c r="CUH123" s="8"/>
      <c r="CUI123" s="8"/>
      <c r="CUJ123" s="8"/>
      <c r="CUK123" s="8"/>
      <c r="CUL123" s="8"/>
      <c r="CUM123" s="8"/>
      <c r="CUN123" s="8"/>
      <c r="CUO123" s="8"/>
      <c r="CUP123" s="8"/>
      <c r="CUQ123" s="8"/>
      <c r="CUR123" s="8"/>
      <c r="CUS123" s="8"/>
      <c r="CUT123" s="8"/>
      <c r="CUU123" s="8"/>
      <c r="CUV123" s="8"/>
      <c r="CUW123" s="8"/>
      <c r="CUX123" s="8"/>
      <c r="CUY123" s="8"/>
      <c r="CUZ123" s="8"/>
      <c r="CVA123" s="8"/>
      <c r="CVB123" s="8"/>
      <c r="CVC123" s="8"/>
      <c r="CVD123" s="8"/>
      <c r="CVE123" s="8"/>
      <c r="CVF123" s="8"/>
      <c r="CVG123" s="8"/>
      <c r="CVH123" s="8"/>
      <c r="CVI123" s="8"/>
      <c r="CVJ123" s="8"/>
      <c r="CVK123" s="8"/>
      <c r="CVL123" s="8"/>
      <c r="CVM123" s="8"/>
      <c r="CVN123" s="8"/>
      <c r="CVO123" s="8"/>
      <c r="CVP123" s="8"/>
      <c r="CVQ123" s="8"/>
      <c r="CVR123" s="8"/>
      <c r="CVS123" s="8"/>
      <c r="CVT123" s="8"/>
      <c r="CVU123" s="8"/>
      <c r="CVV123" s="8"/>
      <c r="CVW123" s="8"/>
      <c r="CVX123" s="8"/>
      <c r="CVY123" s="8"/>
      <c r="CVZ123" s="8"/>
      <c r="CWA123" s="8"/>
      <c r="CWB123" s="8"/>
      <c r="CWC123" s="8"/>
      <c r="CWD123" s="8"/>
      <c r="CWE123" s="8"/>
      <c r="CWF123" s="8"/>
      <c r="CWG123" s="8"/>
      <c r="CWH123" s="8"/>
      <c r="CWI123" s="8"/>
      <c r="CWJ123" s="8"/>
      <c r="CWK123" s="8"/>
      <c r="CWL123" s="8"/>
      <c r="CWM123" s="8"/>
      <c r="CWN123" s="8"/>
      <c r="CWO123" s="8"/>
      <c r="CWP123" s="8"/>
      <c r="CWQ123" s="8"/>
      <c r="CWR123" s="8"/>
      <c r="CWS123" s="8"/>
      <c r="CWT123" s="8"/>
      <c r="CWU123" s="8"/>
      <c r="CWV123" s="8"/>
      <c r="CWW123" s="8"/>
      <c r="CWX123" s="8"/>
      <c r="CWY123" s="8"/>
      <c r="CWZ123" s="8"/>
      <c r="CXA123" s="8"/>
      <c r="CXB123" s="8"/>
      <c r="CXC123" s="8"/>
      <c r="CXD123" s="8"/>
      <c r="CXE123" s="8"/>
      <c r="CXF123" s="8"/>
      <c r="CXG123" s="8"/>
      <c r="CXH123" s="8"/>
      <c r="CXI123" s="8"/>
      <c r="CXJ123" s="8"/>
      <c r="CXK123" s="8"/>
      <c r="CXL123" s="8"/>
      <c r="CXM123" s="8"/>
      <c r="CXN123" s="8"/>
      <c r="CXO123" s="8"/>
      <c r="CXP123" s="8"/>
      <c r="CXQ123" s="8"/>
      <c r="CXR123" s="8"/>
      <c r="CXS123" s="8"/>
      <c r="CXT123" s="8"/>
      <c r="CXU123" s="8"/>
      <c r="CXV123" s="8"/>
      <c r="CXW123" s="8"/>
      <c r="CXX123" s="8"/>
      <c r="CXY123" s="8"/>
      <c r="CXZ123" s="8"/>
      <c r="CYA123" s="8"/>
      <c r="CYB123" s="8"/>
      <c r="CYC123" s="8"/>
      <c r="CYD123" s="8"/>
      <c r="CYE123" s="8"/>
      <c r="CYF123" s="8"/>
      <c r="CYG123" s="8"/>
      <c r="CYH123" s="8"/>
      <c r="CYI123" s="8"/>
      <c r="CYJ123" s="8"/>
      <c r="CYK123" s="8"/>
      <c r="CYL123" s="8"/>
      <c r="CYM123" s="8"/>
      <c r="CYN123" s="8"/>
      <c r="CYO123" s="8"/>
      <c r="CYP123" s="8"/>
      <c r="CYQ123" s="8"/>
      <c r="CYR123" s="8"/>
      <c r="CYS123" s="8"/>
      <c r="CYT123" s="8"/>
      <c r="CYU123" s="8"/>
      <c r="CYV123" s="8"/>
      <c r="CYW123" s="8"/>
      <c r="CYX123" s="8"/>
      <c r="CYY123" s="8"/>
      <c r="CYZ123" s="8"/>
      <c r="CZA123" s="8"/>
      <c r="CZB123" s="8"/>
      <c r="CZC123" s="8"/>
      <c r="CZD123" s="8"/>
      <c r="CZE123" s="8"/>
      <c r="CZF123" s="8"/>
      <c r="CZG123" s="8"/>
      <c r="CZH123" s="8"/>
      <c r="CZI123" s="8"/>
      <c r="CZJ123" s="8"/>
      <c r="CZK123" s="8"/>
      <c r="CZL123" s="8"/>
      <c r="CZM123" s="8"/>
      <c r="CZN123" s="8"/>
      <c r="CZO123" s="8"/>
      <c r="CZP123" s="8"/>
      <c r="CZQ123" s="8"/>
      <c r="CZR123" s="8"/>
      <c r="CZS123" s="8"/>
      <c r="CZT123" s="8"/>
      <c r="CZU123" s="8"/>
      <c r="CZV123" s="8"/>
      <c r="CZW123" s="8"/>
      <c r="CZX123" s="8"/>
      <c r="CZY123" s="8"/>
      <c r="CZZ123" s="8"/>
      <c r="DAA123" s="8"/>
      <c r="DAB123" s="8"/>
      <c r="DAC123" s="8"/>
      <c r="DAD123" s="8"/>
      <c r="DAE123" s="8"/>
      <c r="DAF123" s="8"/>
      <c r="DAG123" s="8"/>
      <c r="DAH123" s="8"/>
      <c r="DAI123" s="8"/>
      <c r="DAJ123" s="8"/>
      <c r="DAK123" s="8"/>
      <c r="DAL123" s="8"/>
      <c r="DAM123" s="8"/>
      <c r="DAN123" s="8"/>
      <c r="DAO123" s="8"/>
      <c r="DAP123" s="8"/>
      <c r="DAQ123" s="8"/>
      <c r="DAR123" s="8"/>
      <c r="DAS123" s="8"/>
      <c r="DAT123" s="8"/>
      <c r="DAU123" s="8"/>
      <c r="DAV123" s="8"/>
      <c r="DAW123" s="8"/>
      <c r="DAX123" s="8"/>
      <c r="DAY123" s="8"/>
      <c r="DAZ123" s="8"/>
      <c r="DBA123" s="8"/>
      <c r="DBB123" s="8"/>
      <c r="DBC123" s="8"/>
      <c r="DBD123" s="8"/>
      <c r="DBE123" s="8"/>
      <c r="DBF123" s="8"/>
      <c r="DBG123" s="8"/>
      <c r="DBH123" s="8"/>
      <c r="DBI123" s="8"/>
      <c r="DBJ123" s="8"/>
      <c r="DBK123" s="8"/>
      <c r="DBL123" s="8"/>
      <c r="DBM123" s="8"/>
      <c r="DBN123" s="8"/>
      <c r="DBO123" s="8"/>
      <c r="DBP123" s="8"/>
      <c r="DBQ123" s="8"/>
      <c r="DBR123" s="8"/>
      <c r="DBS123" s="8"/>
      <c r="DBT123" s="8"/>
      <c r="DBU123" s="8"/>
      <c r="DBV123" s="8"/>
      <c r="DBW123" s="8"/>
      <c r="DBX123" s="8"/>
      <c r="DBY123" s="8"/>
      <c r="DBZ123" s="8"/>
      <c r="DCA123" s="8"/>
      <c r="DCB123" s="8"/>
      <c r="DCC123" s="8"/>
      <c r="DCD123" s="8"/>
      <c r="DCE123" s="8"/>
      <c r="DCF123" s="8"/>
      <c r="DCG123" s="8"/>
      <c r="DCH123" s="8"/>
      <c r="DCI123" s="8"/>
      <c r="DCJ123" s="8"/>
      <c r="DCK123" s="8"/>
      <c r="DCL123" s="8"/>
      <c r="DCM123" s="8"/>
      <c r="DCN123" s="8"/>
      <c r="DCO123" s="8"/>
      <c r="DCP123" s="8"/>
      <c r="DCQ123" s="8"/>
      <c r="DCR123" s="8"/>
      <c r="DCS123" s="8"/>
      <c r="DCT123" s="8"/>
      <c r="DCU123" s="8"/>
      <c r="DCV123" s="8"/>
      <c r="DCW123" s="8"/>
      <c r="DCX123" s="8"/>
      <c r="DCY123" s="8"/>
      <c r="DCZ123" s="8"/>
      <c r="DDA123" s="8"/>
      <c r="DDB123" s="8"/>
      <c r="DDC123" s="8"/>
      <c r="DDD123" s="8"/>
      <c r="DDE123" s="8"/>
      <c r="DDF123" s="8"/>
      <c r="DDG123" s="8"/>
      <c r="DDH123" s="8"/>
      <c r="DDI123" s="8"/>
      <c r="DDJ123" s="8"/>
      <c r="DDK123" s="8"/>
      <c r="DDL123" s="8"/>
      <c r="DDM123" s="8"/>
      <c r="DDN123" s="8"/>
      <c r="DDO123" s="8"/>
      <c r="DDP123" s="8"/>
      <c r="DDQ123" s="8"/>
      <c r="DDR123" s="8"/>
      <c r="DDS123" s="8"/>
      <c r="DDT123" s="8"/>
      <c r="DDU123" s="8"/>
      <c r="DDV123" s="8"/>
      <c r="DDW123" s="8"/>
      <c r="DDX123" s="8"/>
      <c r="DDY123" s="8"/>
      <c r="DDZ123" s="8"/>
      <c r="DEA123" s="8"/>
      <c r="DEB123" s="8"/>
      <c r="DEC123" s="8"/>
      <c r="DED123" s="8"/>
      <c r="DEE123" s="8"/>
      <c r="DEF123" s="8"/>
      <c r="DEG123" s="8"/>
      <c r="DEH123" s="8"/>
      <c r="DEI123" s="8"/>
      <c r="DEJ123" s="8"/>
      <c r="DEK123" s="8"/>
      <c r="DEL123" s="8"/>
      <c r="DEM123" s="8"/>
      <c r="DEN123" s="8"/>
      <c r="DEO123" s="8"/>
      <c r="DEP123" s="8"/>
      <c r="DEQ123" s="8"/>
      <c r="DER123" s="8"/>
      <c r="DES123" s="8"/>
      <c r="DET123" s="8"/>
      <c r="DEU123" s="8"/>
      <c r="DEV123" s="8"/>
      <c r="DEW123" s="8"/>
      <c r="DEX123" s="8"/>
      <c r="DEY123" s="8"/>
      <c r="DEZ123" s="8"/>
      <c r="DFA123" s="8"/>
      <c r="DFB123" s="8"/>
      <c r="DFC123" s="8"/>
      <c r="DFD123" s="8"/>
      <c r="DFE123" s="8"/>
      <c r="DFF123" s="8"/>
      <c r="DFG123" s="8"/>
      <c r="DFH123" s="8"/>
      <c r="DFI123" s="8"/>
      <c r="DFJ123" s="8"/>
      <c r="DFK123" s="8"/>
      <c r="DFL123" s="8"/>
      <c r="DFM123" s="8"/>
      <c r="DFN123" s="8"/>
      <c r="DFO123" s="8"/>
      <c r="DFP123" s="8"/>
      <c r="DFQ123" s="8"/>
      <c r="DFR123" s="8"/>
      <c r="DFS123" s="8"/>
      <c r="DFT123" s="8"/>
      <c r="DFU123" s="8"/>
      <c r="DFV123" s="8"/>
      <c r="DFW123" s="8"/>
      <c r="DFX123" s="8"/>
      <c r="DFY123" s="8"/>
      <c r="DFZ123" s="8"/>
      <c r="DGA123" s="8"/>
      <c r="DGB123" s="8"/>
      <c r="DGC123" s="8"/>
      <c r="DGD123" s="8"/>
      <c r="DGE123" s="8"/>
      <c r="DGF123" s="8"/>
      <c r="DGG123" s="8"/>
      <c r="DGH123" s="8"/>
      <c r="DGI123" s="8"/>
      <c r="DGJ123" s="8"/>
      <c r="DGK123" s="8"/>
      <c r="DGL123" s="8"/>
      <c r="DGM123" s="8"/>
      <c r="DGN123" s="8"/>
      <c r="DGO123" s="8"/>
      <c r="DGP123" s="8"/>
      <c r="DGQ123" s="8"/>
      <c r="DGR123" s="8"/>
      <c r="DGS123" s="8"/>
      <c r="DGT123" s="8"/>
      <c r="DGU123" s="8"/>
      <c r="DGV123" s="8"/>
      <c r="DGW123" s="8"/>
      <c r="DGX123" s="8"/>
      <c r="DGY123" s="8"/>
      <c r="DGZ123" s="8"/>
      <c r="DHA123" s="8"/>
      <c r="DHB123" s="8"/>
      <c r="DHC123" s="8"/>
      <c r="DHD123" s="8"/>
      <c r="DHE123" s="8"/>
      <c r="DHF123" s="8"/>
      <c r="DHG123" s="8"/>
      <c r="DHH123" s="8"/>
      <c r="DHI123" s="8"/>
      <c r="DHJ123" s="8"/>
      <c r="DHK123" s="8"/>
      <c r="DHL123" s="8"/>
      <c r="DHM123" s="8"/>
      <c r="DHN123" s="8"/>
      <c r="DHO123" s="8"/>
      <c r="DHP123" s="8"/>
      <c r="DHQ123" s="8"/>
      <c r="DHR123" s="8"/>
      <c r="DHS123" s="8"/>
      <c r="DHT123" s="8"/>
      <c r="DHU123" s="8"/>
      <c r="DHV123" s="8"/>
      <c r="DHW123" s="8"/>
      <c r="DHX123" s="8"/>
      <c r="DHY123" s="8"/>
      <c r="DHZ123" s="8"/>
      <c r="DIA123" s="8"/>
      <c r="DIB123" s="8"/>
      <c r="DIC123" s="8"/>
      <c r="DID123" s="8"/>
      <c r="DIE123" s="8"/>
      <c r="DIF123" s="8"/>
      <c r="DIG123" s="8"/>
      <c r="DIH123" s="8"/>
      <c r="DII123" s="8"/>
      <c r="DIJ123" s="8"/>
      <c r="DIK123" s="8"/>
      <c r="DIL123" s="8"/>
      <c r="DIM123" s="8"/>
      <c r="DIN123" s="8"/>
      <c r="DIO123" s="8"/>
      <c r="DIP123" s="8"/>
      <c r="DIQ123" s="8"/>
      <c r="DIR123" s="8"/>
      <c r="DIS123" s="8"/>
      <c r="DIT123" s="8"/>
      <c r="DIU123" s="8"/>
      <c r="DIV123" s="8"/>
      <c r="DIW123" s="8"/>
      <c r="DIX123" s="8"/>
      <c r="DIY123" s="8"/>
      <c r="DIZ123" s="8"/>
      <c r="DJA123" s="8"/>
      <c r="DJB123" s="8"/>
      <c r="DJC123" s="8"/>
      <c r="DJD123" s="8"/>
      <c r="DJE123" s="8"/>
      <c r="DJF123" s="8"/>
      <c r="DJG123" s="8"/>
      <c r="DJH123" s="8"/>
      <c r="DJI123" s="8"/>
      <c r="DJJ123" s="8"/>
      <c r="DJK123" s="8"/>
      <c r="DJL123" s="8"/>
      <c r="DJM123" s="8"/>
      <c r="DJN123" s="8"/>
      <c r="DJO123" s="8"/>
      <c r="DJP123" s="8"/>
      <c r="DJQ123" s="8"/>
      <c r="DJR123" s="8"/>
      <c r="DJS123" s="8"/>
      <c r="DJT123" s="8"/>
      <c r="DJU123" s="8"/>
      <c r="DJV123" s="8"/>
      <c r="DJW123" s="8"/>
      <c r="DJX123" s="8"/>
      <c r="DJY123" s="8"/>
      <c r="DJZ123" s="8"/>
      <c r="DKA123" s="8"/>
      <c r="DKB123" s="8"/>
      <c r="DKC123" s="8"/>
      <c r="DKD123" s="8"/>
      <c r="DKE123" s="8"/>
      <c r="DKF123" s="8"/>
      <c r="DKG123" s="8"/>
      <c r="DKH123" s="8"/>
      <c r="DKI123" s="8"/>
      <c r="DKJ123" s="8"/>
      <c r="DKK123" s="8"/>
      <c r="DKL123" s="8"/>
      <c r="DKM123" s="8"/>
      <c r="DKN123" s="8"/>
      <c r="DKO123" s="8"/>
      <c r="DKP123" s="8"/>
      <c r="DKQ123" s="8"/>
      <c r="DKR123" s="8"/>
      <c r="DKS123" s="8"/>
      <c r="DKT123" s="8"/>
      <c r="DKU123" s="8"/>
      <c r="DKV123" s="8"/>
      <c r="DKW123" s="8"/>
      <c r="DKX123" s="8"/>
      <c r="DKY123" s="8"/>
      <c r="DKZ123" s="8"/>
      <c r="DLA123" s="8"/>
      <c r="DLB123" s="8"/>
      <c r="DLC123" s="8"/>
      <c r="DLD123" s="8"/>
      <c r="DLE123" s="8"/>
      <c r="DLF123" s="8"/>
      <c r="DLG123" s="8"/>
      <c r="DLH123" s="8"/>
      <c r="DLI123" s="8"/>
      <c r="DLJ123" s="8"/>
      <c r="DLK123" s="8"/>
      <c r="DLL123" s="8"/>
      <c r="DLM123" s="8"/>
      <c r="DLN123" s="8"/>
      <c r="DLO123" s="8"/>
      <c r="DLP123" s="8"/>
      <c r="DLQ123" s="8"/>
      <c r="DLR123" s="8"/>
      <c r="DLS123" s="8"/>
      <c r="DLT123" s="8"/>
      <c r="DLU123" s="8"/>
      <c r="DLV123" s="8"/>
      <c r="DLW123" s="8"/>
      <c r="DLX123" s="8"/>
      <c r="DLY123" s="8"/>
      <c r="DLZ123" s="8"/>
      <c r="DMA123" s="8"/>
      <c r="DMB123" s="8"/>
      <c r="DMC123" s="8"/>
      <c r="DMD123" s="8"/>
      <c r="DME123" s="8"/>
      <c r="DMF123" s="8"/>
      <c r="DMG123" s="8"/>
      <c r="DMH123" s="8"/>
      <c r="DMI123" s="8"/>
      <c r="DMJ123" s="8"/>
      <c r="DMK123" s="8"/>
      <c r="DML123" s="8"/>
      <c r="DMM123" s="8"/>
      <c r="DMN123" s="8"/>
      <c r="DMO123" s="8"/>
      <c r="DMP123" s="8"/>
      <c r="DMQ123" s="8"/>
      <c r="DMR123" s="8"/>
      <c r="DMS123" s="8"/>
      <c r="DMT123" s="8"/>
      <c r="DMU123" s="8"/>
      <c r="DMV123" s="8"/>
      <c r="DMW123" s="8"/>
      <c r="DMX123" s="8"/>
      <c r="DMY123" s="8"/>
      <c r="DMZ123" s="8"/>
      <c r="DNA123" s="8"/>
      <c r="DNB123" s="8"/>
      <c r="DNC123" s="8"/>
      <c r="DND123" s="8"/>
      <c r="DNE123" s="8"/>
      <c r="DNF123" s="8"/>
      <c r="DNG123" s="8"/>
      <c r="DNH123" s="8"/>
      <c r="DNI123" s="8"/>
      <c r="DNJ123" s="8"/>
      <c r="DNK123" s="8"/>
      <c r="DNL123" s="8"/>
      <c r="DNM123" s="8"/>
      <c r="DNN123" s="8"/>
      <c r="DNO123" s="8"/>
      <c r="DNP123" s="8"/>
      <c r="DNQ123" s="8"/>
      <c r="DNR123" s="8"/>
      <c r="DNS123" s="8"/>
      <c r="DNT123" s="8"/>
      <c r="DNU123" s="8"/>
      <c r="DNV123" s="8"/>
      <c r="DNW123" s="8"/>
      <c r="DNX123" s="8"/>
      <c r="DNY123" s="8"/>
      <c r="DNZ123" s="8"/>
      <c r="DOA123" s="8"/>
      <c r="DOB123" s="8"/>
      <c r="DOC123" s="8"/>
      <c r="DOD123" s="8"/>
      <c r="DOE123" s="8"/>
      <c r="DOF123" s="8"/>
      <c r="DOG123" s="8"/>
      <c r="DOH123" s="8"/>
      <c r="DOI123" s="8"/>
      <c r="DOJ123" s="8"/>
      <c r="DOK123" s="8"/>
      <c r="DOL123" s="8"/>
      <c r="DOM123" s="8"/>
      <c r="DON123" s="8"/>
      <c r="DOO123" s="8"/>
      <c r="DOP123" s="8"/>
      <c r="DOQ123" s="8"/>
      <c r="DOR123" s="8"/>
      <c r="DOS123" s="8"/>
      <c r="DOT123" s="8"/>
      <c r="DOU123" s="8"/>
      <c r="DOV123" s="8"/>
      <c r="DOW123" s="8"/>
      <c r="DOX123" s="8"/>
      <c r="DOY123" s="8"/>
      <c r="DOZ123" s="8"/>
      <c r="DPA123" s="8"/>
      <c r="DPB123" s="8"/>
      <c r="DPC123" s="8"/>
      <c r="DPD123" s="8"/>
      <c r="DPE123" s="8"/>
      <c r="DPF123" s="8"/>
      <c r="DPG123" s="8"/>
      <c r="DPH123" s="8"/>
      <c r="DPI123" s="8"/>
      <c r="DPJ123" s="8"/>
      <c r="DPK123" s="8"/>
      <c r="DPL123" s="8"/>
      <c r="DPM123" s="8"/>
      <c r="DPN123" s="8"/>
      <c r="DPO123" s="8"/>
      <c r="DPP123" s="8"/>
      <c r="DPQ123" s="8"/>
      <c r="DPR123" s="8"/>
      <c r="DPS123" s="8"/>
      <c r="DPT123" s="8"/>
      <c r="DPU123" s="8"/>
      <c r="DPV123" s="8"/>
      <c r="DPW123" s="8"/>
      <c r="DPX123" s="8"/>
      <c r="DPY123" s="8"/>
      <c r="DPZ123" s="8"/>
      <c r="DQA123" s="8"/>
      <c r="DQB123" s="8"/>
      <c r="DQC123" s="8"/>
      <c r="DQD123" s="8"/>
      <c r="DQE123" s="8"/>
      <c r="DQF123" s="8"/>
      <c r="DQG123" s="8"/>
      <c r="DQH123" s="8"/>
      <c r="DQI123" s="8"/>
      <c r="DQJ123" s="8"/>
      <c r="DQK123" s="8"/>
      <c r="DQL123" s="8"/>
      <c r="DQM123" s="8"/>
      <c r="DQN123" s="8"/>
      <c r="DQO123" s="8"/>
      <c r="DQP123" s="8"/>
      <c r="DQQ123" s="8"/>
      <c r="DQR123" s="8"/>
      <c r="DQS123" s="8"/>
      <c r="DQT123" s="8"/>
      <c r="DQU123" s="8"/>
      <c r="DQV123" s="8"/>
      <c r="DQW123" s="8"/>
      <c r="DQX123" s="8"/>
      <c r="DQY123" s="8"/>
      <c r="DQZ123" s="8"/>
      <c r="DRA123" s="8"/>
      <c r="DRB123" s="8"/>
      <c r="DRC123" s="8"/>
      <c r="DRD123" s="8"/>
      <c r="DRE123" s="8"/>
      <c r="DRF123" s="8"/>
      <c r="DRG123" s="8"/>
      <c r="DRH123" s="8"/>
      <c r="DRI123" s="8"/>
      <c r="DRJ123" s="8"/>
      <c r="DRK123" s="8"/>
      <c r="DRL123" s="8"/>
      <c r="DRM123" s="8"/>
      <c r="DRN123" s="8"/>
      <c r="DRO123" s="8"/>
      <c r="DRP123" s="8"/>
      <c r="DRQ123" s="8"/>
      <c r="DRR123" s="8"/>
      <c r="DRS123" s="8"/>
      <c r="DRT123" s="8"/>
      <c r="DRU123" s="8"/>
      <c r="DRV123" s="8"/>
      <c r="DRW123" s="8"/>
      <c r="DRX123" s="8"/>
      <c r="DRY123" s="8"/>
      <c r="DRZ123" s="8"/>
      <c r="DSA123" s="8"/>
      <c r="DSB123" s="8"/>
      <c r="DSC123" s="8"/>
      <c r="DSD123" s="8"/>
      <c r="DSE123" s="8"/>
      <c r="DSF123" s="8"/>
      <c r="DSG123" s="8"/>
      <c r="DSH123" s="8"/>
      <c r="DSI123" s="8"/>
      <c r="DSJ123" s="8"/>
      <c r="DSK123" s="8"/>
      <c r="DSL123" s="8"/>
      <c r="DSM123" s="8"/>
      <c r="DSN123" s="8"/>
      <c r="DSO123" s="8"/>
      <c r="DSP123" s="8"/>
      <c r="DSQ123" s="8"/>
      <c r="DSR123" s="8"/>
      <c r="DSS123" s="8"/>
      <c r="DST123" s="8"/>
      <c r="DSU123" s="8"/>
      <c r="DSV123" s="8"/>
      <c r="DSW123" s="8"/>
      <c r="DSX123" s="8"/>
      <c r="DSY123" s="8"/>
      <c r="DSZ123" s="8"/>
      <c r="DTA123" s="8"/>
      <c r="DTB123" s="8"/>
      <c r="DTC123" s="8"/>
      <c r="DTD123" s="8"/>
      <c r="DTE123" s="8"/>
      <c r="DTF123" s="8"/>
      <c r="DTG123" s="8"/>
      <c r="DTH123" s="8"/>
      <c r="DTI123" s="8"/>
      <c r="DTJ123" s="8"/>
      <c r="DTK123" s="8"/>
      <c r="DTL123" s="8"/>
      <c r="DTM123" s="8"/>
      <c r="DTN123" s="8"/>
      <c r="DTO123" s="8"/>
      <c r="DTP123" s="8"/>
      <c r="DTQ123" s="8"/>
      <c r="DTR123" s="8"/>
      <c r="DTS123" s="8"/>
      <c r="DTT123" s="8"/>
      <c r="DTU123" s="8"/>
      <c r="DTV123" s="8"/>
      <c r="DTW123" s="8"/>
      <c r="DTX123" s="8"/>
      <c r="DTY123" s="8"/>
      <c r="DTZ123" s="8"/>
      <c r="DUA123" s="8"/>
      <c r="DUB123" s="8"/>
      <c r="DUC123" s="8"/>
      <c r="DUD123" s="8"/>
      <c r="DUE123" s="8"/>
      <c r="DUF123" s="8"/>
      <c r="DUG123" s="8"/>
      <c r="DUH123" s="8"/>
      <c r="DUI123" s="8"/>
      <c r="DUJ123" s="8"/>
      <c r="DUK123" s="8"/>
      <c r="DUL123" s="8"/>
      <c r="DUM123" s="8"/>
      <c r="DUN123" s="8"/>
      <c r="DUO123" s="8"/>
      <c r="DUP123" s="8"/>
      <c r="DUQ123" s="8"/>
      <c r="DUR123" s="8"/>
      <c r="DUS123" s="8"/>
      <c r="DUT123" s="8"/>
      <c r="DUU123" s="8"/>
      <c r="DUV123" s="8"/>
      <c r="DUW123" s="8"/>
      <c r="DUX123" s="8"/>
      <c r="DUY123" s="8"/>
      <c r="DUZ123" s="8"/>
      <c r="DVA123" s="8"/>
      <c r="DVB123" s="8"/>
      <c r="DVC123" s="8"/>
      <c r="DVD123" s="8"/>
      <c r="DVE123" s="8"/>
      <c r="DVF123" s="8"/>
      <c r="DVG123" s="8"/>
      <c r="DVH123" s="8"/>
      <c r="DVI123" s="8"/>
      <c r="DVJ123" s="8"/>
      <c r="DVK123" s="8"/>
      <c r="DVL123" s="8"/>
      <c r="DVM123" s="8"/>
      <c r="DVN123" s="8"/>
      <c r="DVO123" s="8"/>
      <c r="DVP123" s="8"/>
      <c r="DVQ123" s="8"/>
      <c r="DVR123" s="8"/>
      <c r="DVS123" s="8"/>
      <c r="DVT123" s="8"/>
      <c r="DVU123" s="8"/>
      <c r="DVV123" s="8"/>
      <c r="DVW123" s="8"/>
      <c r="DVX123" s="8"/>
      <c r="DVY123" s="8"/>
      <c r="DVZ123" s="8"/>
      <c r="DWA123" s="8"/>
      <c r="DWB123" s="8"/>
      <c r="DWC123" s="8"/>
      <c r="DWD123" s="8"/>
      <c r="DWE123" s="8"/>
      <c r="DWF123" s="8"/>
      <c r="DWG123" s="8"/>
      <c r="DWH123" s="8"/>
      <c r="DWI123" s="8"/>
      <c r="DWJ123" s="8"/>
      <c r="DWK123" s="8"/>
      <c r="DWL123" s="8"/>
      <c r="DWM123" s="8"/>
      <c r="DWN123" s="8"/>
      <c r="DWO123" s="8"/>
      <c r="DWP123" s="8"/>
      <c r="DWQ123" s="8"/>
      <c r="DWR123" s="8"/>
      <c r="DWS123" s="8"/>
      <c r="DWT123" s="8"/>
      <c r="DWU123" s="8"/>
      <c r="DWV123" s="8"/>
      <c r="DWW123" s="8"/>
      <c r="DWX123" s="8"/>
      <c r="DWY123" s="8"/>
      <c r="DWZ123" s="8"/>
      <c r="DXA123" s="8"/>
      <c r="DXB123" s="8"/>
      <c r="DXC123" s="8"/>
      <c r="DXD123" s="8"/>
      <c r="DXE123" s="8"/>
      <c r="DXF123" s="8"/>
      <c r="DXG123" s="8"/>
      <c r="DXH123" s="8"/>
      <c r="DXI123" s="8"/>
      <c r="DXJ123" s="8"/>
      <c r="DXK123" s="8"/>
      <c r="DXL123" s="8"/>
      <c r="DXM123" s="8"/>
      <c r="DXN123" s="8"/>
      <c r="DXO123" s="8"/>
      <c r="DXP123" s="8"/>
      <c r="DXQ123" s="8"/>
      <c r="DXR123" s="8"/>
      <c r="DXS123" s="8"/>
      <c r="DXT123" s="8"/>
      <c r="DXU123" s="8"/>
      <c r="DXV123" s="8"/>
      <c r="DXW123" s="8"/>
      <c r="DXX123" s="8"/>
      <c r="DXY123" s="8"/>
      <c r="DXZ123" s="8"/>
      <c r="DYA123" s="8"/>
      <c r="DYB123" s="8"/>
      <c r="DYC123" s="8"/>
      <c r="DYD123" s="8"/>
      <c r="DYE123" s="8"/>
      <c r="DYF123" s="8"/>
      <c r="DYG123" s="8"/>
      <c r="DYH123" s="8"/>
      <c r="DYI123" s="8"/>
      <c r="DYJ123" s="8"/>
      <c r="DYK123" s="8"/>
      <c r="DYL123" s="8"/>
      <c r="DYM123" s="8"/>
      <c r="DYN123" s="8"/>
      <c r="DYO123" s="8"/>
      <c r="DYP123" s="8"/>
      <c r="DYQ123" s="8"/>
      <c r="DYR123" s="8"/>
      <c r="DYS123" s="8"/>
      <c r="DYT123" s="8"/>
      <c r="DYU123" s="8"/>
      <c r="DYV123" s="8"/>
      <c r="DYW123" s="8"/>
      <c r="DYX123" s="8"/>
      <c r="DYY123" s="8"/>
      <c r="DYZ123" s="8"/>
      <c r="DZA123" s="8"/>
      <c r="DZB123" s="8"/>
      <c r="DZC123" s="8"/>
      <c r="DZD123" s="8"/>
      <c r="DZE123" s="8"/>
      <c r="DZF123" s="8"/>
      <c r="DZG123" s="8"/>
      <c r="DZH123" s="8"/>
      <c r="DZI123" s="8"/>
      <c r="DZJ123" s="8"/>
      <c r="DZK123" s="8"/>
      <c r="DZL123" s="8"/>
      <c r="DZM123" s="8"/>
      <c r="DZN123" s="8"/>
      <c r="DZO123" s="8"/>
      <c r="DZP123" s="8"/>
      <c r="DZQ123" s="8"/>
      <c r="DZR123" s="8"/>
      <c r="DZS123" s="8"/>
      <c r="DZT123" s="8"/>
      <c r="DZU123" s="8"/>
      <c r="DZV123" s="8"/>
      <c r="DZW123" s="8"/>
      <c r="DZX123" s="8"/>
      <c r="DZY123" s="8"/>
      <c r="DZZ123" s="8"/>
      <c r="EAA123" s="8"/>
      <c r="EAB123" s="8"/>
      <c r="EAC123" s="8"/>
      <c r="EAD123" s="8"/>
      <c r="EAE123" s="8"/>
      <c r="EAF123" s="8"/>
      <c r="EAG123" s="8"/>
      <c r="EAH123" s="8"/>
      <c r="EAI123" s="8"/>
      <c r="EAJ123" s="8"/>
      <c r="EAK123" s="8"/>
      <c r="EAL123" s="8"/>
      <c r="EAM123" s="8"/>
      <c r="EAN123" s="8"/>
      <c r="EAO123" s="8"/>
      <c r="EAP123" s="8"/>
      <c r="EAQ123" s="8"/>
      <c r="EAR123" s="8"/>
      <c r="EAS123" s="8"/>
      <c r="EAT123" s="8"/>
      <c r="EAU123" s="8"/>
      <c r="EAV123" s="8"/>
      <c r="EAW123" s="8"/>
      <c r="EAX123" s="8"/>
      <c r="EAY123" s="8"/>
      <c r="EAZ123" s="8"/>
      <c r="EBA123" s="8"/>
      <c r="EBB123" s="8"/>
      <c r="EBC123" s="8"/>
      <c r="EBD123" s="8"/>
      <c r="EBE123" s="8"/>
      <c r="EBF123" s="8"/>
      <c r="EBG123" s="8"/>
      <c r="EBH123" s="8"/>
      <c r="EBI123" s="8"/>
      <c r="EBJ123" s="8"/>
      <c r="EBK123" s="8"/>
      <c r="EBL123" s="8"/>
      <c r="EBM123" s="8"/>
      <c r="EBN123" s="8"/>
      <c r="EBO123" s="8"/>
      <c r="EBP123" s="8"/>
      <c r="EBQ123" s="8"/>
      <c r="EBR123" s="8"/>
      <c r="EBS123" s="8"/>
      <c r="EBT123" s="8"/>
      <c r="EBU123" s="8"/>
      <c r="EBV123" s="8"/>
      <c r="EBW123" s="8"/>
      <c r="EBX123" s="8"/>
      <c r="EBY123" s="8"/>
      <c r="EBZ123" s="8"/>
      <c r="ECA123" s="8"/>
      <c r="ECB123" s="8"/>
      <c r="ECC123" s="8"/>
      <c r="ECD123" s="8"/>
      <c r="ECE123" s="8"/>
      <c r="ECF123" s="8"/>
      <c r="ECG123" s="8"/>
      <c r="ECH123" s="8"/>
      <c r="ECI123" s="8"/>
      <c r="ECJ123" s="8"/>
      <c r="ECK123" s="8"/>
      <c r="ECL123" s="8"/>
      <c r="ECM123" s="8"/>
      <c r="ECN123" s="8"/>
      <c r="ECO123" s="8"/>
      <c r="ECP123" s="8"/>
      <c r="ECQ123" s="8"/>
      <c r="ECR123" s="8"/>
      <c r="ECS123" s="8"/>
      <c r="ECT123" s="8"/>
      <c r="ECU123" s="8"/>
      <c r="ECV123" s="8"/>
      <c r="ECW123" s="8"/>
      <c r="ECX123" s="8"/>
      <c r="ECY123" s="8"/>
      <c r="ECZ123" s="8"/>
      <c r="EDA123" s="8"/>
      <c r="EDB123" s="8"/>
      <c r="EDC123" s="8"/>
      <c r="EDD123" s="8"/>
      <c r="EDE123" s="8"/>
      <c r="EDF123" s="8"/>
      <c r="EDG123" s="8"/>
      <c r="EDH123" s="8"/>
      <c r="EDI123" s="8"/>
      <c r="EDJ123" s="8"/>
      <c r="EDK123" s="8"/>
      <c r="EDL123" s="8"/>
      <c r="EDM123" s="8"/>
      <c r="EDN123" s="8"/>
      <c r="EDO123" s="8"/>
      <c r="EDP123" s="8"/>
      <c r="EDQ123" s="8"/>
      <c r="EDR123" s="8"/>
      <c r="EDS123" s="8"/>
      <c r="EDT123" s="8"/>
      <c r="EDU123" s="8"/>
      <c r="EDV123" s="8"/>
      <c r="EDW123" s="8"/>
      <c r="EDX123" s="8"/>
      <c r="EDY123" s="8"/>
      <c r="EDZ123" s="8"/>
      <c r="EEA123" s="8"/>
      <c r="EEB123" s="8"/>
      <c r="EEC123" s="8"/>
      <c r="EED123" s="8"/>
      <c r="EEE123" s="8"/>
      <c r="EEF123" s="8"/>
      <c r="EEG123" s="8"/>
      <c r="EEH123" s="8"/>
      <c r="EEI123" s="8"/>
      <c r="EEJ123" s="8"/>
      <c r="EEK123" s="8"/>
      <c r="EEL123" s="8"/>
      <c r="EEM123" s="8"/>
      <c r="EEN123" s="8"/>
      <c r="EEO123" s="8"/>
      <c r="EEP123" s="8"/>
      <c r="EEQ123" s="8"/>
      <c r="EER123" s="8"/>
      <c r="EES123" s="8"/>
      <c r="EET123" s="8"/>
      <c r="EEU123" s="8"/>
      <c r="EEV123" s="8"/>
      <c r="EEW123" s="8"/>
      <c r="EEX123" s="8"/>
      <c r="EEY123" s="8"/>
      <c r="EEZ123" s="8"/>
      <c r="EFA123" s="8"/>
      <c r="EFB123" s="8"/>
      <c r="EFC123" s="8"/>
      <c r="EFD123" s="8"/>
      <c r="EFE123" s="8"/>
      <c r="EFF123" s="8"/>
      <c r="EFG123" s="8"/>
      <c r="EFH123" s="8"/>
      <c r="EFI123" s="8"/>
      <c r="EFJ123" s="8"/>
      <c r="EFK123" s="8"/>
      <c r="EFL123" s="8"/>
      <c r="EFM123" s="8"/>
      <c r="EFN123" s="8"/>
      <c r="EFO123" s="8"/>
      <c r="EFP123" s="8"/>
      <c r="EFQ123" s="8"/>
      <c r="EFR123" s="8"/>
      <c r="EFS123" s="8"/>
      <c r="EFT123" s="8"/>
      <c r="EFU123" s="8"/>
      <c r="EFV123" s="8"/>
      <c r="EFW123" s="8"/>
      <c r="EFX123" s="8"/>
      <c r="EFY123" s="8"/>
      <c r="EFZ123" s="8"/>
      <c r="EGA123" s="8"/>
      <c r="EGB123" s="8"/>
      <c r="EGC123" s="8"/>
      <c r="EGD123" s="8"/>
      <c r="EGE123" s="8"/>
      <c r="EGF123" s="8"/>
      <c r="EGG123" s="8"/>
      <c r="EGH123" s="8"/>
      <c r="EGI123" s="8"/>
      <c r="EGJ123" s="8"/>
      <c r="EGK123" s="8"/>
      <c r="EGL123" s="8"/>
      <c r="EGM123" s="8"/>
      <c r="EGN123" s="8"/>
      <c r="EGO123" s="8"/>
      <c r="EGP123" s="8"/>
      <c r="EGQ123" s="8"/>
      <c r="EGR123" s="8"/>
      <c r="EGS123" s="8"/>
      <c r="EGT123" s="8"/>
      <c r="EGU123" s="8"/>
      <c r="EGV123" s="8"/>
      <c r="EGW123" s="8"/>
      <c r="EGX123" s="8"/>
      <c r="EGY123" s="8"/>
      <c r="EGZ123" s="8"/>
      <c r="EHA123" s="8"/>
      <c r="EHB123" s="8"/>
      <c r="EHC123" s="8"/>
      <c r="EHD123" s="8"/>
      <c r="EHE123" s="8"/>
      <c r="EHF123" s="8"/>
      <c r="EHG123" s="8"/>
      <c r="EHH123" s="8"/>
      <c r="EHI123" s="8"/>
      <c r="EHJ123" s="8"/>
      <c r="EHK123" s="8"/>
      <c r="EHL123" s="8"/>
      <c r="EHM123" s="8"/>
      <c r="EHN123" s="8"/>
      <c r="EHO123" s="8"/>
      <c r="EHP123" s="8"/>
      <c r="EHQ123" s="8"/>
      <c r="EHR123" s="8"/>
      <c r="EHS123" s="8"/>
      <c r="EHT123" s="8"/>
      <c r="EHU123" s="8"/>
      <c r="EHV123" s="8"/>
      <c r="EHW123" s="8"/>
      <c r="EHX123" s="8"/>
      <c r="EHY123" s="8"/>
      <c r="EHZ123" s="8"/>
      <c r="EIA123" s="8"/>
      <c r="EIB123" s="8"/>
      <c r="EIC123" s="8"/>
      <c r="EID123" s="8"/>
      <c r="EIE123" s="8"/>
      <c r="EIF123" s="8"/>
      <c r="EIG123" s="8"/>
      <c r="EIH123" s="8"/>
      <c r="EII123" s="8"/>
      <c r="EIJ123" s="8"/>
      <c r="EIK123" s="8"/>
      <c r="EIL123" s="8"/>
      <c r="EIM123" s="8"/>
      <c r="EIN123" s="8"/>
      <c r="EIO123" s="8"/>
      <c r="EIP123" s="8"/>
      <c r="EIQ123" s="8"/>
      <c r="EIR123" s="8"/>
      <c r="EIS123" s="8"/>
      <c r="EIT123" s="8"/>
      <c r="EIU123" s="8"/>
      <c r="EIV123" s="8"/>
      <c r="EIW123" s="8"/>
      <c r="EIX123" s="8"/>
      <c r="EIY123" s="8"/>
      <c r="EIZ123" s="8"/>
      <c r="EJA123" s="8"/>
      <c r="EJB123" s="8"/>
      <c r="EJC123" s="8"/>
      <c r="EJD123" s="8"/>
      <c r="EJE123" s="8"/>
      <c r="EJF123" s="8"/>
      <c r="EJG123" s="8"/>
      <c r="EJH123" s="8"/>
      <c r="EJI123" s="8"/>
      <c r="EJJ123" s="8"/>
      <c r="EJK123" s="8"/>
      <c r="EJL123" s="8"/>
      <c r="EJM123" s="8"/>
      <c r="EJN123" s="8"/>
      <c r="EJO123" s="8"/>
      <c r="EJP123" s="8"/>
      <c r="EJQ123" s="8"/>
      <c r="EJR123" s="8"/>
      <c r="EJS123" s="8"/>
      <c r="EJT123" s="8"/>
      <c r="EJU123" s="8"/>
      <c r="EJV123" s="8"/>
      <c r="EJW123" s="8"/>
      <c r="EJX123" s="8"/>
      <c r="EJY123" s="8"/>
      <c r="EJZ123" s="8"/>
      <c r="EKA123" s="8"/>
      <c r="EKB123" s="8"/>
      <c r="EKC123" s="8"/>
      <c r="EKD123" s="8"/>
      <c r="EKE123" s="8"/>
      <c r="EKF123" s="8"/>
      <c r="EKG123" s="8"/>
      <c r="EKH123" s="8"/>
      <c r="EKI123" s="8"/>
      <c r="EKJ123" s="8"/>
      <c r="EKK123" s="8"/>
      <c r="EKL123" s="8"/>
      <c r="EKM123" s="8"/>
      <c r="EKN123" s="8"/>
      <c r="EKO123" s="8"/>
      <c r="EKP123" s="8"/>
      <c r="EKQ123" s="8"/>
      <c r="EKR123" s="8"/>
      <c r="EKS123" s="8"/>
      <c r="EKT123" s="8"/>
      <c r="EKU123" s="8"/>
      <c r="EKV123" s="8"/>
      <c r="EKW123" s="8"/>
      <c r="EKX123" s="8"/>
      <c r="EKY123" s="8"/>
      <c r="EKZ123" s="8"/>
      <c r="ELA123" s="8"/>
      <c r="ELB123" s="8"/>
      <c r="ELC123" s="8"/>
      <c r="ELD123" s="8"/>
      <c r="ELE123" s="8"/>
      <c r="ELF123" s="8"/>
      <c r="ELG123" s="8"/>
      <c r="ELH123" s="8"/>
      <c r="ELI123" s="8"/>
      <c r="ELJ123" s="8"/>
      <c r="ELK123" s="8"/>
      <c r="ELL123" s="8"/>
      <c r="ELM123" s="8"/>
      <c r="ELN123" s="8"/>
      <c r="ELO123" s="8"/>
      <c r="ELP123" s="8"/>
      <c r="ELQ123" s="8"/>
      <c r="ELR123" s="8"/>
      <c r="ELS123" s="8"/>
      <c r="ELT123" s="8"/>
      <c r="ELU123" s="8"/>
      <c r="ELV123" s="8"/>
      <c r="ELW123" s="8"/>
      <c r="ELX123" s="8"/>
      <c r="ELY123" s="8"/>
      <c r="ELZ123" s="8"/>
      <c r="EMA123" s="8"/>
      <c r="EMB123" s="8"/>
      <c r="EMC123" s="8"/>
      <c r="EMD123" s="8"/>
      <c r="EME123" s="8"/>
      <c r="EMF123" s="8"/>
      <c r="EMG123" s="8"/>
      <c r="EMH123" s="8"/>
      <c r="EMI123" s="8"/>
      <c r="EMJ123" s="8"/>
      <c r="EMK123" s="8"/>
      <c r="EML123" s="8"/>
      <c r="EMM123" s="8"/>
      <c r="EMN123" s="8"/>
      <c r="EMO123" s="8"/>
      <c r="EMP123" s="8"/>
      <c r="EMQ123" s="8"/>
      <c r="EMR123" s="8"/>
      <c r="EMS123" s="8"/>
      <c r="EMT123" s="8"/>
      <c r="EMU123" s="8"/>
      <c r="EMV123" s="8"/>
      <c r="EMW123" s="8"/>
      <c r="EMX123" s="8"/>
      <c r="EMY123" s="8"/>
      <c r="EMZ123" s="8"/>
      <c r="ENA123" s="8"/>
      <c r="ENB123" s="8"/>
      <c r="ENC123" s="8"/>
      <c r="END123" s="8"/>
      <c r="ENE123" s="8"/>
      <c r="ENF123" s="8"/>
      <c r="ENG123" s="8"/>
      <c r="ENH123" s="8"/>
      <c r="ENI123" s="8"/>
      <c r="ENJ123" s="8"/>
      <c r="ENK123" s="8"/>
      <c r="ENL123" s="8"/>
      <c r="ENM123" s="8"/>
      <c r="ENN123" s="8"/>
      <c r="ENO123" s="8"/>
      <c r="ENP123" s="8"/>
      <c r="ENQ123" s="8"/>
      <c r="ENR123" s="8"/>
      <c r="ENS123" s="8"/>
      <c r="ENT123" s="8"/>
      <c r="ENU123" s="8"/>
      <c r="ENV123" s="8"/>
      <c r="ENW123" s="8"/>
      <c r="ENX123" s="8"/>
      <c r="ENY123" s="8"/>
      <c r="ENZ123" s="8"/>
      <c r="EOA123" s="8"/>
      <c r="EOB123" s="8"/>
      <c r="EOC123" s="8"/>
      <c r="EOD123" s="8"/>
      <c r="EOE123" s="8"/>
      <c r="EOF123" s="8"/>
      <c r="EOG123" s="8"/>
      <c r="EOH123" s="8"/>
      <c r="EOI123" s="8"/>
      <c r="EOJ123" s="8"/>
      <c r="EOK123" s="8"/>
      <c r="EOL123" s="8"/>
      <c r="EOM123" s="8"/>
      <c r="EON123" s="8"/>
      <c r="EOO123" s="8"/>
      <c r="EOP123" s="8"/>
      <c r="EOQ123" s="8"/>
      <c r="EOR123" s="8"/>
      <c r="EOS123" s="8"/>
      <c r="EOT123" s="8"/>
      <c r="EOU123" s="8"/>
      <c r="EOV123" s="8"/>
      <c r="EOW123" s="8"/>
      <c r="EOX123" s="8"/>
      <c r="EOY123" s="8"/>
      <c r="EOZ123" s="8"/>
      <c r="EPA123" s="8"/>
      <c r="EPB123" s="8"/>
      <c r="EPC123" s="8"/>
      <c r="EPD123" s="8"/>
      <c r="EPE123" s="8"/>
      <c r="EPF123" s="8"/>
      <c r="EPG123" s="8"/>
      <c r="EPH123" s="8"/>
      <c r="EPI123" s="8"/>
      <c r="EPJ123" s="8"/>
      <c r="EPK123" s="8"/>
      <c r="EPL123" s="8"/>
      <c r="EPM123" s="8"/>
      <c r="EPN123" s="8"/>
      <c r="EPO123" s="8"/>
      <c r="EPP123" s="8"/>
      <c r="EPQ123" s="8"/>
      <c r="EPR123" s="8"/>
      <c r="EPS123" s="8"/>
      <c r="EPT123" s="8"/>
      <c r="EPU123" s="8"/>
      <c r="EPV123" s="8"/>
      <c r="EPW123" s="8"/>
      <c r="EPX123" s="8"/>
      <c r="EPY123" s="8"/>
      <c r="EPZ123" s="8"/>
      <c r="EQA123" s="8"/>
      <c r="EQB123" s="8"/>
      <c r="EQC123" s="8"/>
      <c r="EQD123" s="8"/>
      <c r="EQE123" s="8"/>
      <c r="EQF123" s="8"/>
      <c r="EQG123" s="8"/>
      <c r="EQH123" s="8"/>
      <c r="EQI123" s="8"/>
      <c r="EQJ123" s="8"/>
      <c r="EQK123" s="8"/>
      <c r="EQL123" s="8"/>
      <c r="EQM123" s="8"/>
      <c r="EQN123" s="8"/>
      <c r="EQO123" s="8"/>
      <c r="EQP123" s="8"/>
      <c r="EQQ123" s="8"/>
      <c r="EQR123" s="8"/>
      <c r="EQS123" s="8"/>
      <c r="EQT123" s="8"/>
      <c r="EQU123" s="8"/>
      <c r="EQV123" s="8"/>
      <c r="EQW123" s="8"/>
      <c r="EQX123" s="8"/>
      <c r="EQY123" s="8"/>
      <c r="EQZ123" s="8"/>
      <c r="ERA123" s="8"/>
      <c r="ERB123" s="8"/>
      <c r="ERC123" s="8"/>
      <c r="ERD123" s="8"/>
      <c r="ERE123" s="8"/>
      <c r="ERF123" s="8"/>
      <c r="ERG123" s="8"/>
      <c r="ERH123" s="8"/>
      <c r="ERI123" s="8"/>
      <c r="ERJ123" s="8"/>
      <c r="ERK123" s="8"/>
      <c r="ERL123" s="8"/>
      <c r="ERM123" s="8"/>
      <c r="ERN123" s="8"/>
      <c r="ERO123" s="8"/>
      <c r="ERP123" s="8"/>
      <c r="ERQ123" s="8"/>
      <c r="ERR123" s="8"/>
      <c r="ERS123" s="8"/>
      <c r="ERT123" s="8"/>
      <c r="ERU123" s="8"/>
      <c r="ERV123" s="8"/>
      <c r="ERW123" s="8"/>
      <c r="ERX123" s="8"/>
      <c r="ERY123" s="8"/>
      <c r="ERZ123" s="8"/>
      <c r="ESA123" s="8"/>
      <c r="ESB123" s="8"/>
      <c r="ESC123" s="8"/>
      <c r="ESD123" s="8"/>
      <c r="ESE123" s="8"/>
      <c r="ESF123" s="8"/>
      <c r="ESG123" s="8"/>
      <c r="ESH123" s="8"/>
      <c r="ESI123" s="8"/>
      <c r="ESJ123" s="8"/>
      <c r="ESK123" s="8"/>
      <c r="ESL123" s="8"/>
      <c r="ESM123" s="8"/>
      <c r="ESN123" s="8"/>
      <c r="ESO123" s="8"/>
      <c r="ESP123" s="8"/>
      <c r="ESQ123" s="8"/>
      <c r="ESR123" s="8"/>
      <c r="ESS123" s="8"/>
      <c r="EST123" s="8"/>
      <c r="ESU123" s="8"/>
      <c r="ESV123" s="8"/>
      <c r="ESW123" s="8"/>
      <c r="ESX123" s="8"/>
      <c r="ESY123" s="8"/>
      <c r="ESZ123" s="8"/>
      <c r="ETA123" s="8"/>
      <c r="ETB123" s="8"/>
      <c r="ETC123" s="8"/>
      <c r="ETD123" s="8"/>
      <c r="ETE123" s="8"/>
      <c r="ETF123" s="8"/>
      <c r="ETG123" s="8"/>
      <c r="ETH123" s="8"/>
      <c r="ETI123" s="8"/>
      <c r="ETJ123" s="8"/>
      <c r="ETK123" s="8"/>
      <c r="ETL123" s="8"/>
      <c r="ETM123" s="8"/>
      <c r="ETN123" s="8"/>
      <c r="ETO123" s="8"/>
      <c r="ETP123" s="8"/>
      <c r="ETQ123" s="8"/>
      <c r="ETR123" s="8"/>
      <c r="ETS123" s="8"/>
      <c r="ETT123" s="8"/>
      <c r="ETU123" s="8"/>
      <c r="ETV123" s="8"/>
      <c r="ETW123" s="8"/>
      <c r="ETX123" s="8"/>
      <c r="ETY123" s="8"/>
      <c r="ETZ123" s="8"/>
      <c r="EUA123" s="8"/>
      <c r="EUB123" s="8"/>
      <c r="EUC123" s="8"/>
      <c r="EUD123" s="8"/>
      <c r="EUE123" s="8"/>
      <c r="EUF123" s="8"/>
      <c r="EUG123" s="8"/>
      <c r="EUH123" s="8"/>
      <c r="EUI123" s="8"/>
      <c r="EUJ123" s="8"/>
      <c r="EUK123" s="8"/>
      <c r="EUL123" s="8"/>
      <c r="EUM123" s="8"/>
      <c r="EUN123" s="8"/>
      <c r="EUO123" s="8"/>
      <c r="EUP123" s="8"/>
      <c r="EUQ123" s="8"/>
      <c r="EUR123" s="8"/>
      <c r="EUS123" s="8"/>
      <c r="EUT123" s="8"/>
      <c r="EUU123" s="8"/>
      <c r="EUV123" s="8"/>
      <c r="EUW123" s="8"/>
      <c r="EUX123" s="8"/>
      <c r="EUY123" s="8"/>
      <c r="EUZ123" s="8"/>
      <c r="EVA123" s="8"/>
      <c r="EVB123" s="8"/>
      <c r="EVC123" s="8"/>
      <c r="EVD123" s="8"/>
      <c r="EVE123" s="8"/>
      <c r="EVF123" s="8"/>
      <c r="EVG123" s="8"/>
      <c r="EVH123" s="8"/>
      <c r="EVI123" s="8"/>
      <c r="EVJ123" s="8"/>
      <c r="EVK123" s="8"/>
      <c r="EVL123" s="8"/>
      <c r="EVM123" s="8"/>
      <c r="EVN123" s="8"/>
      <c r="EVO123" s="8"/>
      <c r="EVP123" s="8"/>
      <c r="EVQ123" s="8"/>
      <c r="EVR123" s="8"/>
      <c r="EVS123" s="8"/>
      <c r="EVT123" s="8"/>
      <c r="EVU123" s="8"/>
      <c r="EVV123" s="8"/>
      <c r="EVW123" s="8"/>
      <c r="EVX123" s="8"/>
      <c r="EVY123" s="8"/>
      <c r="EVZ123" s="8"/>
      <c r="EWA123" s="8"/>
      <c r="EWB123" s="8"/>
      <c r="EWC123" s="8"/>
      <c r="EWD123" s="8"/>
      <c r="EWE123" s="8"/>
      <c r="EWF123" s="8"/>
      <c r="EWG123" s="8"/>
      <c r="EWH123" s="8"/>
      <c r="EWI123" s="8"/>
      <c r="EWJ123" s="8"/>
      <c r="EWK123" s="8"/>
      <c r="EWL123" s="8"/>
      <c r="EWM123" s="8"/>
      <c r="EWN123" s="8"/>
      <c r="EWO123" s="8"/>
      <c r="EWP123" s="8"/>
      <c r="EWQ123" s="8"/>
      <c r="EWR123" s="8"/>
      <c r="EWS123" s="8"/>
      <c r="EWT123" s="8"/>
      <c r="EWU123" s="8"/>
      <c r="EWV123" s="8"/>
      <c r="EWW123" s="8"/>
      <c r="EWX123" s="8"/>
      <c r="EWY123" s="8"/>
      <c r="EWZ123" s="8"/>
      <c r="EXA123" s="8"/>
      <c r="EXB123" s="8"/>
      <c r="EXC123" s="8"/>
      <c r="EXD123" s="8"/>
      <c r="EXE123" s="8"/>
      <c r="EXF123" s="8"/>
      <c r="EXG123" s="8"/>
      <c r="EXH123" s="8"/>
      <c r="EXI123" s="8"/>
      <c r="EXJ123" s="8"/>
      <c r="EXK123" s="8"/>
      <c r="EXL123" s="8"/>
      <c r="EXM123" s="8"/>
      <c r="EXN123" s="8"/>
      <c r="EXO123" s="8"/>
      <c r="EXP123" s="8"/>
      <c r="EXQ123" s="8"/>
      <c r="EXR123" s="8"/>
      <c r="EXS123" s="8"/>
      <c r="EXT123" s="8"/>
      <c r="EXU123" s="8"/>
      <c r="EXV123" s="8"/>
      <c r="EXW123" s="8"/>
      <c r="EXX123" s="8"/>
      <c r="EXY123" s="8"/>
      <c r="EXZ123" s="8"/>
      <c r="EYA123" s="8"/>
      <c r="EYB123" s="8"/>
      <c r="EYC123" s="8"/>
      <c r="EYD123" s="8"/>
      <c r="EYE123" s="8"/>
      <c r="EYF123" s="8"/>
      <c r="EYG123" s="8"/>
      <c r="EYH123" s="8"/>
      <c r="EYI123" s="8"/>
      <c r="EYJ123" s="8"/>
      <c r="EYK123" s="8"/>
      <c r="EYL123" s="8"/>
      <c r="EYM123" s="8"/>
      <c r="EYN123" s="8"/>
      <c r="EYO123" s="8"/>
      <c r="EYP123" s="8"/>
      <c r="EYQ123" s="8"/>
      <c r="EYR123" s="8"/>
      <c r="EYS123" s="8"/>
      <c r="EYT123" s="8"/>
      <c r="EYU123" s="8"/>
      <c r="EYV123" s="8"/>
      <c r="EYW123" s="8"/>
      <c r="EYX123" s="8"/>
      <c r="EYY123" s="8"/>
      <c r="EYZ123" s="8"/>
      <c r="EZA123" s="8"/>
      <c r="EZB123" s="8"/>
      <c r="EZC123" s="8"/>
      <c r="EZD123" s="8"/>
      <c r="EZE123" s="8"/>
      <c r="EZF123" s="8"/>
      <c r="EZG123" s="8"/>
      <c r="EZH123" s="8"/>
      <c r="EZI123" s="8"/>
      <c r="EZJ123" s="8"/>
      <c r="EZK123" s="8"/>
      <c r="EZL123" s="8"/>
      <c r="EZM123" s="8"/>
      <c r="EZN123" s="8"/>
      <c r="EZO123" s="8"/>
      <c r="EZP123" s="8"/>
      <c r="EZQ123" s="8"/>
      <c r="EZR123" s="8"/>
      <c r="EZS123" s="8"/>
      <c r="EZT123" s="8"/>
      <c r="EZU123" s="8"/>
      <c r="EZV123" s="8"/>
      <c r="EZW123" s="8"/>
      <c r="EZX123" s="8"/>
      <c r="EZY123" s="8"/>
      <c r="EZZ123" s="8"/>
      <c r="FAA123" s="8"/>
      <c r="FAB123" s="8"/>
      <c r="FAC123" s="8"/>
      <c r="FAD123" s="8"/>
      <c r="FAE123" s="8"/>
      <c r="FAF123" s="8"/>
      <c r="FAG123" s="8"/>
      <c r="FAH123" s="8"/>
      <c r="FAI123" s="8"/>
      <c r="FAJ123" s="8"/>
      <c r="FAK123" s="8"/>
      <c r="FAL123" s="8"/>
      <c r="FAM123" s="8"/>
      <c r="FAN123" s="8"/>
      <c r="FAO123" s="8"/>
      <c r="FAP123" s="8"/>
      <c r="FAQ123" s="8"/>
      <c r="FAR123" s="8"/>
      <c r="FAS123" s="8"/>
      <c r="FAT123" s="8"/>
      <c r="FAU123" s="8"/>
      <c r="FAV123" s="8"/>
      <c r="FAW123" s="8"/>
      <c r="FAX123" s="8"/>
      <c r="FAY123" s="8"/>
      <c r="FAZ123" s="8"/>
      <c r="FBA123" s="8"/>
      <c r="FBB123" s="8"/>
      <c r="FBC123" s="8"/>
      <c r="FBD123" s="8"/>
      <c r="FBE123" s="8"/>
      <c r="FBF123" s="8"/>
      <c r="FBG123" s="8"/>
      <c r="FBH123" s="8"/>
      <c r="FBI123" s="8"/>
      <c r="FBJ123" s="8"/>
      <c r="FBK123" s="8"/>
      <c r="FBL123" s="8"/>
      <c r="FBM123" s="8"/>
      <c r="FBN123" s="8"/>
      <c r="FBO123" s="8"/>
      <c r="FBP123" s="8"/>
      <c r="FBQ123" s="8"/>
      <c r="FBR123" s="8"/>
      <c r="FBS123" s="8"/>
      <c r="FBT123" s="8"/>
      <c r="FBU123" s="8"/>
      <c r="FBV123" s="8"/>
      <c r="FBW123" s="8"/>
      <c r="FBX123" s="8"/>
      <c r="FBY123" s="8"/>
      <c r="FBZ123" s="8"/>
      <c r="FCA123" s="8"/>
      <c r="FCB123" s="8"/>
      <c r="FCC123" s="8"/>
      <c r="FCD123" s="8"/>
      <c r="FCE123" s="8"/>
      <c r="FCF123" s="8"/>
      <c r="FCG123" s="8"/>
      <c r="FCH123" s="8"/>
      <c r="FCI123" s="8"/>
      <c r="FCJ123" s="8"/>
      <c r="FCK123" s="8"/>
      <c r="FCL123" s="8"/>
      <c r="FCM123" s="8"/>
      <c r="FCN123" s="8"/>
      <c r="FCO123" s="8"/>
      <c r="FCP123" s="8"/>
      <c r="FCQ123" s="8"/>
      <c r="FCR123" s="8"/>
      <c r="FCS123" s="8"/>
      <c r="FCT123" s="8"/>
      <c r="FCU123" s="8"/>
      <c r="FCV123" s="8"/>
      <c r="FCW123" s="8"/>
      <c r="FCX123" s="8"/>
      <c r="FCY123" s="8"/>
      <c r="FCZ123" s="8"/>
      <c r="FDA123" s="8"/>
      <c r="FDB123" s="8"/>
      <c r="FDC123" s="8"/>
      <c r="FDD123" s="8"/>
      <c r="FDE123" s="8"/>
      <c r="FDF123" s="8"/>
      <c r="FDG123" s="8"/>
      <c r="FDH123" s="8"/>
      <c r="FDI123" s="8"/>
      <c r="FDJ123" s="8"/>
      <c r="FDK123" s="8"/>
      <c r="FDL123" s="8"/>
      <c r="FDM123" s="8"/>
      <c r="FDN123" s="8"/>
      <c r="FDO123" s="8"/>
      <c r="FDP123" s="8"/>
      <c r="FDQ123" s="8"/>
      <c r="FDR123" s="8"/>
      <c r="FDS123" s="8"/>
      <c r="FDT123" s="8"/>
      <c r="FDU123" s="8"/>
      <c r="FDV123" s="8"/>
      <c r="FDW123" s="8"/>
      <c r="FDX123" s="8"/>
      <c r="FDY123" s="8"/>
      <c r="FDZ123" s="8"/>
      <c r="FEA123" s="8"/>
      <c r="FEB123" s="8"/>
      <c r="FEC123" s="8"/>
      <c r="FED123" s="8"/>
      <c r="FEE123" s="8"/>
      <c r="FEF123" s="8"/>
      <c r="FEG123" s="8"/>
      <c r="FEH123" s="8"/>
      <c r="FEI123" s="8"/>
      <c r="FEJ123" s="8"/>
      <c r="FEK123" s="8"/>
      <c r="FEL123" s="8"/>
      <c r="FEM123" s="8"/>
      <c r="FEN123" s="8"/>
      <c r="FEO123" s="8"/>
      <c r="FEP123" s="8"/>
      <c r="FEQ123" s="8"/>
      <c r="FER123" s="8"/>
      <c r="FES123" s="8"/>
      <c r="FET123" s="8"/>
      <c r="FEU123" s="8"/>
      <c r="FEV123" s="8"/>
      <c r="FEW123" s="8"/>
      <c r="FEX123" s="8"/>
      <c r="FEY123" s="8"/>
      <c r="FEZ123" s="8"/>
      <c r="FFA123" s="8"/>
      <c r="FFB123" s="8"/>
      <c r="FFC123" s="8"/>
      <c r="FFD123" s="8"/>
      <c r="FFE123" s="8"/>
      <c r="FFF123" s="8"/>
      <c r="FFG123" s="8"/>
      <c r="FFH123" s="8"/>
      <c r="FFI123" s="8"/>
      <c r="FFJ123" s="8"/>
      <c r="FFK123" s="8"/>
      <c r="FFL123" s="8"/>
      <c r="FFM123" s="8"/>
      <c r="FFN123" s="8"/>
      <c r="FFO123" s="8"/>
      <c r="FFP123" s="8"/>
      <c r="FFQ123" s="8"/>
      <c r="FFR123" s="8"/>
      <c r="FFS123" s="8"/>
      <c r="FFT123" s="8"/>
      <c r="FFU123" s="8"/>
      <c r="FFV123" s="8"/>
      <c r="FFW123" s="8"/>
      <c r="FFX123" s="8"/>
      <c r="FFY123" s="8"/>
      <c r="FFZ123" s="8"/>
      <c r="FGA123" s="8"/>
      <c r="FGB123" s="8"/>
      <c r="FGC123" s="8"/>
      <c r="FGD123" s="8"/>
      <c r="FGE123" s="8"/>
      <c r="FGF123" s="8"/>
      <c r="FGG123" s="8"/>
      <c r="FGH123" s="8"/>
      <c r="FGI123" s="8"/>
      <c r="FGJ123" s="8"/>
      <c r="FGK123" s="8"/>
      <c r="FGL123" s="8"/>
      <c r="FGM123" s="8"/>
      <c r="FGN123" s="8"/>
      <c r="FGO123" s="8"/>
      <c r="FGP123" s="8"/>
      <c r="FGQ123" s="8"/>
      <c r="FGR123" s="8"/>
      <c r="FGS123" s="8"/>
      <c r="FGT123" s="8"/>
      <c r="FGU123" s="8"/>
      <c r="FGV123" s="8"/>
      <c r="FGW123" s="8"/>
      <c r="FGX123" s="8"/>
      <c r="FGY123" s="8"/>
      <c r="FGZ123" s="8"/>
      <c r="FHA123" s="8"/>
      <c r="FHB123" s="8"/>
      <c r="FHC123" s="8"/>
      <c r="FHD123" s="8"/>
      <c r="FHE123" s="8"/>
      <c r="FHF123" s="8"/>
      <c r="FHG123" s="8"/>
      <c r="FHH123" s="8"/>
      <c r="FHI123" s="8"/>
      <c r="FHJ123" s="8"/>
      <c r="FHK123" s="8"/>
      <c r="FHL123" s="8"/>
      <c r="FHM123" s="8"/>
      <c r="FHN123" s="8"/>
      <c r="FHO123" s="8"/>
      <c r="FHP123" s="8"/>
      <c r="FHQ123" s="8"/>
      <c r="FHR123" s="8"/>
      <c r="FHS123" s="8"/>
      <c r="FHT123" s="8"/>
      <c r="FHU123" s="8"/>
      <c r="FHV123" s="8"/>
      <c r="FHW123" s="8"/>
      <c r="FHX123" s="8"/>
      <c r="FHY123" s="8"/>
      <c r="FHZ123" s="8"/>
      <c r="FIA123" s="8"/>
      <c r="FIB123" s="8"/>
      <c r="FIC123" s="8"/>
      <c r="FID123" s="8"/>
      <c r="FIE123" s="8"/>
      <c r="FIF123" s="8"/>
      <c r="FIG123" s="8"/>
      <c r="FIH123" s="8"/>
      <c r="FII123" s="8"/>
      <c r="FIJ123" s="8"/>
      <c r="FIK123" s="8"/>
      <c r="FIL123" s="8"/>
      <c r="FIM123" s="8"/>
      <c r="FIN123" s="8"/>
      <c r="FIO123" s="8"/>
      <c r="FIP123" s="8"/>
      <c r="FIQ123" s="8"/>
      <c r="FIR123" s="8"/>
      <c r="FIS123" s="8"/>
      <c r="FIT123" s="8"/>
      <c r="FIU123" s="8"/>
      <c r="FIV123" s="8"/>
      <c r="FIW123" s="8"/>
      <c r="FIX123" s="8"/>
      <c r="FIY123" s="8"/>
      <c r="FIZ123" s="8"/>
      <c r="FJA123" s="8"/>
      <c r="FJB123" s="8"/>
      <c r="FJC123" s="8"/>
      <c r="FJD123" s="8"/>
      <c r="FJE123" s="8"/>
      <c r="FJF123" s="8"/>
      <c r="FJG123" s="8"/>
      <c r="FJH123" s="8"/>
      <c r="FJI123" s="8"/>
      <c r="FJJ123" s="8"/>
      <c r="FJK123" s="8"/>
      <c r="FJL123" s="8"/>
      <c r="FJM123" s="8"/>
      <c r="FJN123" s="8"/>
      <c r="FJO123" s="8"/>
      <c r="FJP123" s="8"/>
      <c r="FJQ123" s="8"/>
      <c r="FJR123" s="8"/>
      <c r="FJS123" s="8"/>
      <c r="FJT123" s="8"/>
      <c r="FJU123" s="8"/>
      <c r="FJV123" s="8"/>
      <c r="FJW123" s="8"/>
      <c r="FJX123" s="8"/>
      <c r="FJY123" s="8"/>
      <c r="FJZ123" s="8"/>
      <c r="FKA123" s="8"/>
      <c r="FKB123" s="8"/>
      <c r="FKC123" s="8"/>
      <c r="FKD123" s="8"/>
      <c r="FKE123" s="8"/>
      <c r="FKF123" s="8"/>
      <c r="FKG123" s="8"/>
      <c r="FKH123" s="8"/>
      <c r="FKI123" s="8"/>
      <c r="FKJ123" s="8"/>
      <c r="FKK123" s="8"/>
      <c r="FKL123" s="8"/>
      <c r="FKM123" s="8"/>
      <c r="FKN123" s="8"/>
      <c r="FKO123" s="8"/>
      <c r="FKP123" s="8"/>
      <c r="FKQ123" s="8"/>
      <c r="FKR123" s="8"/>
      <c r="FKS123" s="8"/>
      <c r="FKT123" s="8"/>
      <c r="FKU123" s="8"/>
      <c r="FKV123" s="8"/>
      <c r="FKW123" s="8"/>
      <c r="FKX123" s="8"/>
      <c r="FKY123" s="8"/>
      <c r="FKZ123" s="8"/>
      <c r="FLA123" s="8"/>
      <c r="FLB123" s="8"/>
      <c r="FLC123" s="8"/>
      <c r="FLD123" s="8"/>
      <c r="FLE123" s="8"/>
      <c r="FLF123" s="8"/>
      <c r="FLG123" s="8"/>
      <c r="FLH123" s="8"/>
      <c r="FLI123" s="8"/>
      <c r="FLJ123" s="8"/>
      <c r="FLK123" s="8"/>
      <c r="FLL123" s="8"/>
      <c r="FLM123" s="8"/>
      <c r="FLN123" s="8"/>
      <c r="FLO123" s="8"/>
      <c r="FLP123" s="8"/>
      <c r="FLQ123" s="8"/>
      <c r="FLR123" s="8"/>
      <c r="FLS123" s="8"/>
      <c r="FLT123" s="8"/>
      <c r="FLU123" s="8"/>
      <c r="FLV123" s="8"/>
      <c r="FLW123" s="8"/>
      <c r="FLX123" s="8"/>
      <c r="FLY123" s="8"/>
      <c r="FLZ123" s="8"/>
      <c r="FMA123" s="8"/>
      <c r="FMB123" s="8"/>
      <c r="FMC123" s="8"/>
      <c r="FMD123" s="8"/>
      <c r="FME123" s="8"/>
      <c r="FMF123" s="8"/>
      <c r="FMG123" s="8"/>
      <c r="FMH123" s="8"/>
      <c r="FMI123" s="8"/>
      <c r="FMJ123" s="8"/>
      <c r="FMK123" s="8"/>
      <c r="FML123" s="8"/>
      <c r="FMM123" s="8"/>
      <c r="FMN123" s="8"/>
      <c r="FMO123" s="8"/>
      <c r="FMP123" s="8"/>
      <c r="FMQ123" s="8"/>
      <c r="FMR123" s="8"/>
      <c r="FMS123" s="8"/>
      <c r="FMT123" s="8"/>
      <c r="FMU123" s="8"/>
      <c r="FMV123" s="8"/>
      <c r="FMW123" s="8"/>
      <c r="FMX123" s="8"/>
      <c r="FMY123" s="8"/>
      <c r="FMZ123" s="8"/>
      <c r="FNA123" s="8"/>
      <c r="FNB123" s="8"/>
      <c r="FNC123" s="8"/>
      <c r="FND123" s="8"/>
      <c r="FNE123" s="8"/>
      <c r="FNF123" s="8"/>
      <c r="FNG123" s="8"/>
      <c r="FNH123" s="8"/>
      <c r="FNI123" s="8"/>
      <c r="FNJ123" s="8"/>
      <c r="FNK123" s="8"/>
      <c r="FNL123" s="8"/>
      <c r="FNM123" s="8"/>
      <c r="FNN123" s="8"/>
      <c r="FNO123" s="8"/>
      <c r="FNP123" s="8"/>
      <c r="FNQ123" s="8"/>
      <c r="FNR123" s="8"/>
      <c r="FNS123" s="8"/>
      <c r="FNT123" s="8"/>
      <c r="FNU123" s="8"/>
      <c r="FNV123" s="8"/>
      <c r="FNW123" s="8"/>
      <c r="FNX123" s="8"/>
      <c r="FNY123" s="8"/>
      <c r="FNZ123" s="8"/>
      <c r="FOA123" s="8"/>
      <c r="FOB123" s="8"/>
      <c r="FOC123" s="8"/>
      <c r="FOD123" s="8"/>
      <c r="FOE123" s="8"/>
      <c r="FOF123" s="8"/>
      <c r="FOG123" s="8"/>
      <c r="FOH123" s="8"/>
      <c r="FOI123" s="8"/>
      <c r="FOJ123" s="8"/>
      <c r="FOK123" s="8"/>
      <c r="FOL123" s="8"/>
      <c r="FOM123" s="8"/>
      <c r="FON123" s="8"/>
      <c r="FOO123" s="8"/>
      <c r="FOP123" s="8"/>
      <c r="FOQ123" s="8"/>
      <c r="FOR123" s="8"/>
      <c r="FOS123" s="8"/>
      <c r="FOT123" s="8"/>
      <c r="FOU123" s="8"/>
      <c r="FOV123" s="8"/>
      <c r="FOW123" s="8"/>
      <c r="FOX123" s="8"/>
      <c r="FOY123" s="8"/>
      <c r="FOZ123" s="8"/>
      <c r="FPA123" s="8"/>
      <c r="FPB123" s="8"/>
      <c r="FPC123" s="8"/>
      <c r="FPD123" s="8"/>
      <c r="FPE123" s="8"/>
      <c r="FPF123" s="8"/>
      <c r="FPG123" s="8"/>
      <c r="FPH123" s="8"/>
      <c r="FPI123" s="8"/>
      <c r="FPJ123" s="8"/>
      <c r="FPK123" s="8"/>
      <c r="FPL123" s="8"/>
      <c r="FPM123" s="8"/>
      <c r="FPN123" s="8"/>
      <c r="FPO123" s="8"/>
      <c r="FPP123" s="8"/>
      <c r="FPQ123" s="8"/>
      <c r="FPR123" s="8"/>
      <c r="FPS123" s="8"/>
      <c r="FPT123" s="8"/>
      <c r="FPU123" s="8"/>
      <c r="FPV123" s="8"/>
      <c r="FPW123" s="8"/>
      <c r="FPX123" s="8"/>
      <c r="FPY123" s="8"/>
      <c r="FPZ123" s="8"/>
      <c r="FQA123" s="8"/>
      <c r="FQB123" s="8"/>
      <c r="FQC123" s="8"/>
      <c r="FQD123" s="8"/>
      <c r="FQE123" s="8"/>
      <c r="FQF123" s="8"/>
      <c r="FQG123" s="8"/>
      <c r="FQH123" s="8"/>
      <c r="FQI123" s="8"/>
      <c r="FQJ123" s="8"/>
      <c r="FQK123" s="8"/>
      <c r="FQL123" s="8"/>
      <c r="FQM123" s="8"/>
      <c r="FQN123" s="8"/>
      <c r="FQO123" s="8"/>
      <c r="FQP123" s="8"/>
      <c r="FQQ123" s="8"/>
      <c r="FQR123" s="8"/>
      <c r="FQS123" s="8"/>
      <c r="FQT123" s="8"/>
      <c r="FQU123" s="8"/>
      <c r="FQV123" s="8"/>
      <c r="FQW123" s="8"/>
      <c r="FQX123" s="8"/>
      <c r="FQY123" s="8"/>
      <c r="FQZ123" s="8"/>
      <c r="FRA123" s="8"/>
      <c r="FRB123" s="8"/>
      <c r="FRC123" s="8"/>
      <c r="FRD123" s="8"/>
      <c r="FRE123" s="8"/>
      <c r="FRF123" s="8"/>
      <c r="FRG123" s="8"/>
      <c r="FRH123" s="8"/>
      <c r="FRI123" s="8"/>
      <c r="FRJ123" s="8"/>
      <c r="FRK123" s="8"/>
      <c r="FRL123" s="8"/>
      <c r="FRM123" s="8"/>
      <c r="FRN123" s="8"/>
      <c r="FRO123" s="8"/>
      <c r="FRP123" s="8"/>
      <c r="FRQ123" s="8"/>
      <c r="FRR123" s="8"/>
      <c r="FRS123" s="8"/>
      <c r="FRT123" s="8"/>
      <c r="FRU123" s="8"/>
      <c r="FRV123" s="8"/>
      <c r="FRW123" s="8"/>
      <c r="FRX123" s="8"/>
      <c r="FRY123" s="8"/>
      <c r="FRZ123" s="8"/>
      <c r="FSA123" s="8"/>
      <c r="FSB123" s="8"/>
      <c r="FSC123" s="8"/>
      <c r="FSD123" s="8"/>
      <c r="FSE123" s="8"/>
      <c r="FSF123" s="8"/>
      <c r="FSG123" s="8"/>
      <c r="FSH123" s="8"/>
      <c r="FSI123" s="8"/>
      <c r="FSJ123" s="8"/>
      <c r="FSK123" s="8"/>
      <c r="FSL123" s="8"/>
      <c r="FSM123" s="8"/>
      <c r="FSN123" s="8"/>
      <c r="FSO123" s="8"/>
      <c r="FSP123" s="8"/>
      <c r="FSQ123" s="8"/>
      <c r="FSR123" s="8"/>
      <c r="FSS123" s="8"/>
      <c r="FST123" s="8"/>
      <c r="FSU123" s="8"/>
      <c r="FSV123" s="8"/>
      <c r="FSW123" s="8"/>
      <c r="FSX123" s="8"/>
      <c r="FSY123" s="8"/>
      <c r="FSZ123" s="8"/>
      <c r="FTA123" s="8"/>
      <c r="FTB123" s="8"/>
      <c r="FTC123" s="8"/>
      <c r="FTD123" s="8"/>
      <c r="FTE123" s="8"/>
      <c r="FTF123" s="8"/>
      <c r="FTG123" s="8"/>
      <c r="FTH123" s="8"/>
      <c r="FTI123" s="8"/>
      <c r="FTJ123" s="8"/>
      <c r="FTK123" s="8"/>
      <c r="FTL123" s="8"/>
      <c r="FTM123" s="8"/>
      <c r="FTN123" s="8"/>
      <c r="FTO123" s="8"/>
      <c r="FTP123" s="8"/>
      <c r="FTQ123" s="8"/>
      <c r="FTR123" s="8"/>
      <c r="FTS123" s="8"/>
      <c r="FTT123" s="8"/>
      <c r="FTU123" s="8"/>
      <c r="FTV123" s="8"/>
      <c r="FTW123" s="8"/>
      <c r="FTX123" s="8"/>
      <c r="FTY123" s="8"/>
      <c r="FTZ123" s="8"/>
      <c r="FUA123" s="8"/>
      <c r="FUB123" s="8"/>
      <c r="FUC123" s="8"/>
      <c r="FUD123" s="8"/>
      <c r="FUE123" s="8"/>
      <c r="FUF123" s="8"/>
      <c r="FUG123" s="8"/>
      <c r="FUH123" s="8"/>
      <c r="FUI123" s="8"/>
      <c r="FUJ123" s="8"/>
      <c r="FUK123" s="8"/>
      <c r="FUL123" s="8"/>
      <c r="FUM123" s="8"/>
      <c r="FUN123" s="8"/>
      <c r="FUO123" s="8"/>
      <c r="FUP123" s="8"/>
      <c r="FUQ123" s="8"/>
      <c r="FUR123" s="8"/>
      <c r="FUS123" s="8"/>
      <c r="FUT123" s="8"/>
      <c r="FUU123" s="8"/>
      <c r="FUV123" s="8"/>
      <c r="FUW123" s="8"/>
      <c r="FUX123" s="8"/>
      <c r="FUY123" s="8"/>
      <c r="FUZ123" s="8"/>
      <c r="FVA123" s="8"/>
      <c r="FVB123" s="8"/>
      <c r="FVC123" s="8"/>
      <c r="FVD123" s="8"/>
      <c r="FVE123" s="8"/>
      <c r="FVF123" s="8"/>
      <c r="FVG123" s="8"/>
      <c r="FVH123" s="8"/>
      <c r="FVI123" s="8"/>
      <c r="FVJ123" s="8"/>
      <c r="FVK123" s="8"/>
      <c r="FVL123" s="8"/>
      <c r="FVM123" s="8"/>
      <c r="FVN123" s="8"/>
      <c r="FVO123" s="8"/>
      <c r="FVP123" s="8"/>
      <c r="FVQ123" s="8"/>
      <c r="FVR123" s="8"/>
      <c r="FVS123" s="8"/>
      <c r="FVT123" s="8"/>
      <c r="FVU123" s="8"/>
      <c r="FVV123" s="8"/>
      <c r="FVW123" s="8"/>
      <c r="FVX123" s="8"/>
      <c r="FVY123" s="8"/>
      <c r="FVZ123" s="8"/>
      <c r="FWA123" s="8"/>
      <c r="FWB123" s="8"/>
      <c r="FWC123" s="8"/>
      <c r="FWD123" s="8"/>
      <c r="FWE123" s="8"/>
      <c r="FWF123" s="8"/>
      <c r="FWG123" s="8"/>
      <c r="FWH123" s="8"/>
      <c r="FWI123" s="8"/>
      <c r="FWJ123" s="8"/>
      <c r="FWK123" s="8"/>
      <c r="FWL123" s="8"/>
      <c r="FWM123" s="8"/>
      <c r="FWN123" s="8"/>
      <c r="FWO123" s="8"/>
      <c r="FWP123" s="8"/>
      <c r="FWQ123" s="8"/>
      <c r="FWR123" s="8"/>
      <c r="FWS123" s="8"/>
      <c r="FWT123" s="8"/>
      <c r="FWU123" s="8"/>
      <c r="FWV123" s="8"/>
      <c r="FWW123" s="8"/>
      <c r="FWX123" s="8"/>
      <c r="FWY123" s="8"/>
      <c r="FWZ123" s="8"/>
      <c r="FXA123" s="8"/>
      <c r="FXB123" s="8"/>
      <c r="FXC123" s="8"/>
      <c r="FXD123" s="8"/>
      <c r="FXE123" s="8"/>
      <c r="FXF123" s="8"/>
      <c r="FXG123" s="8"/>
      <c r="FXH123" s="8"/>
      <c r="FXI123" s="8"/>
      <c r="FXJ123" s="8"/>
      <c r="FXK123" s="8"/>
      <c r="FXL123" s="8"/>
      <c r="FXM123" s="8"/>
      <c r="FXN123" s="8"/>
      <c r="FXO123" s="8"/>
      <c r="FXP123" s="8"/>
      <c r="FXQ123" s="8"/>
      <c r="FXR123" s="8"/>
      <c r="FXS123" s="8"/>
      <c r="FXT123" s="8"/>
      <c r="FXU123" s="8"/>
      <c r="FXV123" s="8"/>
      <c r="FXW123" s="8"/>
      <c r="FXX123" s="8"/>
      <c r="FXY123" s="8"/>
      <c r="FXZ123" s="8"/>
      <c r="FYA123" s="8"/>
      <c r="FYB123" s="8"/>
      <c r="FYC123" s="8"/>
      <c r="FYD123" s="8"/>
      <c r="FYE123" s="8"/>
      <c r="FYF123" s="8"/>
      <c r="FYG123" s="8"/>
      <c r="FYH123" s="8"/>
      <c r="FYI123" s="8"/>
      <c r="FYJ123" s="8"/>
      <c r="FYK123" s="8"/>
      <c r="FYL123" s="8"/>
      <c r="FYM123" s="8"/>
      <c r="FYN123" s="8"/>
      <c r="FYO123" s="8"/>
      <c r="FYP123" s="8"/>
      <c r="FYQ123" s="8"/>
      <c r="FYR123" s="8"/>
      <c r="FYS123" s="8"/>
      <c r="FYT123" s="8"/>
      <c r="FYU123" s="8"/>
      <c r="FYV123" s="8"/>
      <c r="FYW123" s="8"/>
      <c r="FYX123" s="8"/>
      <c r="FYY123" s="8"/>
      <c r="FYZ123" s="8"/>
      <c r="FZA123" s="8"/>
      <c r="FZB123" s="8"/>
      <c r="FZC123" s="8"/>
      <c r="FZD123" s="8"/>
      <c r="FZE123" s="8"/>
      <c r="FZF123" s="8"/>
      <c r="FZG123" s="8"/>
      <c r="FZH123" s="8"/>
      <c r="FZI123" s="8"/>
      <c r="FZJ123" s="8"/>
      <c r="FZK123" s="8"/>
      <c r="FZL123" s="8"/>
      <c r="FZM123" s="8"/>
      <c r="FZN123" s="8"/>
      <c r="FZO123" s="8"/>
      <c r="FZP123" s="8"/>
      <c r="FZQ123" s="8"/>
      <c r="FZR123" s="8"/>
      <c r="FZS123" s="8"/>
      <c r="FZT123" s="8"/>
      <c r="FZU123" s="8"/>
      <c r="FZV123" s="8"/>
      <c r="FZW123" s="8"/>
      <c r="FZX123" s="8"/>
      <c r="FZY123" s="8"/>
      <c r="FZZ123" s="8"/>
      <c r="GAA123" s="8"/>
      <c r="GAB123" s="8"/>
      <c r="GAC123" s="8"/>
      <c r="GAD123" s="8"/>
      <c r="GAE123" s="8"/>
      <c r="GAF123" s="8"/>
      <c r="GAG123" s="8"/>
      <c r="GAH123" s="8"/>
      <c r="GAI123" s="8"/>
      <c r="GAJ123" s="8"/>
      <c r="GAK123" s="8"/>
      <c r="GAL123" s="8"/>
      <c r="GAM123" s="8"/>
      <c r="GAN123" s="8"/>
      <c r="GAO123" s="8"/>
      <c r="GAP123" s="8"/>
      <c r="GAQ123" s="8"/>
      <c r="GAR123" s="8"/>
      <c r="GAS123" s="8"/>
      <c r="GAT123" s="8"/>
      <c r="GAU123" s="8"/>
      <c r="GAV123" s="8"/>
      <c r="GAW123" s="8"/>
      <c r="GAX123" s="8"/>
      <c r="GAY123" s="8"/>
      <c r="GAZ123" s="8"/>
      <c r="GBA123" s="8"/>
      <c r="GBB123" s="8"/>
      <c r="GBC123" s="8"/>
      <c r="GBD123" s="8"/>
      <c r="GBE123" s="8"/>
      <c r="GBF123" s="8"/>
      <c r="GBG123" s="8"/>
      <c r="GBH123" s="8"/>
      <c r="GBI123" s="8"/>
      <c r="GBJ123" s="8"/>
      <c r="GBK123" s="8"/>
      <c r="GBL123" s="8"/>
      <c r="GBM123" s="8"/>
      <c r="GBN123" s="8"/>
      <c r="GBO123" s="8"/>
      <c r="GBP123" s="8"/>
      <c r="GBQ123" s="8"/>
      <c r="GBR123" s="8"/>
      <c r="GBS123" s="8"/>
      <c r="GBT123" s="8"/>
      <c r="GBU123" s="8"/>
      <c r="GBV123" s="8"/>
      <c r="GBW123" s="8"/>
      <c r="GBX123" s="8"/>
      <c r="GBY123" s="8"/>
      <c r="GBZ123" s="8"/>
      <c r="GCA123" s="8"/>
      <c r="GCB123" s="8"/>
      <c r="GCC123" s="8"/>
      <c r="GCD123" s="8"/>
      <c r="GCE123" s="8"/>
      <c r="GCF123" s="8"/>
      <c r="GCG123" s="8"/>
      <c r="GCH123" s="8"/>
      <c r="GCI123" s="8"/>
      <c r="GCJ123" s="8"/>
      <c r="GCK123" s="8"/>
      <c r="GCL123" s="8"/>
      <c r="GCM123" s="8"/>
      <c r="GCN123" s="8"/>
      <c r="GCO123" s="8"/>
      <c r="GCP123" s="8"/>
      <c r="GCQ123" s="8"/>
      <c r="GCR123" s="8"/>
      <c r="GCS123" s="8"/>
      <c r="GCT123" s="8"/>
      <c r="GCU123" s="8"/>
      <c r="GCV123" s="8"/>
      <c r="GCW123" s="8"/>
      <c r="GCX123" s="8"/>
      <c r="GCY123" s="8"/>
      <c r="GCZ123" s="8"/>
      <c r="GDA123" s="8"/>
      <c r="GDB123" s="8"/>
      <c r="GDC123" s="8"/>
      <c r="GDD123" s="8"/>
      <c r="GDE123" s="8"/>
      <c r="GDF123" s="8"/>
      <c r="GDG123" s="8"/>
      <c r="GDH123" s="8"/>
      <c r="GDI123" s="8"/>
      <c r="GDJ123" s="8"/>
      <c r="GDK123" s="8"/>
      <c r="GDL123" s="8"/>
      <c r="GDM123" s="8"/>
      <c r="GDN123" s="8"/>
      <c r="GDO123" s="8"/>
      <c r="GDP123" s="8"/>
      <c r="GDQ123" s="8"/>
      <c r="GDR123" s="8"/>
      <c r="GDS123" s="8"/>
      <c r="GDT123" s="8"/>
      <c r="GDU123" s="8"/>
      <c r="GDV123" s="8"/>
      <c r="GDW123" s="8"/>
      <c r="GDX123" s="8"/>
      <c r="GDY123" s="8"/>
      <c r="GDZ123" s="8"/>
      <c r="GEA123" s="8"/>
      <c r="GEB123" s="8"/>
      <c r="GEC123" s="8"/>
      <c r="GED123" s="8"/>
      <c r="GEE123" s="8"/>
      <c r="GEF123" s="8"/>
      <c r="GEG123" s="8"/>
      <c r="GEH123" s="8"/>
      <c r="GEI123" s="8"/>
      <c r="GEJ123" s="8"/>
      <c r="GEK123" s="8"/>
      <c r="GEL123" s="8"/>
      <c r="GEM123" s="8"/>
      <c r="GEN123" s="8"/>
      <c r="GEO123" s="8"/>
      <c r="GEP123" s="8"/>
      <c r="GEQ123" s="8"/>
      <c r="GER123" s="8"/>
      <c r="GES123" s="8"/>
      <c r="GET123" s="8"/>
      <c r="GEU123" s="8"/>
      <c r="GEV123" s="8"/>
      <c r="GEW123" s="8"/>
      <c r="GEX123" s="8"/>
      <c r="GEY123" s="8"/>
      <c r="GEZ123" s="8"/>
      <c r="GFA123" s="8"/>
      <c r="GFB123" s="8"/>
      <c r="GFC123" s="8"/>
      <c r="GFD123" s="8"/>
      <c r="GFE123" s="8"/>
      <c r="GFF123" s="8"/>
      <c r="GFG123" s="8"/>
      <c r="GFH123" s="8"/>
      <c r="GFI123" s="8"/>
      <c r="GFJ123" s="8"/>
      <c r="GFK123" s="8"/>
      <c r="GFL123" s="8"/>
      <c r="GFM123" s="8"/>
      <c r="GFN123" s="8"/>
      <c r="GFO123" s="8"/>
      <c r="GFP123" s="8"/>
      <c r="GFQ123" s="8"/>
      <c r="GFR123" s="8"/>
      <c r="GFS123" s="8"/>
      <c r="GFT123" s="8"/>
      <c r="GFU123" s="8"/>
      <c r="GFV123" s="8"/>
      <c r="GFW123" s="8"/>
      <c r="GFX123" s="8"/>
      <c r="GFY123" s="8"/>
      <c r="GFZ123" s="8"/>
      <c r="GGA123" s="8"/>
      <c r="GGB123" s="8"/>
      <c r="GGC123" s="8"/>
      <c r="GGD123" s="8"/>
      <c r="GGE123" s="8"/>
      <c r="GGF123" s="8"/>
      <c r="GGG123" s="8"/>
      <c r="GGH123" s="8"/>
      <c r="GGI123" s="8"/>
      <c r="GGJ123" s="8"/>
      <c r="GGK123" s="8"/>
      <c r="GGL123" s="8"/>
      <c r="GGM123" s="8"/>
      <c r="GGN123" s="8"/>
      <c r="GGO123" s="8"/>
      <c r="GGP123" s="8"/>
      <c r="GGQ123" s="8"/>
      <c r="GGR123" s="8"/>
      <c r="GGS123" s="8"/>
      <c r="GGT123" s="8"/>
      <c r="GGU123" s="8"/>
      <c r="GGV123" s="8"/>
      <c r="GGW123" s="8"/>
      <c r="GGX123" s="8"/>
      <c r="GGY123" s="8"/>
      <c r="GGZ123" s="8"/>
      <c r="GHA123" s="8"/>
      <c r="GHB123" s="8"/>
      <c r="GHC123" s="8"/>
      <c r="GHD123" s="8"/>
      <c r="GHE123" s="8"/>
      <c r="GHF123" s="8"/>
      <c r="GHG123" s="8"/>
      <c r="GHH123" s="8"/>
      <c r="GHI123" s="8"/>
      <c r="GHJ123" s="8"/>
      <c r="GHK123" s="8"/>
      <c r="GHL123" s="8"/>
      <c r="GHM123" s="8"/>
      <c r="GHN123" s="8"/>
      <c r="GHO123" s="8"/>
      <c r="GHP123" s="8"/>
      <c r="GHQ123" s="8"/>
      <c r="GHR123" s="8"/>
      <c r="GHS123" s="8"/>
      <c r="GHT123" s="8"/>
      <c r="GHU123" s="8"/>
      <c r="GHV123" s="8"/>
      <c r="GHW123" s="8"/>
      <c r="GHX123" s="8"/>
      <c r="GHY123" s="8"/>
      <c r="GHZ123" s="8"/>
      <c r="GIA123" s="8"/>
      <c r="GIB123" s="8"/>
      <c r="GIC123" s="8"/>
      <c r="GID123" s="8"/>
      <c r="GIE123" s="8"/>
      <c r="GIF123" s="8"/>
      <c r="GIG123" s="8"/>
      <c r="GIH123" s="8"/>
      <c r="GII123" s="8"/>
      <c r="GIJ123" s="8"/>
      <c r="GIK123" s="8"/>
      <c r="GIL123" s="8"/>
      <c r="GIM123" s="8"/>
      <c r="GIN123" s="8"/>
      <c r="GIO123" s="8"/>
      <c r="GIP123" s="8"/>
      <c r="GIQ123" s="8"/>
      <c r="GIR123" s="8"/>
      <c r="GIS123" s="8"/>
      <c r="GIT123" s="8"/>
      <c r="GIU123" s="8"/>
      <c r="GIV123" s="8"/>
      <c r="GIW123" s="8"/>
      <c r="GIX123" s="8"/>
      <c r="GIY123" s="8"/>
      <c r="GIZ123" s="8"/>
      <c r="GJA123" s="8"/>
      <c r="GJB123" s="8"/>
      <c r="GJC123" s="8"/>
      <c r="GJD123" s="8"/>
      <c r="GJE123" s="8"/>
      <c r="GJF123" s="8"/>
      <c r="GJG123" s="8"/>
      <c r="GJH123" s="8"/>
      <c r="GJI123" s="8"/>
      <c r="GJJ123" s="8"/>
      <c r="GJK123" s="8"/>
      <c r="GJL123" s="8"/>
      <c r="GJM123" s="8"/>
      <c r="GJN123" s="8"/>
      <c r="GJO123" s="8"/>
      <c r="GJP123" s="8"/>
      <c r="GJQ123" s="8"/>
      <c r="GJR123" s="8"/>
      <c r="GJS123" s="8"/>
      <c r="GJT123" s="8"/>
      <c r="GJU123" s="8"/>
      <c r="GJV123" s="8"/>
      <c r="GJW123" s="8"/>
      <c r="GJX123" s="8"/>
      <c r="GJY123" s="8"/>
      <c r="GJZ123" s="8"/>
      <c r="GKA123" s="8"/>
      <c r="GKB123" s="8"/>
      <c r="GKC123" s="8"/>
      <c r="GKD123" s="8"/>
      <c r="GKE123" s="8"/>
      <c r="GKF123" s="8"/>
      <c r="GKG123" s="8"/>
      <c r="GKH123" s="8"/>
      <c r="GKI123" s="8"/>
      <c r="GKJ123" s="8"/>
      <c r="GKK123" s="8"/>
      <c r="GKL123" s="8"/>
      <c r="GKM123" s="8"/>
      <c r="GKN123" s="8"/>
      <c r="GKO123" s="8"/>
      <c r="GKP123" s="8"/>
      <c r="GKQ123" s="8"/>
      <c r="GKR123" s="8"/>
      <c r="GKS123" s="8"/>
      <c r="GKT123" s="8"/>
      <c r="GKU123" s="8"/>
      <c r="GKV123" s="8"/>
      <c r="GKW123" s="8"/>
      <c r="GKX123" s="8"/>
      <c r="GKY123" s="8"/>
      <c r="GKZ123" s="8"/>
      <c r="GLA123" s="8"/>
      <c r="GLB123" s="8"/>
      <c r="GLC123" s="8"/>
      <c r="GLD123" s="8"/>
      <c r="GLE123" s="8"/>
      <c r="GLF123" s="8"/>
      <c r="GLG123" s="8"/>
      <c r="GLH123" s="8"/>
      <c r="GLI123" s="8"/>
      <c r="GLJ123" s="8"/>
      <c r="GLK123" s="8"/>
      <c r="GLL123" s="8"/>
      <c r="GLM123" s="8"/>
      <c r="GLN123" s="8"/>
      <c r="GLO123" s="8"/>
      <c r="GLP123" s="8"/>
      <c r="GLQ123" s="8"/>
      <c r="GLR123" s="8"/>
      <c r="GLS123" s="8"/>
      <c r="GLT123" s="8"/>
      <c r="GLU123" s="8"/>
      <c r="GLV123" s="8"/>
      <c r="GLW123" s="8"/>
      <c r="GLX123" s="8"/>
      <c r="GLY123" s="8"/>
      <c r="GLZ123" s="8"/>
      <c r="GMA123" s="8"/>
      <c r="GMB123" s="8"/>
      <c r="GMC123" s="8"/>
      <c r="GMD123" s="8"/>
      <c r="GME123" s="8"/>
      <c r="GMF123" s="8"/>
      <c r="GMG123" s="8"/>
      <c r="GMH123" s="8"/>
      <c r="GMI123" s="8"/>
      <c r="GMJ123" s="8"/>
      <c r="GMK123" s="8"/>
      <c r="GML123" s="8"/>
      <c r="GMM123" s="8"/>
      <c r="GMN123" s="8"/>
      <c r="GMO123" s="8"/>
      <c r="GMP123" s="8"/>
      <c r="GMQ123" s="8"/>
      <c r="GMR123" s="8"/>
      <c r="GMS123" s="8"/>
      <c r="GMT123" s="8"/>
      <c r="GMU123" s="8"/>
      <c r="GMV123" s="8"/>
      <c r="GMW123" s="8"/>
      <c r="GMX123" s="8"/>
      <c r="GMY123" s="8"/>
      <c r="GMZ123" s="8"/>
      <c r="GNA123" s="8"/>
      <c r="GNB123" s="8"/>
      <c r="GNC123" s="8"/>
      <c r="GND123" s="8"/>
      <c r="GNE123" s="8"/>
      <c r="GNF123" s="8"/>
      <c r="GNG123" s="8"/>
      <c r="GNH123" s="8"/>
      <c r="GNI123" s="8"/>
      <c r="GNJ123" s="8"/>
      <c r="GNK123" s="8"/>
      <c r="GNL123" s="8"/>
      <c r="GNM123" s="8"/>
      <c r="GNN123" s="8"/>
      <c r="GNO123" s="8"/>
      <c r="GNP123" s="8"/>
      <c r="GNQ123" s="8"/>
      <c r="GNR123" s="8"/>
      <c r="GNS123" s="8"/>
      <c r="GNT123" s="8"/>
      <c r="GNU123" s="8"/>
      <c r="GNV123" s="8"/>
      <c r="GNW123" s="8"/>
      <c r="GNX123" s="8"/>
      <c r="GNY123" s="8"/>
      <c r="GNZ123" s="8"/>
      <c r="GOA123" s="8"/>
      <c r="GOB123" s="8"/>
      <c r="GOC123" s="8"/>
      <c r="GOD123" s="8"/>
      <c r="GOE123" s="8"/>
      <c r="GOF123" s="8"/>
      <c r="GOG123" s="8"/>
      <c r="GOH123" s="8"/>
      <c r="GOI123" s="8"/>
      <c r="GOJ123" s="8"/>
      <c r="GOK123" s="8"/>
      <c r="GOL123" s="8"/>
      <c r="GOM123" s="8"/>
      <c r="GON123" s="8"/>
      <c r="GOO123" s="8"/>
      <c r="GOP123" s="8"/>
      <c r="GOQ123" s="8"/>
      <c r="GOR123" s="8"/>
      <c r="GOS123" s="8"/>
      <c r="GOT123" s="8"/>
      <c r="GOU123" s="8"/>
      <c r="GOV123" s="8"/>
      <c r="GOW123" s="8"/>
      <c r="GOX123" s="8"/>
      <c r="GOY123" s="8"/>
      <c r="GOZ123" s="8"/>
      <c r="GPA123" s="8"/>
      <c r="GPB123" s="8"/>
      <c r="GPC123" s="8"/>
      <c r="GPD123" s="8"/>
      <c r="GPE123" s="8"/>
      <c r="GPF123" s="8"/>
      <c r="GPG123" s="8"/>
      <c r="GPH123" s="8"/>
      <c r="GPI123" s="8"/>
      <c r="GPJ123" s="8"/>
      <c r="GPK123" s="8"/>
      <c r="GPL123" s="8"/>
      <c r="GPM123" s="8"/>
      <c r="GPN123" s="8"/>
      <c r="GPO123" s="8"/>
      <c r="GPP123" s="8"/>
      <c r="GPQ123" s="8"/>
      <c r="GPR123" s="8"/>
      <c r="GPS123" s="8"/>
      <c r="GPT123" s="8"/>
      <c r="GPU123" s="8"/>
      <c r="GPV123" s="8"/>
      <c r="GPW123" s="8"/>
      <c r="GPX123" s="8"/>
      <c r="GPY123" s="8"/>
      <c r="GPZ123" s="8"/>
      <c r="GQA123" s="8"/>
      <c r="GQB123" s="8"/>
      <c r="GQC123" s="8"/>
      <c r="GQD123" s="8"/>
      <c r="GQE123" s="8"/>
      <c r="GQF123" s="8"/>
      <c r="GQG123" s="8"/>
      <c r="GQH123" s="8"/>
      <c r="GQI123" s="8"/>
      <c r="GQJ123" s="8"/>
      <c r="GQK123" s="8"/>
      <c r="GQL123" s="8"/>
      <c r="GQM123" s="8"/>
      <c r="GQN123" s="8"/>
      <c r="GQO123" s="8"/>
      <c r="GQP123" s="8"/>
      <c r="GQQ123" s="8"/>
      <c r="GQR123" s="8"/>
      <c r="GQS123" s="8"/>
      <c r="GQT123" s="8"/>
      <c r="GQU123" s="8"/>
      <c r="GQV123" s="8"/>
      <c r="GQW123" s="8"/>
      <c r="GQX123" s="8"/>
      <c r="GQY123" s="8"/>
      <c r="GQZ123" s="8"/>
      <c r="GRA123" s="8"/>
      <c r="GRB123" s="8"/>
      <c r="GRC123" s="8"/>
      <c r="GRD123" s="8"/>
      <c r="GRE123" s="8"/>
      <c r="GRF123" s="8"/>
      <c r="GRG123" s="8"/>
      <c r="GRH123" s="8"/>
      <c r="GRI123" s="8"/>
      <c r="GRJ123" s="8"/>
      <c r="GRK123" s="8"/>
      <c r="GRL123" s="8"/>
      <c r="GRM123" s="8"/>
      <c r="GRN123" s="8"/>
      <c r="GRO123" s="8"/>
      <c r="GRP123" s="8"/>
      <c r="GRQ123" s="8"/>
      <c r="GRR123" s="8"/>
      <c r="GRS123" s="8"/>
      <c r="GRT123" s="8"/>
      <c r="GRU123" s="8"/>
      <c r="GRV123" s="8"/>
      <c r="GRW123" s="8"/>
      <c r="GRX123" s="8"/>
      <c r="GRY123" s="8"/>
      <c r="GRZ123" s="8"/>
      <c r="GSA123" s="8"/>
      <c r="GSB123" s="8"/>
      <c r="GSC123" s="8"/>
      <c r="GSD123" s="8"/>
      <c r="GSE123" s="8"/>
      <c r="GSF123" s="8"/>
      <c r="GSG123" s="8"/>
      <c r="GSH123" s="8"/>
      <c r="GSI123" s="8"/>
      <c r="GSJ123" s="8"/>
      <c r="GSK123" s="8"/>
      <c r="GSL123" s="8"/>
      <c r="GSM123" s="8"/>
      <c r="GSN123" s="8"/>
      <c r="GSO123" s="8"/>
      <c r="GSP123" s="8"/>
      <c r="GSQ123" s="8"/>
      <c r="GSR123" s="8"/>
      <c r="GSS123" s="8"/>
      <c r="GST123" s="8"/>
      <c r="GSU123" s="8"/>
      <c r="GSV123" s="8"/>
      <c r="GSW123" s="8"/>
      <c r="GSX123" s="8"/>
      <c r="GSY123" s="8"/>
      <c r="GSZ123" s="8"/>
      <c r="GTA123" s="8"/>
      <c r="GTB123" s="8"/>
      <c r="GTC123" s="8"/>
      <c r="GTD123" s="8"/>
      <c r="GTE123" s="8"/>
      <c r="GTF123" s="8"/>
      <c r="GTG123" s="8"/>
      <c r="GTH123" s="8"/>
      <c r="GTI123" s="8"/>
      <c r="GTJ123" s="8"/>
      <c r="GTK123" s="8"/>
      <c r="GTL123" s="8"/>
      <c r="GTM123" s="8"/>
      <c r="GTN123" s="8"/>
      <c r="GTO123" s="8"/>
      <c r="GTP123" s="8"/>
      <c r="GTQ123" s="8"/>
      <c r="GTR123" s="8"/>
      <c r="GTS123" s="8"/>
      <c r="GTT123" s="8"/>
      <c r="GTU123" s="8"/>
      <c r="GTV123" s="8"/>
      <c r="GTW123" s="8"/>
      <c r="GTX123" s="8"/>
      <c r="GTY123" s="8"/>
      <c r="GTZ123" s="8"/>
      <c r="GUA123" s="8"/>
      <c r="GUB123" s="8"/>
      <c r="GUC123" s="8"/>
      <c r="GUD123" s="8"/>
      <c r="GUE123" s="8"/>
      <c r="GUF123" s="8"/>
      <c r="GUG123" s="8"/>
      <c r="GUH123" s="8"/>
      <c r="GUI123" s="8"/>
      <c r="GUJ123" s="8"/>
      <c r="GUK123" s="8"/>
      <c r="GUL123" s="8"/>
      <c r="GUM123" s="8"/>
      <c r="GUN123" s="8"/>
      <c r="GUO123" s="8"/>
      <c r="GUP123" s="8"/>
      <c r="GUQ123" s="8"/>
      <c r="GUR123" s="8"/>
      <c r="GUS123" s="8"/>
      <c r="GUT123" s="8"/>
      <c r="GUU123" s="8"/>
      <c r="GUV123" s="8"/>
      <c r="GUW123" s="8"/>
      <c r="GUX123" s="8"/>
      <c r="GUY123" s="8"/>
      <c r="GUZ123" s="8"/>
      <c r="GVA123" s="8"/>
      <c r="GVB123" s="8"/>
      <c r="GVC123" s="8"/>
      <c r="GVD123" s="8"/>
      <c r="GVE123" s="8"/>
      <c r="GVF123" s="8"/>
      <c r="GVG123" s="8"/>
      <c r="GVH123" s="8"/>
      <c r="GVI123" s="8"/>
      <c r="GVJ123" s="8"/>
      <c r="GVK123" s="8"/>
      <c r="GVL123" s="8"/>
      <c r="GVM123" s="8"/>
      <c r="GVN123" s="8"/>
      <c r="GVO123" s="8"/>
      <c r="GVP123" s="8"/>
      <c r="GVQ123" s="8"/>
      <c r="GVR123" s="8"/>
      <c r="GVS123" s="8"/>
      <c r="GVT123" s="8"/>
      <c r="GVU123" s="8"/>
      <c r="GVV123" s="8"/>
      <c r="GVW123" s="8"/>
      <c r="GVX123" s="8"/>
      <c r="GVY123" s="8"/>
      <c r="GVZ123" s="8"/>
      <c r="GWA123" s="8"/>
      <c r="GWB123" s="8"/>
      <c r="GWC123" s="8"/>
      <c r="GWD123" s="8"/>
      <c r="GWE123" s="8"/>
      <c r="GWF123" s="8"/>
      <c r="GWG123" s="8"/>
      <c r="GWH123" s="8"/>
      <c r="GWI123" s="8"/>
      <c r="GWJ123" s="8"/>
      <c r="GWK123" s="8"/>
      <c r="GWL123" s="8"/>
      <c r="GWM123" s="8"/>
      <c r="GWN123" s="8"/>
      <c r="GWO123" s="8"/>
      <c r="GWP123" s="8"/>
      <c r="GWQ123" s="8"/>
      <c r="GWR123" s="8"/>
      <c r="GWS123" s="8"/>
      <c r="GWT123" s="8"/>
      <c r="GWU123" s="8"/>
      <c r="GWV123" s="8"/>
      <c r="GWW123" s="8"/>
      <c r="GWX123" s="8"/>
      <c r="GWY123" s="8"/>
      <c r="GWZ123" s="8"/>
      <c r="GXA123" s="8"/>
      <c r="GXB123" s="8"/>
      <c r="GXC123" s="8"/>
      <c r="GXD123" s="8"/>
      <c r="GXE123" s="8"/>
      <c r="GXF123" s="8"/>
      <c r="GXG123" s="8"/>
      <c r="GXH123" s="8"/>
      <c r="GXI123" s="8"/>
      <c r="GXJ123" s="8"/>
      <c r="GXK123" s="8"/>
      <c r="GXL123" s="8"/>
      <c r="GXM123" s="8"/>
      <c r="GXN123" s="8"/>
      <c r="GXO123" s="8"/>
      <c r="GXP123" s="8"/>
      <c r="GXQ123" s="8"/>
      <c r="GXR123" s="8"/>
      <c r="GXS123" s="8"/>
      <c r="GXT123" s="8"/>
      <c r="GXU123" s="8"/>
      <c r="GXV123" s="8"/>
      <c r="GXW123" s="8"/>
      <c r="GXX123" s="8"/>
      <c r="GXY123" s="8"/>
      <c r="GXZ123" s="8"/>
      <c r="GYA123" s="8"/>
      <c r="GYB123" s="8"/>
      <c r="GYC123" s="8"/>
      <c r="GYD123" s="8"/>
      <c r="GYE123" s="8"/>
      <c r="GYF123" s="8"/>
      <c r="GYG123" s="8"/>
      <c r="GYH123" s="8"/>
      <c r="GYI123" s="8"/>
      <c r="GYJ123" s="8"/>
      <c r="GYK123" s="8"/>
      <c r="GYL123" s="8"/>
      <c r="GYM123" s="8"/>
      <c r="GYN123" s="8"/>
      <c r="GYO123" s="8"/>
      <c r="GYP123" s="8"/>
      <c r="GYQ123" s="8"/>
      <c r="GYR123" s="8"/>
      <c r="GYS123" s="8"/>
      <c r="GYT123" s="8"/>
      <c r="GYU123" s="8"/>
      <c r="GYV123" s="8"/>
      <c r="GYW123" s="8"/>
      <c r="GYX123" s="8"/>
      <c r="GYY123" s="8"/>
      <c r="GYZ123" s="8"/>
      <c r="GZA123" s="8"/>
      <c r="GZB123" s="8"/>
      <c r="GZC123" s="8"/>
      <c r="GZD123" s="8"/>
      <c r="GZE123" s="8"/>
      <c r="GZF123" s="8"/>
      <c r="GZG123" s="8"/>
      <c r="GZH123" s="8"/>
      <c r="GZI123" s="8"/>
      <c r="GZJ123" s="8"/>
      <c r="GZK123" s="8"/>
      <c r="GZL123" s="8"/>
      <c r="GZM123" s="8"/>
      <c r="GZN123" s="8"/>
      <c r="GZO123" s="8"/>
      <c r="GZP123" s="8"/>
      <c r="GZQ123" s="8"/>
      <c r="GZR123" s="8"/>
      <c r="GZS123" s="8"/>
      <c r="GZT123" s="8"/>
      <c r="GZU123" s="8"/>
      <c r="GZV123" s="8"/>
      <c r="GZW123" s="8"/>
      <c r="GZX123" s="8"/>
      <c r="GZY123" s="8"/>
      <c r="GZZ123" s="8"/>
      <c r="HAA123" s="8"/>
      <c r="HAB123" s="8"/>
      <c r="HAC123" s="8"/>
      <c r="HAD123" s="8"/>
      <c r="HAE123" s="8"/>
      <c r="HAF123" s="8"/>
      <c r="HAG123" s="8"/>
      <c r="HAH123" s="8"/>
      <c r="HAI123" s="8"/>
      <c r="HAJ123" s="8"/>
      <c r="HAK123" s="8"/>
      <c r="HAL123" s="8"/>
      <c r="HAM123" s="8"/>
      <c r="HAN123" s="8"/>
      <c r="HAO123" s="8"/>
      <c r="HAP123" s="8"/>
      <c r="HAQ123" s="8"/>
      <c r="HAR123" s="8"/>
      <c r="HAS123" s="8"/>
      <c r="HAT123" s="8"/>
      <c r="HAU123" s="8"/>
      <c r="HAV123" s="8"/>
      <c r="HAW123" s="8"/>
      <c r="HAX123" s="8"/>
      <c r="HAY123" s="8"/>
      <c r="HAZ123" s="8"/>
      <c r="HBA123" s="8"/>
      <c r="HBB123" s="8"/>
      <c r="HBC123" s="8"/>
      <c r="HBD123" s="8"/>
      <c r="HBE123" s="8"/>
      <c r="HBF123" s="8"/>
      <c r="HBG123" s="8"/>
      <c r="HBH123" s="8"/>
      <c r="HBI123" s="8"/>
      <c r="HBJ123" s="8"/>
      <c r="HBK123" s="8"/>
      <c r="HBL123" s="8"/>
      <c r="HBM123" s="8"/>
      <c r="HBN123" s="8"/>
      <c r="HBO123" s="8"/>
      <c r="HBP123" s="8"/>
      <c r="HBQ123" s="8"/>
      <c r="HBR123" s="8"/>
      <c r="HBS123" s="8"/>
      <c r="HBT123" s="8"/>
      <c r="HBU123" s="8"/>
      <c r="HBV123" s="8"/>
      <c r="HBW123" s="8"/>
      <c r="HBX123" s="8"/>
      <c r="HBY123" s="8"/>
      <c r="HBZ123" s="8"/>
      <c r="HCA123" s="8"/>
      <c r="HCB123" s="8"/>
      <c r="HCC123" s="8"/>
      <c r="HCD123" s="8"/>
      <c r="HCE123" s="8"/>
      <c r="HCF123" s="8"/>
      <c r="HCG123" s="8"/>
      <c r="HCH123" s="8"/>
      <c r="HCI123" s="8"/>
      <c r="HCJ123" s="8"/>
      <c r="HCK123" s="8"/>
      <c r="HCL123" s="8"/>
      <c r="HCM123" s="8"/>
      <c r="HCN123" s="8"/>
      <c r="HCO123" s="8"/>
      <c r="HCP123" s="8"/>
      <c r="HCQ123" s="8"/>
      <c r="HCR123" s="8"/>
      <c r="HCS123" s="8"/>
      <c r="HCT123" s="8"/>
      <c r="HCU123" s="8"/>
      <c r="HCV123" s="8"/>
      <c r="HCW123" s="8"/>
      <c r="HCX123" s="8"/>
      <c r="HCY123" s="8"/>
      <c r="HCZ123" s="8"/>
      <c r="HDA123" s="8"/>
      <c r="HDB123" s="8"/>
      <c r="HDC123" s="8"/>
      <c r="HDD123" s="8"/>
      <c r="HDE123" s="8"/>
      <c r="HDF123" s="8"/>
      <c r="HDG123" s="8"/>
      <c r="HDH123" s="8"/>
      <c r="HDI123" s="8"/>
      <c r="HDJ123" s="8"/>
      <c r="HDK123" s="8"/>
      <c r="HDL123" s="8"/>
      <c r="HDM123" s="8"/>
      <c r="HDN123" s="8"/>
      <c r="HDO123" s="8"/>
      <c r="HDP123" s="8"/>
      <c r="HDQ123" s="8"/>
      <c r="HDR123" s="8"/>
      <c r="HDS123" s="8"/>
      <c r="HDT123" s="8"/>
      <c r="HDU123" s="8"/>
      <c r="HDV123" s="8"/>
      <c r="HDW123" s="8"/>
      <c r="HDX123" s="8"/>
      <c r="HDY123" s="8"/>
      <c r="HDZ123" s="8"/>
      <c r="HEA123" s="8"/>
      <c r="HEB123" s="8"/>
      <c r="HEC123" s="8"/>
      <c r="HED123" s="8"/>
      <c r="HEE123" s="8"/>
      <c r="HEF123" s="8"/>
      <c r="HEG123" s="8"/>
      <c r="HEH123" s="8"/>
      <c r="HEI123" s="8"/>
      <c r="HEJ123" s="8"/>
      <c r="HEK123" s="8"/>
      <c r="HEL123" s="8"/>
      <c r="HEM123" s="8"/>
      <c r="HEN123" s="8"/>
      <c r="HEO123" s="8"/>
      <c r="HEP123" s="8"/>
      <c r="HEQ123" s="8"/>
      <c r="HER123" s="8"/>
      <c r="HES123" s="8"/>
      <c r="HET123" s="8"/>
      <c r="HEU123" s="8"/>
      <c r="HEV123" s="8"/>
      <c r="HEW123" s="8"/>
      <c r="HEX123" s="8"/>
      <c r="HEY123" s="8"/>
      <c r="HEZ123" s="8"/>
      <c r="HFA123" s="8"/>
      <c r="HFB123" s="8"/>
      <c r="HFC123" s="8"/>
      <c r="HFD123" s="8"/>
      <c r="HFE123" s="8"/>
      <c r="HFF123" s="8"/>
      <c r="HFG123" s="8"/>
      <c r="HFH123" s="8"/>
      <c r="HFI123" s="8"/>
      <c r="HFJ123" s="8"/>
      <c r="HFK123" s="8"/>
      <c r="HFL123" s="8"/>
      <c r="HFM123" s="8"/>
      <c r="HFN123" s="8"/>
      <c r="HFO123" s="8"/>
      <c r="HFP123" s="8"/>
      <c r="HFQ123" s="8"/>
      <c r="HFR123" s="8"/>
      <c r="HFS123" s="8"/>
      <c r="HFT123" s="8"/>
      <c r="HFU123" s="8"/>
      <c r="HFV123" s="8"/>
      <c r="HFW123" s="8"/>
      <c r="HFX123" s="8"/>
      <c r="HFY123" s="8"/>
      <c r="HFZ123" s="8"/>
      <c r="HGA123" s="8"/>
      <c r="HGB123" s="8"/>
      <c r="HGC123" s="8"/>
      <c r="HGD123" s="8"/>
      <c r="HGE123" s="8"/>
      <c r="HGF123" s="8"/>
      <c r="HGG123" s="8"/>
      <c r="HGH123" s="8"/>
      <c r="HGI123" s="8"/>
      <c r="HGJ123" s="8"/>
      <c r="HGK123" s="8"/>
      <c r="HGL123" s="8"/>
      <c r="HGM123" s="8"/>
      <c r="HGN123" s="8"/>
      <c r="HGO123" s="8"/>
      <c r="HGP123" s="8"/>
      <c r="HGQ123" s="8"/>
      <c r="HGR123" s="8"/>
      <c r="HGS123" s="8"/>
      <c r="HGT123" s="8"/>
      <c r="HGU123" s="8"/>
      <c r="HGV123" s="8"/>
      <c r="HGW123" s="8"/>
      <c r="HGX123" s="8"/>
      <c r="HGY123" s="8"/>
      <c r="HGZ123" s="8"/>
      <c r="HHA123" s="8"/>
      <c r="HHB123" s="8"/>
      <c r="HHC123" s="8"/>
      <c r="HHD123" s="8"/>
      <c r="HHE123" s="8"/>
      <c r="HHF123" s="8"/>
      <c r="HHG123" s="8"/>
      <c r="HHH123" s="8"/>
      <c r="HHI123" s="8"/>
      <c r="HHJ123" s="8"/>
      <c r="HHK123" s="8"/>
      <c r="HHL123" s="8"/>
      <c r="HHM123" s="8"/>
      <c r="HHN123" s="8"/>
      <c r="HHO123" s="8"/>
      <c r="HHP123" s="8"/>
      <c r="HHQ123" s="8"/>
      <c r="HHR123" s="8"/>
      <c r="HHS123" s="8"/>
      <c r="HHT123" s="8"/>
      <c r="HHU123" s="8"/>
      <c r="HHV123" s="8"/>
      <c r="HHW123" s="8"/>
      <c r="HHX123" s="8"/>
      <c r="HHY123" s="8"/>
      <c r="HHZ123" s="8"/>
      <c r="HIA123" s="8"/>
      <c r="HIB123" s="8"/>
      <c r="HIC123" s="8"/>
      <c r="HID123" s="8"/>
      <c r="HIE123" s="8"/>
      <c r="HIF123" s="8"/>
      <c r="HIG123" s="8"/>
      <c r="HIH123" s="8"/>
      <c r="HII123" s="8"/>
      <c r="HIJ123" s="8"/>
      <c r="HIK123" s="8"/>
      <c r="HIL123" s="8"/>
      <c r="HIM123" s="8"/>
      <c r="HIN123" s="8"/>
      <c r="HIO123" s="8"/>
      <c r="HIP123" s="8"/>
      <c r="HIQ123" s="8"/>
      <c r="HIR123" s="8"/>
      <c r="HIS123" s="8"/>
      <c r="HIT123" s="8"/>
      <c r="HIU123" s="8"/>
      <c r="HIV123" s="8"/>
      <c r="HIW123" s="8"/>
      <c r="HIX123" s="8"/>
      <c r="HIY123" s="8"/>
      <c r="HIZ123" s="8"/>
      <c r="HJA123" s="8"/>
      <c r="HJB123" s="8"/>
      <c r="HJC123" s="8"/>
      <c r="HJD123" s="8"/>
      <c r="HJE123" s="8"/>
      <c r="HJF123" s="8"/>
      <c r="HJG123" s="8"/>
      <c r="HJH123" s="8"/>
      <c r="HJI123" s="8"/>
      <c r="HJJ123" s="8"/>
      <c r="HJK123" s="8"/>
      <c r="HJL123" s="8"/>
      <c r="HJM123" s="8"/>
      <c r="HJN123" s="8"/>
      <c r="HJO123" s="8"/>
      <c r="HJP123" s="8"/>
      <c r="HJQ123" s="8"/>
      <c r="HJR123" s="8"/>
      <c r="HJS123" s="8"/>
      <c r="HJT123" s="8"/>
      <c r="HJU123" s="8"/>
      <c r="HJV123" s="8"/>
      <c r="HJW123" s="8"/>
      <c r="HJX123" s="8"/>
      <c r="HJY123" s="8"/>
      <c r="HJZ123" s="8"/>
      <c r="HKA123" s="8"/>
      <c r="HKB123" s="8"/>
      <c r="HKC123" s="8"/>
      <c r="HKD123" s="8"/>
      <c r="HKE123" s="8"/>
      <c r="HKF123" s="8"/>
      <c r="HKG123" s="8"/>
      <c r="HKH123" s="8"/>
      <c r="HKI123" s="8"/>
      <c r="HKJ123" s="8"/>
      <c r="HKK123" s="8"/>
      <c r="HKL123" s="8"/>
      <c r="HKM123" s="8"/>
      <c r="HKN123" s="8"/>
      <c r="HKO123" s="8"/>
      <c r="HKP123" s="8"/>
      <c r="HKQ123" s="8"/>
      <c r="HKR123" s="8"/>
      <c r="HKS123" s="8"/>
      <c r="HKT123" s="8"/>
      <c r="HKU123" s="8"/>
      <c r="HKV123" s="8"/>
      <c r="HKW123" s="8"/>
      <c r="HKX123" s="8"/>
      <c r="HKY123" s="8"/>
      <c r="HKZ123" s="8"/>
      <c r="HLA123" s="8"/>
      <c r="HLB123" s="8"/>
      <c r="HLC123" s="8"/>
      <c r="HLD123" s="8"/>
      <c r="HLE123" s="8"/>
      <c r="HLF123" s="8"/>
      <c r="HLG123" s="8"/>
      <c r="HLH123" s="8"/>
      <c r="HLI123" s="8"/>
      <c r="HLJ123" s="8"/>
      <c r="HLK123" s="8"/>
      <c r="HLL123" s="8"/>
      <c r="HLM123" s="8"/>
      <c r="HLN123" s="8"/>
      <c r="HLO123" s="8"/>
      <c r="HLP123" s="8"/>
      <c r="HLQ123" s="8"/>
      <c r="HLR123" s="8"/>
      <c r="HLS123" s="8"/>
      <c r="HLT123" s="8"/>
      <c r="HLU123" s="8"/>
      <c r="HLV123" s="8"/>
      <c r="HLW123" s="8"/>
      <c r="HLX123" s="8"/>
      <c r="HLY123" s="8"/>
      <c r="HLZ123" s="8"/>
      <c r="HMA123" s="8"/>
      <c r="HMB123" s="8"/>
      <c r="HMC123" s="8"/>
      <c r="HMD123" s="8"/>
      <c r="HME123" s="8"/>
      <c r="HMF123" s="8"/>
      <c r="HMG123" s="8"/>
      <c r="HMH123" s="8"/>
      <c r="HMI123" s="8"/>
      <c r="HMJ123" s="8"/>
      <c r="HMK123" s="8"/>
      <c r="HML123" s="8"/>
      <c r="HMM123" s="8"/>
      <c r="HMN123" s="8"/>
      <c r="HMO123" s="8"/>
      <c r="HMP123" s="8"/>
      <c r="HMQ123" s="8"/>
      <c r="HMR123" s="8"/>
      <c r="HMS123" s="8"/>
      <c r="HMT123" s="8"/>
      <c r="HMU123" s="8"/>
      <c r="HMV123" s="8"/>
      <c r="HMW123" s="8"/>
      <c r="HMX123" s="8"/>
      <c r="HMY123" s="8"/>
      <c r="HMZ123" s="8"/>
      <c r="HNA123" s="8"/>
      <c r="HNB123" s="8"/>
      <c r="HNC123" s="8"/>
      <c r="HND123" s="8"/>
      <c r="HNE123" s="8"/>
      <c r="HNF123" s="8"/>
      <c r="HNG123" s="8"/>
      <c r="HNH123" s="8"/>
      <c r="HNI123" s="8"/>
      <c r="HNJ123" s="8"/>
      <c r="HNK123" s="8"/>
      <c r="HNL123" s="8"/>
      <c r="HNM123" s="8"/>
      <c r="HNN123" s="8"/>
      <c r="HNO123" s="8"/>
      <c r="HNP123" s="8"/>
      <c r="HNQ123" s="8"/>
      <c r="HNR123" s="8"/>
      <c r="HNS123" s="8"/>
      <c r="HNT123" s="8"/>
      <c r="HNU123" s="8"/>
      <c r="HNV123" s="8"/>
      <c r="HNW123" s="8"/>
      <c r="HNX123" s="8"/>
      <c r="HNY123" s="8"/>
      <c r="HNZ123" s="8"/>
      <c r="HOA123" s="8"/>
      <c r="HOB123" s="8"/>
      <c r="HOC123" s="8"/>
      <c r="HOD123" s="8"/>
      <c r="HOE123" s="8"/>
      <c r="HOF123" s="8"/>
      <c r="HOG123" s="8"/>
      <c r="HOH123" s="8"/>
      <c r="HOI123" s="8"/>
      <c r="HOJ123" s="8"/>
      <c r="HOK123" s="8"/>
      <c r="HOL123" s="8"/>
      <c r="HOM123" s="8"/>
      <c r="HON123" s="8"/>
      <c r="HOO123" s="8"/>
      <c r="HOP123" s="8"/>
      <c r="HOQ123" s="8"/>
      <c r="HOR123" s="8"/>
      <c r="HOS123" s="8"/>
      <c r="HOT123" s="8"/>
      <c r="HOU123" s="8"/>
      <c r="HOV123" s="8"/>
      <c r="HOW123" s="8"/>
      <c r="HOX123" s="8"/>
      <c r="HOY123" s="8"/>
      <c r="HOZ123" s="8"/>
      <c r="HPA123" s="8"/>
      <c r="HPB123" s="8"/>
      <c r="HPC123" s="8"/>
      <c r="HPD123" s="8"/>
      <c r="HPE123" s="8"/>
      <c r="HPF123" s="8"/>
      <c r="HPG123" s="8"/>
      <c r="HPH123" s="8"/>
      <c r="HPI123" s="8"/>
      <c r="HPJ123" s="8"/>
      <c r="HPK123" s="8"/>
      <c r="HPL123" s="8"/>
      <c r="HPM123" s="8"/>
      <c r="HPN123" s="8"/>
      <c r="HPO123" s="8"/>
      <c r="HPP123" s="8"/>
      <c r="HPQ123" s="8"/>
      <c r="HPR123" s="8"/>
      <c r="HPS123" s="8"/>
      <c r="HPT123" s="8"/>
      <c r="HPU123" s="8"/>
      <c r="HPV123" s="8"/>
      <c r="HPW123" s="8"/>
      <c r="HPX123" s="8"/>
      <c r="HPY123" s="8"/>
      <c r="HPZ123" s="8"/>
      <c r="HQA123" s="8"/>
      <c r="HQB123" s="8"/>
      <c r="HQC123" s="8"/>
      <c r="HQD123" s="8"/>
      <c r="HQE123" s="8"/>
      <c r="HQF123" s="8"/>
      <c r="HQG123" s="8"/>
      <c r="HQH123" s="8"/>
      <c r="HQI123" s="8"/>
      <c r="HQJ123" s="8"/>
      <c r="HQK123" s="8"/>
      <c r="HQL123" s="8"/>
      <c r="HQM123" s="8"/>
      <c r="HQN123" s="8"/>
      <c r="HQO123" s="8"/>
      <c r="HQP123" s="8"/>
      <c r="HQQ123" s="8"/>
      <c r="HQR123" s="8"/>
      <c r="HQS123" s="8"/>
      <c r="HQT123" s="8"/>
      <c r="HQU123" s="8"/>
      <c r="HQV123" s="8"/>
      <c r="HQW123" s="8"/>
      <c r="HQX123" s="8"/>
      <c r="HQY123" s="8"/>
      <c r="HQZ123" s="8"/>
      <c r="HRA123" s="8"/>
      <c r="HRB123" s="8"/>
      <c r="HRC123" s="8"/>
      <c r="HRD123" s="8"/>
      <c r="HRE123" s="8"/>
      <c r="HRF123" s="8"/>
      <c r="HRG123" s="8"/>
      <c r="HRH123" s="8"/>
      <c r="HRI123" s="8"/>
      <c r="HRJ123" s="8"/>
      <c r="HRK123" s="8"/>
      <c r="HRL123" s="8"/>
      <c r="HRM123" s="8"/>
      <c r="HRN123" s="8"/>
      <c r="HRO123" s="8"/>
      <c r="HRP123" s="8"/>
      <c r="HRQ123" s="8"/>
      <c r="HRR123" s="8"/>
      <c r="HRS123" s="8"/>
      <c r="HRT123" s="8"/>
      <c r="HRU123" s="8"/>
      <c r="HRV123" s="8"/>
      <c r="HRW123" s="8"/>
      <c r="HRX123" s="8"/>
      <c r="HRY123" s="8"/>
      <c r="HRZ123" s="8"/>
      <c r="HSA123" s="8"/>
      <c r="HSB123" s="8"/>
      <c r="HSC123" s="8"/>
      <c r="HSD123" s="8"/>
      <c r="HSE123" s="8"/>
      <c r="HSF123" s="8"/>
      <c r="HSG123" s="8"/>
      <c r="HSH123" s="8"/>
      <c r="HSI123" s="8"/>
      <c r="HSJ123" s="8"/>
      <c r="HSK123" s="8"/>
      <c r="HSL123" s="8"/>
      <c r="HSM123" s="8"/>
      <c r="HSN123" s="8"/>
      <c r="HSO123" s="8"/>
      <c r="HSP123" s="8"/>
      <c r="HSQ123" s="8"/>
      <c r="HSR123" s="8"/>
      <c r="HSS123" s="8"/>
      <c r="HST123" s="8"/>
      <c r="HSU123" s="8"/>
      <c r="HSV123" s="8"/>
      <c r="HSW123" s="8"/>
      <c r="HSX123" s="8"/>
      <c r="HSY123" s="8"/>
      <c r="HSZ123" s="8"/>
      <c r="HTA123" s="8"/>
      <c r="HTB123" s="8"/>
      <c r="HTC123" s="8"/>
      <c r="HTD123" s="8"/>
      <c r="HTE123" s="8"/>
      <c r="HTF123" s="8"/>
      <c r="HTG123" s="8"/>
      <c r="HTH123" s="8"/>
      <c r="HTI123" s="8"/>
      <c r="HTJ123" s="8"/>
      <c r="HTK123" s="8"/>
      <c r="HTL123" s="8"/>
      <c r="HTM123" s="8"/>
      <c r="HTN123" s="8"/>
      <c r="HTO123" s="8"/>
      <c r="HTP123" s="8"/>
      <c r="HTQ123" s="8"/>
      <c r="HTR123" s="8"/>
      <c r="HTS123" s="8"/>
      <c r="HTT123" s="8"/>
      <c r="HTU123" s="8"/>
      <c r="HTV123" s="8"/>
      <c r="HTW123" s="8"/>
      <c r="HTX123" s="8"/>
      <c r="HTY123" s="8"/>
      <c r="HTZ123" s="8"/>
      <c r="HUA123" s="8"/>
      <c r="HUB123" s="8"/>
      <c r="HUC123" s="8"/>
      <c r="HUD123" s="8"/>
      <c r="HUE123" s="8"/>
      <c r="HUF123" s="8"/>
      <c r="HUG123" s="8"/>
      <c r="HUH123" s="8"/>
      <c r="HUI123" s="8"/>
      <c r="HUJ123" s="8"/>
      <c r="HUK123" s="8"/>
      <c r="HUL123" s="8"/>
      <c r="HUM123" s="8"/>
      <c r="HUN123" s="8"/>
      <c r="HUO123" s="8"/>
      <c r="HUP123" s="8"/>
      <c r="HUQ123" s="8"/>
      <c r="HUR123" s="8"/>
      <c r="HUS123" s="8"/>
      <c r="HUT123" s="8"/>
      <c r="HUU123" s="8"/>
      <c r="HUV123" s="8"/>
      <c r="HUW123" s="8"/>
      <c r="HUX123" s="8"/>
      <c r="HUY123" s="8"/>
      <c r="HUZ123" s="8"/>
      <c r="HVA123" s="8"/>
      <c r="HVB123" s="8"/>
      <c r="HVC123" s="8"/>
      <c r="HVD123" s="8"/>
      <c r="HVE123" s="8"/>
      <c r="HVF123" s="8"/>
      <c r="HVG123" s="8"/>
      <c r="HVH123" s="8"/>
      <c r="HVI123" s="8"/>
      <c r="HVJ123" s="8"/>
      <c r="HVK123" s="8"/>
      <c r="HVL123" s="8"/>
      <c r="HVM123" s="8"/>
      <c r="HVN123" s="8"/>
      <c r="HVO123" s="8"/>
      <c r="HVP123" s="8"/>
      <c r="HVQ123" s="8"/>
      <c r="HVR123" s="8"/>
      <c r="HVS123" s="8"/>
      <c r="HVT123" s="8"/>
      <c r="HVU123" s="8"/>
      <c r="HVV123" s="8"/>
      <c r="HVW123" s="8"/>
      <c r="HVX123" s="8"/>
      <c r="HVY123" s="8"/>
      <c r="HVZ123" s="8"/>
      <c r="HWA123" s="8"/>
      <c r="HWB123" s="8"/>
      <c r="HWC123" s="8"/>
      <c r="HWD123" s="8"/>
      <c r="HWE123" s="8"/>
      <c r="HWF123" s="8"/>
      <c r="HWG123" s="8"/>
      <c r="HWH123" s="8"/>
      <c r="HWI123" s="8"/>
      <c r="HWJ123" s="8"/>
      <c r="HWK123" s="8"/>
      <c r="HWL123" s="8"/>
      <c r="HWM123" s="8"/>
      <c r="HWN123" s="8"/>
      <c r="HWO123" s="8"/>
      <c r="HWP123" s="8"/>
      <c r="HWQ123" s="8"/>
      <c r="HWR123" s="8"/>
      <c r="HWS123" s="8"/>
      <c r="HWT123" s="8"/>
      <c r="HWU123" s="8"/>
      <c r="HWV123" s="8"/>
      <c r="HWW123" s="8"/>
      <c r="HWX123" s="8"/>
      <c r="HWY123" s="8"/>
      <c r="HWZ123" s="8"/>
      <c r="HXA123" s="8"/>
      <c r="HXB123" s="8"/>
      <c r="HXC123" s="8"/>
      <c r="HXD123" s="8"/>
      <c r="HXE123" s="8"/>
      <c r="HXF123" s="8"/>
      <c r="HXG123" s="8"/>
      <c r="HXH123" s="8"/>
      <c r="HXI123" s="8"/>
      <c r="HXJ123" s="8"/>
      <c r="HXK123" s="8"/>
      <c r="HXL123" s="8"/>
      <c r="HXM123" s="8"/>
      <c r="HXN123" s="8"/>
      <c r="HXO123" s="8"/>
      <c r="HXP123" s="8"/>
      <c r="HXQ123" s="8"/>
      <c r="HXR123" s="8"/>
      <c r="HXS123" s="8"/>
      <c r="HXT123" s="8"/>
      <c r="HXU123" s="8"/>
      <c r="HXV123" s="8"/>
      <c r="HXW123" s="8"/>
      <c r="HXX123" s="8"/>
      <c r="HXY123" s="8"/>
      <c r="HXZ123" s="8"/>
      <c r="HYA123" s="8"/>
      <c r="HYB123" s="8"/>
      <c r="HYC123" s="8"/>
      <c r="HYD123" s="8"/>
      <c r="HYE123" s="8"/>
      <c r="HYF123" s="8"/>
      <c r="HYG123" s="8"/>
      <c r="HYH123" s="8"/>
      <c r="HYI123" s="8"/>
      <c r="HYJ123" s="8"/>
      <c r="HYK123" s="8"/>
      <c r="HYL123" s="8"/>
      <c r="HYM123" s="8"/>
      <c r="HYN123" s="8"/>
      <c r="HYO123" s="8"/>
      <c r="HYP123" s="8"/>
      <c r="HYQ123" s="8"/>
      <c r="HYR123" s="8"/>
      <c r="HYS123" s="8"/>
      <c r="HYT123" s="8"/>
      <c r="HYU123" s="8"/>
      <c r="HYV123" s="8"/>
      <c r="HYW123" s="8"/>
      <c r="HYX123" s="8"/>
      <c r="HYY123" s="8"/>
      <c r="HYZ123" s="8"/>
      <c r="HZA123" s="8"/>
      <c r="HZB123" s="8"/>
      <c r="HZC123" s="8"/>
      <c r="HZD123" s="8"/>
      <c r="HZE123" s="8"/>
      <c r="HZF123" s="8"/>
      <c r="HZG123" s="8"/>
      <c r="HZH123" s="8"/>
      <c r="HZI123" s="8"/>
      <c r="HZJ123" s="8"/>
      <c r="HZK123" s="8"/>
      <c r="HZL123" s="8"/>
      <c r="HZM123" s="8"/>
      <c r="HZN123" s="8"/>
      <c r="HZO123" s="8"/>
      <c r="HZP123" s="8"/>
      <c r="HZQ123" s="8"/>
      <c r="HZR123" s="8"/>
      <c r="HZS123" s="8"/>
      <c r="HZT123" s="8"/>
      <c r="HZU123" s="8"/>
      <c r="HZV123" s="8"/>
      <c r="HZW123" s="8"/>
      <c r="HZX123" s="8"/>
      <c r="HZY123" s="8"/>
      <c r="HZZ123" s="8"/>
      <c r="IAA123" s="8"/>
      <c r="IAB123" s="8"/>
      <c r="IAC123" s="8"/>
      <c r="IAD123" s="8"/>
      <c r="IAE123" s="8"/>
      <c r="IAF123" s="8"/>
      <c r="IAG123" s="8"/>
      <c r="IAH123" s="8"/>
      <c r="IAI123" s="8"/>
      <c r="IAJ123" s="8"/>
      <c r="IAK123" s="8"/>
      <c r="IAL123" s="8"/>
      <c r="IAM123" s="8"/>
      <c r="IAN123" s="8"/>
      <c r="IAO123" s="8"/>
      <c r="IAP123" s="8"/>
      <c r="IAQ123" s="8"/>
      <c r="IAR123" s="8"/>
      <c r="IAS123" s="8"/>
      <c r="IAT123" s="8"/>
      <c r="IAU123" s="8"/>
      <c r="IAV123" s="8"/>
      <c r="IAW123" s="8"/>
      <c r="IAX123" s="8"/>
      <c r="IAY123" s="8"/>
      <c r="IAZ123" s="8"/>
      <c r="IBA123" s="8"/>
      <c r="IBB123" s="8"/>
      <c r="IBC123" s="8"/>
      <c r="IBD123" s="8"/>
      <c r="IBE123" s="8"/>
      <c r="IBF123" s="8"/>
      <c r="IBG123" s="8"/>
      <c r="IBH123" s="8"/>
      <c r="IBI123" s="8"/>
      <c r="IBJ123" s="8"/>
      <c r="IBK123" s="8"/>
      <c r="IBL123" s="8"/>
      <c r="IBM123" s="8"/>
      <c r="IBN123" s="8"/>
      <c r="IBO123" s="8"/>
      <c r="IBP123" s="8"/>
      <c r="IBQ123" s="8"/>
      <c r="IBR123" s="8"/>
      <c r="IBS123" s="8"/>
      <c r="IBT123" s="8"/>
      <c r="IBU123" s="8"/>
      <c r="IBV123" s="8"/>
      <c r="IBW123" s="8"/>
      <c r="IBX123" s="8"/>
      <c r="IBY123" s="8"/>
      <c r="IBZ123" s="8"/>
      <c r="ICA123" s="8"/>
      <c r="ICB123" s="8"/>
      <c r="ICC123" s="8"/>
      <c r="ICD123" s="8"/>
      <c r="ICE123" s="8"/>
      <c r="ICF123" s="8"/>
      <c r="ICG123" s="8"/>
      <c r="ICH123" s="8"/>
      <c r="ICI123" s="8"/>
      <c r="ICJ123" s="8"/>
      <c r="ICK123" s="8"/>
      <c r="ICL123" s="8"/>
      <c r="ICM123" s="8"/>
      <c r="ICN123" s="8"/>
      <c r="ICO123" s="8"/>
      <c r="ICP123" s="8"/>
      <c r="ICQ123" s="8"/>
      <c r="ICR123" s="8"/>
      <c r="ICS123" s="8"/>
      <c r="ICT123" s="8"/>
      <c r="ICU123" s="8"/>
      <c r="ICV123" s="8"/>
      <c r="ICW123" s="8"/>
      <c r="ICX123" s="8"/>
      <c r="ICY123" s="8"/>
      <c r="ICZ123" s="8"/>
      <c r="IDA123" s="8"/>
      <c r="IDB123" s="8"/>
      <c r="IDC123" s="8"/>
      <c r="IDD123" s="8"/>
      <c r="IDE123" s="8"/>
      <c r="IDF123" s="8"/>
      <c r="IDG123" s="8"/>
      <c r="IDH123" s="8"/>
      <c r="IDI123" s="8"/>
      <c r="IDJ123" s="8"/>
      <c r="IDK123" s="8"/>
      <c r="IDL123" s="8"/>
      <c r="IDM123" s="8"/>
      <c r="IDN123" s="8"/>
      <c r="IDO123" s="8"/>
      <c r="IDP123" s="8"/>
      <c r="IDQ123" s="8"/>
      <c r="IDR123" s="8"/>
      <c r="IDS123" s="8"/>
      <c r="IDT123" s="8"/>
      <c r="IDU123" s="8"/>
      <c r="IDV123" s="8"/>
      <c r="IDW123" s="8"/>
      <c r="IDX123" s="8"/>
      <c r="IDY123" s="8"/>
      <c r="IDZ123" s="8"/>
      <c r="IEA123" s="8"/>
      <c r="IEB123" s="8"/>
      <c r="IEC123" s="8"/>
      <c r="IED123" s="8"/>
      <c r="IEE123" s="8"/>
      <c r="IEF123" s="8"/>
      <c r="IEG123" s="8"/>
      <c r="IEH123" s="8"/>
      <c r="IEI123" s="8"/>
      <c r="IEJ123" s="8"/>
      <c r="IEK123" s="8"/>
      <c r="IEL123" s="8"/>
      <c r="IEM123" s="8"/>
      <c r="IEN123" s="8"/>
      <c r="IEO123" s="8"/>
      <c r="IEP123" s="8"/>
      <c r="IEQ123" s="8"/>
      <c r="IER123" s="8"/>
      <c r="IES123" s="8"/>
      <c r="IET123" s="8"/>
      <c r="IEU123" s="8"/>
      <c r="IEV123" s="8"/>
      <c r="IEW123" s="8"/>
      <c r="IEX123" s="8"/>
      <c r="IEY123" s="8"/>
      <c r="IEZ123" s="8"/>
      <c r="IFA123" s="8"/>
      <c r="IFB123" s="8"/>
      <c r="IFC123" s="8"/>
      <c r="IFD123" s="8"/>
      <c r="IFE123" s="8"/>
      <c r="IFF123" s="8"/>
      <c r="IFG123" s="8"/>
      <c r="IFH123" s="8"/>
      <c r="IFI123" s="8"/>
      <c r="IFJ123" s="8"/>
      <c r="IFK123" s="8"/>
      <c r="IFL123" s="8"/>
      <c r="IFM123" s="8"/>
      <c r="IFN123" s="8"/>
      <c r="IFO123" s="8"/>
      <c r="IFP123" s="8"/>
      <c r="IFQ123" s="8"/>
      <c r="IFR123" s="8"/>
      <c r="IFS123" s="8"/>
      <c r="IFT123" s="8"/>
      <c r="IFU123" s="8"/>
      <c r="IFV123" s="8"/>
      <c r="IFW123" s="8"/>
      <c r="IFX123" s="8"/>
      <c r="IFY123" s="8"/>
      <c r="IFZ123" s="8"/>
      <c r="IGA123" s="8"/>
      <c r="IGB123" s="8"/>
      <c r="IGC123" s="8"/>
      <c r="IGD123" s="8"/>
      <c r="IGE123" s="8"/>
      <c r="IGF123" s="8"/>
      <c r="IGG123" s="8"/>
      <c r="IGH123" s="8"/>
      <c r="IGI123" s="8"/>
      <c r="IGJ123" s="8"/>
      <c r="IGK123" s="8"/>
      <c r="IGL123" s="8"/>
      <c r="IGM123" s="8"/>
      <c r="IGN123" s="8"/>
      <c r="IGO123" s="8"/>
      <c r="IGP123" s="8"/>
      <c r="IGQ123" s="8"/>
      <c r="IGR123" s="8"/>
      <c r="IGS123" s="8"/>
      <c r="IGT123" s="8"/>
      <c r="IGU123" s="8"/>
      <c r="IGV123" s="8"/>
      <c r="IGW123" s="8"/>
      <c r="IGX123" s="8"/>
      <c r="IGY123" s="8"/>
      <c r="IGZ123" s="8"/>
      <c r="IHA123" s="8"/>
      <c r="IHB123" s="8"/>
      <c r="IHC123" s="8"/>
      <c r="IHD123" s="8"/>
      <c r="IHE123" s="8"/>
      <c r="IHF123" s="8"/>
      <c r="IHG123" s="8"/>
      <c r="IHH123" s="8"/>
      <c r="IHI123" s="8"/>
      <c r="IHJ123" s="8"/>
      <c r="IHK123" s="8"/>
      <c r="IHL123" s="8"/>
      <c r="IHM123" s="8"/>
      <c r="IHN123" s="8"/>
      <c r="IHO123" s="8"/>
      <c r="IHP123" s="8"/>
      <c r="IHQ123" s="8"/>
      <c r="IHR123" s="8"/>
      <c r="IHS123" s="8"/>
      <c r="IHT123" s="8"/>
      <c r="IHU123" s="8"/>
      <c r="IHV123" s="8"/>
      <c r="IHW123" s="8"/>
      <c r="IHX123" s="8"/>
      <c r="IHY123" s="8"/>
      <c r="IHZ123" s="8"/>
      <c r="IIA123" s="8"/>
      <c r="IIB123" s="8"/>
      <c r="IIC123" s="8"/>
      <c r="IID123" s="8"/>
      <c r="IIE123" s="8"/>
      <c r="IIF123" s="8"/>
      <c r="IIG123" s="8"/>
      <c r="IIH123" s="8"/>
      <c r="III123" s="8"/>
      <c r="IIJ123" s="8"/>
      <c r="IIK123" s="8"/>
      <c r="IIL123" s="8"/>
      <c r="IIM123" s="8"/>
      <c r="IIN123" s="8"/>
      <c r="IIO123" s="8"/>
      <c r="IIP123" s="8"/>
      <c r="IIQ123" s="8"/>
      <c r="IIR123" s="8"/>
      <c r="IIS123" s="8"/>
      <c r="IIT123" s="8"/>
      <c r="IIU123" s="8"/>
      <c r="IIV123" s="8"/>
      <c r="IIW123" s="8"/>
      <c r="IIX123" s="8"/>
      <c r="IIY123" s="8"/>
      <c r="IIZ123" s="8"/>
      <c r="IJA123" s="8"/>
      <c r="IJB123" s="8"/>
      <c r="IJC123" s="8"/>
      <c r="IJD123" s="8"/>
      <c r="IJE123" s="8"/>
      <c r="IJF123" s="8"/>
      <c r="IJG123" s="8"/>
      <c r="IJH123" s="8"/>
      <c r="IJI123" s="8"/>
      <c r="IJJ123" s="8"/>
      <c r="IJK123" s="8"/>
      <c r="IJL123" s="8"/>
      <c r="IJM123" s="8"/>
      <c r="IJN123" s="8"/>
      <c r="IJO123" s="8"/>
      <c r="IJP123" s="8"/>
      <c r="IJQ123" s="8"/>
      <c r="IJR123" s="8"/>
      <c r="IJS123" s="8"/>
      <c r="IJT123" s="8"/>
      <c r="IJU123" s="8"/>
      <c r="IJV123" s="8"/>
      <c r="IJW123" s="8"/>
      <c r="IJX123" s="8"/>
      <c r="IJY123" s="8"/>
      <c r="IJZ123" s="8"/>
      <c r="IKA123" s="8"/>
      <c r="IKB123" s="8"/>
      <c r="IKC123" s="8"/>
      <c r="IKD123" s="8"/>
      <c r="IKE123" s="8"/>
      <c r="IKF123" s="8"/>
      <c r="IKG123" s="8"/>
      <c r="IKH123" s="8"/>
      <c r="IKI123" s="8"/>
      <c r="IKJ123" s="8"/>
      <c r="IKK123" s="8"/>
      <c r="IKL123" s="8"/>
      <c r="IKM123" s="8"/>
      <c r="IKN123" s="8"/>
      <c r="IKO123" s="8"/>
      <c r="IKP123" s="8"/>
      <c r="IKQ123" s="8"/>
      <c r="IKR123" s="8"/>
      <c r="IKS123" s="8"/>
      <c r="IKT123" s="8"/>
      <c r="IKU123" s="8"/>
      <c r="IKV123" s="8"/>
      <c r="IKW123" s="8"/>
      <c r="IKX123" s="8"/>
      <c r="IKY123" s="8"/>
      <c r="IKZ123" s="8"/>
      <c r="ILA123" s="8"/>
      <c r="ILB123" s="8"/>
      <c r="ILC123" s="8"/>
      <c r="ILD123" s="8"/>
      <c r="ILE123" s="8"/>
      <c r="ILF123" s="8"/>
      <c r="ILG123" s="8"/>
      <c r="ILH123" s="8"/>
      <c r="ILI123" s="8"/>
      <c r="ILJ123" s="8"/>
      <c r="ILK123" s="8"/>
      <c r="ILL123" s="8"/>
      <c r="ILM123" s="8"/>
      <c r="ILN123" s="8"/>
      <c r="ILO123" s="8"/>
      <c r="ILP123" s="8"/>
      <c r="ILQ123" s="8"/>
      <c r="ILR123" s="8"/>
      <c r="ILS123" s="8"/>
      <c r="ILT123" s="8"/>
      <c r="ILU123" s="8"/>
      <c r="ILV123" s="8"/>
      <c r="ILW123" s="8"/>
      <c r="ILX123" s="8"/>
      <c r="ILY123" s="8"/>
      <c r="ILZ123" s="8"/>
      <c r="IMA123" s="8"/>
      <c r="IMB123" s="8"/>
      <c r="IMC123" s="8"/>
      <c r="IMD123" s="8"/>
      <c r="IME123" s="8"/>
      <c r="IMF123" s="8"/>
      <c r="IMG123" s="8"/>
      <c r="IMH123" s="8"/>
      <c r="IMI123" s="8"/>
      <c r="IMJ123" s="8"/>
      <c r="IMK123" s="8"/>
      <c r="IML123" s="8"/>
      <c r="IMM123" s="8"/>
      <c r="IMN123" s="8"/>
      <c r="IMO123" s="8"/>
      <c r="IMP123" s="8"/>
      <c r="IMQ123" s="8"/>
      <c r="IMR123" s="8"/>
      <c r="IMS123" s="8"/>
      <c r="IMT123" s="8"/>
      <c r="IMU123" s="8"/>
      <c r="IMV123" s="8"/>
      <c r="IMW123" s="8"/>
      <c r="IMX123" s="8"/>
      <c r="IMY123" s="8"/>
      <c r="IMZ123" s="8"/>
      <c r="INA123" s="8"/>
      <c r="INB123" s="8"/>
      <c r="INC123" s="8"/>
      <c r="IND123" s="8"/>
      <c r="INE123" s="8"/>
      <c r="INF123" s="8"/>
      <c r="ING123" s="8"/>
      <c r="INH123" s="8"/>
      <c r="INI123" s="8"/>
      <c r="INJ123" s="8"/>
      <c r="INK123" s="8"/>
      <c r="INL123" s="8"/>
      <c r="INM123" s="8"/>
      <c r="INN123" s="8"/>
      <c r="INO123" s="8"/>
      <c r="INP123" s="8"/>
      <c r="INQ123" s="8"/>
      <c r="INR123" s="8"/>
      <c r="INS123" s="8"/>
      <c r="INT123" s="8"/>
      <c r="INU123" s="8"/>
      <c r="INV123" s="8"/>
      <c r="INW123" s="8"/>
      <c r="INX123" s="8"/>
      <c r="INY123" s="8"/>
      <c r="INZ123" s="8"/>
      <c r="IOA123" s="8"/>
      <c r="IOB123" s="8"/>
      <c r="IOC123" s="8"/>
      <c r="IOD123" s="8"/>
      <c r="IOE123" s="8"/>
      <c r="IOF123" s="8"/>
      <c r="IOG123" s="8"/>
      <c r="IOH123" s="8"/>
      <c r="IOI123" s="8"/>
      <c r="IOJ123" s="8"/>
      <c r="IOK123" s="8"/>
      <c r="IOL123" s="8"/>
      <c r="IOM123" s="8"/>
      <c r="ION123" s="8"/>
      <c r="IOO123" s="8"/>
      <c r="IOP123" s="8"/>
      <c r="IOQ123" s="8"/>
      <c r="IOR123" s="8"/>
      <c r="IOS123" s="8"/>
      <c r="IOT123" s="8"/>
      <c r="IOU123" s="8"/>
      <c r="IOV123" s="8"/>
      <c r="IOW123" s="8"/>
      <c r="IOX123" s="8"/>
      <c r="IOY123" s="8"/>
      <c r="IOZ123" s="8"/>
      <c r="IPA123" s="8"/>
      <c r="IPB123" s="8"/>
      <c r="IPC123" s="8"/>
      <c r="IPD123" s="8"/>
      <c r="IPE123" s="8"/>
      <c r="IPF123" s="8"/>
      <c r="IPG123" s="8"/>
      <c r="IPH123" s="8"/>
      <c r="IPI123" s="8"/>
      <c r="IPJ123" s="8"/>
      <c r="IPK123" s="8"/>
      <c r="IPL123" s="8"/>
      <c r="IPM123" s="8"/>
      <c r="IPN123" s="8"/>
      <c r="IPO123" s="8"/>
      <c r="IPP123" s="8"/>
      <c r="IPQ123" s="8"/>
      <c r="IPR123" s="8"/>
      <c r="IPS123" s="8"/>
      <c r="IPT123" s="8"/>
      <c r="IPU123" s="8"/>
      <c r="IPV123" s="8"/>
      <c r="IPW123" s="8"/>
      <c r="IPX123" s="8"/>
      <c r="IPY123" s="8"/>
      <c r="IPZ123" s="8"/>
      <c r="IQA123" s="8"/>
      <c r="IQB123" s="8"/>
      <c r="IQC123" s="8"/>
      <c r="IQD123" s="8"/>
      <c r="IQE123" s="8"/>
      <c r="IQF123" s="8"/>
      <c r="IQG123" s="8"/>
      <c r="IQH123" s="8"/>
      <c r="IQI123" s="8"/>
      <c r="IQJ123" s="8"/>
      <c r="IQK123" s="8"/>
      <c r="IQL123" s="8"/>
      <c r="IQM123" s="8"/>
      <c r="IQN123" s="8"/>
      <c r="IQO123" s="8"/>
      <c r="IQP123" s="8"/>
      <c r="IQQ123" s="8"/>
      <c r="IQR123" s="8"/>
      <c r="IQS123" s="8"/>
      <c r="IQT123" s="8"/>
      <c r="IQU123" s="8"/>
      <c r="IQV123" s="8"/>
      <c r="IQW123" s="8"/>
      <c r="IQX123" s="8"/>
      <c r="IQY123" s="8"/>
      <c r="IQZ123" s="8"/>
      <c r="IRA123" s="8"/>
      <c r="IRB123" s="8"/>
      <c r="IRC123" s="8"/>
      <c r="IRD123" s="8"/>
      <c r="IRE123" s="8"/>
      <c r="IRF123" s="8"/>
      <c r="IRG123" s="8"/>
      <c r="IRH123" s="8"/>
      <c r="IRI123" s="8"/>
      <c r="IRJ123" s="8"/>
      <c r="IRK123" s="8"/>
      <c r="IRL123" s="8"/>
      <c r="IRM123" s="8"/>
      <c r="IRN123" s="8"/>
      <c r="IRO123" s="8"/>
      <c r="IRP123" s="8"/>
      <c r="IRQ123" s="8"/>
      <c r="IRR123" s="8"/>
      <c r="IRS123" s="8"/>
      <c r="IRT123" s="8"/>
      <c r="IRU123" s="8"/>
      <c r="IRV123" s="8"/>
      <c r="IRW123" s="8"/>
      <c r="IRX123" s="8"/>
      <c r="IRY123" s="8"/>
      <c r="IRZ123" s="8"/>
      <c r="ISA123" s="8"/>
      <c r="ISB123" s="8"/>
      <c r="ISC123" s="8"/>
      <c r="ISD123" s="8"/>
      <c r="ISE123" s="8"/>
      <c r="ISF123" s="8"/>
      <c r="ISG123" s="8"/>
      <c r="ISH123" s="8"/>
      <c r="ISI123" s="8"/>
      <c r="ISJ123" s="8"/>
      <c r="ISK123" s="8"/>
      <c r="ISL123" s="8"/>
      <c r="ISM123" s="8"/>
      <c r="ISN123" s="8"/>
      <c r="ISO123" s="8"/>
      <c r="ISP123" s="8"/>
      <c r="ISQ123" s="8"/>
      <c r="ISR123" s="8"/>
      <c r="ISS123" s="8"/>
      <c r="IST123" s="8"/>
      <c r="ISU123" s="8"/>
      <c r="ISV123" s="8"/>
      <c r="ISW123" s="8"/>
      <c r="ISX123" s="8"/>
      <c r="ISY123" s="8"/>
      <c r="ISZ123" s="8"/>
      <c r="ITA123" s="8"/>
      <c r="ITB123" s="8"/>
      <c r="ITC123" s="8"/>
      <c r="ITD123" s="8"/>
      <c r="ITE123" s="8"/>
      <c r="ITF123" s="8"/>
      <c r="ITG123" s="8"/>
      <c r="ITH123" s="8"/>
      <c r="ITI123" s="8"/>
      <c r="ITJ123" s="8"/>
      <c r="ITK123" s="8"/>
      <c r="ITL123" s="8"/>
      <c r="ITM123" s="8"/>
      <c r="ITN123" s="8"/>
      <c r="ITO123" s="8"/>
      <c r="ITP123" s="8"/>
      <c r="ITQ123" s="8"/>
      <c r="ITR123" s="8"/>
      <c r="ITS123" s="8"/>
      <c r="ITT123" s="8"/>
      <c r="ITU123" s="8"/>
      <c r="ITV123" s="8"/>
      <c r="ITW123" s="8"/>
      <c r="ITX123" s="8"/>
      <c r="ITY123" s="8"/>
      <c r="ITZ123" s="8"/>
      <c r="IUA123" s="8"/>
      <c r="IUB123" s="8"/>
      <c r="IUC123" s="8"/>
      <c r="IUD123" s="8"/>
      <c r="IUE123" s="8"/>
      <c r="IUF123" s="8"/>
      <c r="IUG123" s="8"/>
      <c r="IUH123" s="8"/>
      <c r="IUI123" s="8"/>
      <c r="IUJ123" s="8"/>
      <c r="IUK123" s="8"/>
      <c r="IUL123" s="8"/>
      <c r="IUM123" s="8"/>
      <c r="IUN123" s="8"/>
      <c r="IUO123" s="8"/>
      <c r="IUP123" s="8"/>
      <c r="IUQ123" s="8"/>
      <c r="IUR123" s="8"/>
      <c r="IUS123" s="8"/>
      <c r="IUT123" s="8"/>
      <c r="IUU123" s="8"/>
      <c r="IUV123" s="8"/>
      <c r="IUW123" s="8"/>
      <c r="IUX123" s="8"/>
      <c r="IUY123" s="8"/>
      <c r="IUZ123" s="8"/>
      <c r="IVA123" s="8"/>
      <c r="IVB123" s="8"/>
      <c r="IVC123" s="8"/>
      <c r="IVD123" s="8"/>
      <c r="IVE123" s="8"/>
      <c r="IVF123" s="8"/>
      <c r="IVG123" s="8"/>
      <c r="IVH123" s="8"/>
      <c r="IVI123" s="8"/>
      <c r="IVJ123" s="8"/>
      <c r="IVK123" s="8"/>
      <c r="IVL123" s="8"/>
      <c r="IVM123" s="8"/>
      <c r="IVN123" s="8"/>
      <c r="IVO123" s="8"/>
      <c r="IVP123" s="8"/>
      <c r="IVQ123" s="8"/>
      <c r="IVR123" s="8"/>
      <c r="IVS123" s="8"/>
      <c r="IVT123" s="8"/>
      <c r="IVU123" s="8"/>
      <c r="IVV123" s="8"/>
      <c r="IVW123" s="8"/>
      <c r="IVX123" s="8"/>
      <c r="IVY123" s="8"/>
      <c r="IVZ123" s="8"/>
      <c r="IWA123" s="8"/>
      <c r="IWB123" s="8"/>
      <c r="IWC123" s="8"/>
      <c r="IWD123" s="8"/>
      <c r="IWE123" s="8"/>
      <c r="IWF123" s="8"/>
      <c r="IWG123" s="8"/>
      <c r="IWH123" s="8"/>
      <c r="IWI123" s="8"/>
      <c r="IWJ123" s="8"/>
      <c r="IWK123" s="8"/>
      <c r="IWL123" s="8"/>
      <c r="IWM123" s="8"/>
      <c r="IWN123" s="8"/>
      <c r="IWO123" s="8"/>
      <c r="IWP123" s="8"/>
      <c r="IWQ123" s="8"/>
      <c r="IWR123" s="8"/>
      <c r="IWS123" s="8"/>
      <c r="IWT123" s="8"/>
      <c r="IWU123" s="8"/>
      <c r="IWV123" s="8"/>
      <c r="IWW123" s="8"/>
      <c r="IWX123" s="8"/>
      <c r="IWY123" s="8"/>
      <c r="IWZ123" s="8"/>
      <c r="IXA123" s="8"/>
      <c r="IXB123" s="8"/>
      <c r="IXC123" s="8"/>
      <c r="IXD123" s="8"/>
      <c r="IXE123" s="8"/>
      <c r="IXF123" s="8"/>
      <c r="IXG123" s="8"/>
      <c r="IXH123" s="8"/>
      <c r="IXI123" s="8"/>
      <c r="IXJ123" s="8"/>
      <c r="IXK123" s="8"/>
      <c r="IXL123" s="8"/>
      <c r="IXM123" s="8"/>
      <c r="IXN123" s="8"/>
      <c r="IXO123" s="8"/>
      <c r="IXP123" s="8"/>
      <c r="IXQ123" s="8"/>
      <c r="IXR123" s="8"/>
      <c r="IXS123" s="8"/>
      <c r="IXT123" s="8"/>
      <c r="IXU123" s="8"/>
      <c r="IXV123" s="8"/>
      <c r="IXW123" s="8"/>
      <c r="IXX123" s="8"/>
      <c r="IXY123" s="8"/>
      <c r="IXZ123" s="8"/>
      <c r="IYA123" s="8"/>
      <c r="IYB123" s="8"/>
      <c r="IYC123" s="8"/>
      <c r="IYD123" s="8"/>
      <c r="IYE123" s="8"/>
      <c r="IYF123" s="8"/>
      <c r="IYG123" s="8"/>
      <c r="IYH123" s="8"/>
      <c r="IYI123" s="8"/>
      <c r="IYJ123" s="8"/>
      <c r="IYK123" s="8"/>
      <c r="IYL123" s="8"/>
      <c r="IYM123" s="8"/>
      <c r="IYN123" s="8"/>
      <c r="IYO123" s="8"/>
      <c r="IYP123" s="8"/>
      <c r="IYQ123" s="8"/>
      <c r="IYR123" s="8"/>
      <c r="IYS123" s="8"/>
      <c r="IYT123" s="8"/>
      <c r="IYU123" s="8"/>
      <c r="IYV123" s="8"/>
      <c r="IYW123" s="8"/>
      <c r="IYX123" s="8"/>
      <c r="IYY123" s="8"/>
      <c r="IYZ123" s="8"/>
      <c r="IZA123" s="8"/>
      <c r="IZB123" s="8"/>
      <c r="IZC123" s="8"/>
      <c r="IZD123" s="8"/>
      <c r="IZE123" s="8"/>
      <c r="IZF123" s="8"/>
      <c r="IZG123" s="8"/>
      <c r="IZH123" s="8"/>
      <c r="IZI123" s="8"/>
      <c r="IZJ123" s="8"/>
      <c r="IZK123" s="8"/>
      <c r="IZL123" s="8"/>
      <c r="IZM123" s="8"/>
      <c r="IZN123" s="8"/>
      <c r="IZO123" s="8"/>
      <c r="IZP123" s="8"/>
      <c r="IZQ123" s="8"/>
      <c r="IZR123" s="8"/>
      <c r="IZS123" s="8"/>
      <c r="IZT123" s="8"/>
      <c r="IZU123" s="8"/>
      <c r="IZV123" s="8"/>
      <c r="IZW123" s="8"/>
      <c r="IZX123" s="8"/>
      <c r="IZY123" s="8"/>
      <c r="IZZ123" s="8"/>
      <c r="JAA123" s="8"/>
      <c r="JAB123" s="8"/>
      <c r="JAC123" s="8"/>
      <c r="JAD123" s="8"/>
      <c r="JAE123" s="8"/>
      <c r="JAF123" s="8"/>
      <c r="JAG123" s="8"/>
      <c r="JAH123" s="8"/>
      <c r="JAI123" s="8"/>
      <c r="JAJ123" s="8"/>
      <c r="JAK123" s="8"/>
      <c r="JAL123" s="8"/>
      <c r="JAM123" s="8"/>
      <c r="JAN123" s="8"/>
      <c r="JAO123" s="8"/>
      <c r="JAP123" s="8"/>
      <c r="JAQ123" s="8"/>
      <c r="JAR123" s="8"/>
      <c r="JAS123" s="8"/>
      <c r="JAT123" s="8"/>
      <c r="JAU123" s="8"/>
      <c r="JAV123" s="8"/>
      <c r="JAW123" s="8"/>
      <c r="JAX123" s="8"/>
      <c r="JAY123" s="8"/>
      <c r="JAZ123" s="8"/>
      <c r="JBA123" s="8"/>
      <c r="JBB123" s="8"/>
      <c r="JBC123" s="8"/>
      <c r="JBD123" s="8"/>
      <c r="JBE123" s="8"/>
      <c r="JBF123" s="8"/>
      <c r="JBG123" s="8"/>
      <c r="JBH123" s="8"/>
      <c r="JBI123" s="8"/>
      <c r="JBJ123" s="8"/>
      <c r="JBK123" s="8"/>
      <c r="JBL123" s="8"/>
      <c r="JBM123" s="8"/>
      <c r="JBN123" s="8"/>
      <c r="JBO123" s="8"/>
      <c r="JBP123" s="8"/>
      <c r="JBQ123" s="8"/>
      <c r="JBR123" s="8"/>
      <c r="JBS123" s="8"/>
      <c r="JBT123" s="8"/>
      <c r="JBU123" s="8"/>
      <c r="JBV123" s="8"/>
      <c r="JBW123" s="8"/>
      <c r="JBX123" s="8"/>
      <c r="JBY123" s="8"/>
      <c r="JBZ123" s="8"/>
      <c r="JCA123" s="8"/>
      <c r="JCB123" s="8"/>
      <c r="JCC123" s="8"/>
      <c r="JCD123" s="8"/>
      <c r="JCE123" s="8"/>
      <c r="JCF123" s="8"/>
      <c r="JCG123" s="8"/>
      <c r="JCH123" s="8"/>
      <c r="JCI123" s="8"/>
      <c r="JCJ123" s="8"/>
      <c r="JCK123" s="8"/>
      <c r="JCL123" s="8"/>
      <c r="JCM123" s="8"/>
      <c r="JCN123" s="8"/>
      <c r="JCO123" s="8"/>
      <c r="JCP123" s="8"/>
      <c r="JCQ123" s="8"/>
      <c r="JCR123" s="8"/>
      <c r="JCS123" s="8"/>
      <c r="JCT123" s="8"/>
      <c r="JCU123" s="8"/>
      <c r="JCV123" s="8"/>
      <c r="JCW123" s="8"/>
      <c r="JCX123" s="8"/>
      <c r="JCY123" s="8"/>
      <c r="JCZ123" s="8"/>
      <c r="JDA123" s="8"/>
      <c r="JDB123" s="8"/>
      <c r="JDC123" s="8"/>
      <c r="JDD123" s="8"/>
      <c r="JDE123" s="8"/>
      <c r="JDF123" s="8"/>
      <c r="JDG123" s="8"/>
      <c r="JDH123" s="8"/>
      <c r="JDI123" s="8"/>
      <c r="JDJ123" s="8"/>
      <c r="JDK123" s="8"/>
      <c r="JDL123" s="8"/>
      <c r="JDM123" s="8"/>
      <c r="JDN123" s="8"/>
      <c r="JDO123" s="8"/>
      <c r="JDP123" s="8"/>
      <c r="JDQ123" s="8"/>
      <c r="JDR123" s="8"/>
      <c r="JDS123" s="8"/>
      <c r="JDT123" s="8"/>
      <c r="JDU123" s="8"/>
      <c r="JDV123" s="8"/>
      <c r="JDW123" s="8"/>
      <c r="JDX123" s="8"/>
      <c r="JDY123" s="8"/>
      <c r="JDZ123" s="8"/>
      <c r="JEA123" s="8"/>
      <c r="JEB123" s="8"/>
      <c r="JEC123" s="8"/>
      <c r="JED123" s="8"/>
      <c r="JEE123" s="8"/>
      <c r="JEF123" s="8"/>
      <c r="JEG123" s="8"/>
      <c r="JEH123" s="8"/>
      <c r="JEI123" s="8"/>
      <c r="JEJ123" s="8"/>
      <c r="JEK123" s="8"/>
      <c r="JEL123" s="8"/>
      <c r="JEM123" s="8"/>
      <c r="JEN123" s="8"/>
      <c r="JEO123" s="8"/>
      <c r="JEP123" s="8"/>
      <c r="JEQ123" s="8"/>
      <c r="JER123" s="8"/>
      <c r="JES123" s="8"/>
      <c r="JET123" s="8"/>
      <c r="JEU123" s="8"/>
      <c r="JEV123" s="8"/>
      <c r="JEW123" s="8"/>
      <c r="JEX123" s="8"/>
      <c r="JEY123" s="8"/>
      <c r="JEZ123" s="8"/>
      <c r="JFA123" s="8"/>
      <c r="JFB123" s="8"/>
      <c r="JFC123" s="8"/>
      <c r="JFD123" s="8"/>
      <c r="JFE123" s="8"/>
      <c r="JFF123" s="8"/>
      <c r="JFG123" s="8"/>
      <c r="JFH123" s="8"/>
      <c r="JFI123" s="8"/>
      <c r="JFJ123" s="8"/>
      <c r="JFK123" s="8"/>
      <c r="JFL123" s="8"/>
      <c r="JFM123" s="8"/>
      <c r="JFN123" s="8"/>
      <c r="JFO123" s="8"/>
      <c r="JFP123" s="8"/>
      <c r="JFQ123" s="8"/>
      <c r="JFR123" s="8"/>
      <c r="JFS123" s="8"/>
      <c r="JFT123" s="8"/>
      <c r="JFU123" s="8"/>
      <c r="JFV123" s="8"/>
      <c r="JFW123" s="8"/>
      <c r="JFX123" s="8"/>
      <c r="JFY123" s="8"/>
      <c r="JFZ123" s="8"/>
      <c r="JGA123" s="8"/>
      <c r="JGB123" s="8"/>
      <c r="JGC123" s="8"/>
      <c r="JGD123" s="8"/>
      <c r="JGE123" s="8"/>
      <c r="JGF123" s="8"/>
      <c r="JGG123" s="8"/>
      <c r="JGH123" s="8"/>
      <c r="JGI123" s="8"/>
      <c r="JGJ123" s="8"/>
      <c r="JGK123" s="8"/>
      <c r="JGL123" s="8"/>
      <c r="JGM123" s="8"/>
      <c r="JGN123" s="8"/>
      <c r="JGO123" s="8"/>
      <c r="JGP123" s="8"/>
      <c r="JGQ123" s="8"/>
      <c r="JGR123" s="8"/>
      <c r="JGS123" s="8"/>
      <c r="JGT123" s="8"/>
      <c r="JGU123" s="8"/>
      <c r="JGV123" s="8"/>
      <c r="JGW123" s="8"/>
      <c r="JGX123" s="8"/>
      <c r="JGY123" s="8"/>
      <c r="JGZ123" s="8"/>
      <c r="JHA123" s="8"/>
      <c r="JHB123" s="8"/>
      <c r="JHC123" s="8"/>
      <c r="JHD123" s="8"/>
      <c r="JHE123" s="8"/>
      <c r="JHF123" s="8"/>
      <c r="JHG123" s="8"/>
      <c r="JHH123" s="8"/>
      <c r="JHI123" s="8"/>
      <c r="JHJ123" s="8"/>
      <c r="JHK123" s="8"/>
      <c r="JHL123" s="8"/>
      <c r="JHM123" s="8"/>
      <c r="JHN123" s="8"/>
      <c r="JHO123" s="8"/>
      <c r="JHP123" s="8"/>
      <c r="JHQ123" s="8"/>
      <c r="JHR123" s="8"/>
      <c r="JHS123" s="8"/>
      <c r="JHT123" s="8"/>
      <c r="JHU123" s="8"/>
      <c r="JHV123" s="8"/>
      <c r="JHW123" s="8"/>
      <c r="JHX123" s="8"/>
      <c r="JHY123" s="8"/>
      <c r="JHZ123" s="8"/>
      <c r="JIA123" s="8"/>
      <c r="JIB123" s="8"/>
      <c r="JIC123" s="8"/>
      <c r="JID123" s="8"/>
      <c r="JIE123" s="8"/>
      <c r="JIF123" s="8"/>
      <c r="JIG123" s="8"/>
      <c r="JIH123" s="8"/>
      <c r="JII123" s="8"/>
      <c r="JIJ123" s="8"/>
      <c r="JIK123" s="8"/>
      <c r="JIL123" s="8"/>
      <c r="JIM123" s="8"/>
      <c r="JIN123" s="8"/>
      <c r="JIO123" s="8"/>
      <c r="JIP123" s="8"/>
      <c r="JIQ123" s="8"/>
      <c r="JIR123" s="8"/>
      <c r="JIS123" s="8"/>
      <c r="JIT123" s="8"/>
      <c r="JIU123" s="8"/>
      <c r="JIV123" s="8"/>
      <c r="JIW123" s="8"/>
      <c r="JIX123" s="8"/>
      <c r="JIY123" s="8"/>
      <c r="JIZ123" s="8"/>
      <c r="JJA123" s="8"/>
      <c r="JJB123" s="8"/>
      <c r="JJC123" s="8"/>
      <c r="JJD123" s="8"/>
      <c r="JJE123" s="8"/>
      <c r="JJF123" s="8"/>
      <c r="JJG123" s="8"/>
      <c r="JJH123" s="8"/>
      <c r="JJI123" s="8"/>
      <c r="JJJ123" s="8"/>
      <c r="JJK123" s="8"/>
      <c r="JJL123" s="8"/>
      <c r="JJM123" s="8"/>
      <c r="JJN123" s="8"/>
      <c r="JJO123" s="8"/>
      <c r="JJP123" s="8"/>
      <c r="JJQ123" s="8"/>
      <c r="JJR123" s="8"/>
      <c r="JJS123" s="8"/>
      <c r="JJT123" s="8"/>
      <c r="JJU123" s="8"/>
      <c r="JJV123" s="8"/>
      <c r="JJW123" s="8"/>
      <c r="JJX123" s="8"/>
      <c r="JJY123" s="8"/>
      <c r="JJZ123" s="8"/>
      <c r="JKA123" s="8"/>
      <c r="JKB123" s="8"/>
      <c r="JKC123" s="8"/>
      <c r="JKD123" s="8"/>
      <c r="JKE123" s="8"/>
      <c r="JKF123" s="8"/>
      <c r="JKG123" s="8"/>
      <c r="JKH123" s="8"/>
      <c r="JKI123" s="8"/>
      <c r="JKJ123" s="8"/>
      <c r="JKK123" s="8"/>
      <c r="JKL123" s="8"/>
      <c r="JKM123" s="8"/>
      <c r="JKN123" s="8"/>
      <c r="JKO123" s="8"/>
      <c r="JKP123" s="8"/>
      <c r="JKQ123" s="8"/>
      <c r="JKR123" s="8"/>
      <c r="JKS123" s="8"/>
      <c r="JKT123" s="8"/>
      <c r="JKU123" s="8"/>
      <c r="JKV123" s="8"/>
      <c r="JKW123" s="8"/>
      <c r="JKX123" s="8"/>
      <c r="JKY123" s="8"/>
      <c r="JKZ123" s="8"/>
      <c r="JLA123" s="8"/>
      <c r="JLB123" s="8"/>
      <c r="JLC123" s="8"/>
      <c r="JLD123" s="8"/>
      <c r="JLE123" s="8"/>
      <c r="JLF123" s="8"/>
      <c r="JLG123" s="8"/>
      <c r="JLH123" s="8"/>
      <c r="JLI123" s="8"/>
      <c r="JLJ123" s="8"/>
      <c r="JLK123" s="8"/>
      <c r="JLL123" s="8"/>
      <c r="JLM123" s="8"/>
      <c r="JLN123" s="8"/>
      <c r="JLO123" s="8"/>
      <c r="JLP123" s="8"/>
      <c r="JLQ123" s="8"/>
      <c r="JLR123" s="8"/>
      <c r="JLS123" s="8"/>
      <c r="JLT123" s="8"/>
      <c r="JLU123" s="8"/>
      <c r="JLV123" s="8"/>
      <c r="JLW123" s="8"/>
      <c r="JLX123" s="8"/>
      <c r="JLY123" s="8"/>
      <c r="JLZ123" s="8"/>
      <c r="JMA123" s="8"/>
      <c r="JMB123" s="8"/>
      <c r="JMC123" s="8"/>
      <c r="JMD123" s="8"/>
      <c r="JME123" s="8"/>
      <c r="JMF123" s="8"/>
      <c r="JMG123" s="8"/>
      <c r="JMH123" s="8"/>
      <c r="JMI123" s="8"/>
      <c r="JMJ123" s="8"/>
      <c r="JMK123" s="8"/>
      <c r="JML123" s="8"/>
      <c r="JMM123" s="8"/>
      <c r="JMN123" s="8"/>
      <c r="JMO123" s="8"/>
      <c r="JMP123" s="8"/>
      <c r="JMQ123" s="8"/>
      <c r="JMR123" s="8"/>
      <c r="JMS123" s="8"/>
      <c r="JMT123" s="8"/>
      <c r="JMU123" s="8"/>
      <c r="JMV123" s="8"/>
      <c r="JMW123" s="8"/>
      <c r="JMX123" s="8"/>
      <c r="JMY123" s="8"/>
      <c r="JMZ123" s="8"/>
      <c r="JNA123" s="8"/>
      <c r="JNB123" s="8"/>
      <c r="JNC123" s="8"/>
      <c r="JND123" s="8"/>
      <c r="JNE123" s="8"/>
      <c r="JNF123" s="8"/>
      <c r="JNG123" s="8"/>
      <c r="JNH123" s="8"/>
      <c r="JNI123" s="8"/>
      <c r="JNJ123" s="8"/>
      <c r="JNK123" s="8"/>
      <c r="JNL123" s="8"/>
      <c r="JNM123" s="8"/>
      <c r="JNN123" s="8"/>
      <c r="JNO123" s="8"/>
      <c r="JNP123" s="8"/>
      <c r="JNQ123" s="8"/>
      <c r="JNR123" s="8"/>
      <c r="JNS123" s="8"/>
      <c r="JNT123" s="8"/>
      <c r="JNU123" s="8"/>
      <c r="JNV123" s="8"/>
      <c r="JNW123" s="8"/>
      <c r="JNX123" s="8"/>
      <c r="JNY123" s="8"/>
      <c r="JNZ123" s="8"/>
      <c r="JOA123" s="8"/>
      <c r="JOB123" s="8"/>
      <c r="JOC123" s="8"/>
      <c r="JOD123" s="8"/>
      <c r="JOE123" s="8"/>
      <c r="JOF123" s="8"/>
      <c r="JOG123" s="8"/>
      <c r="JOH123" s="8"/>
      <c r="JOI123" s="8"/>
      <c r="JOJ123" s="8"/>
      <c r="JOK123" s="8"/>
      <c r="JOL123" s="8"/>
      <c r="JOM123" s="8"/>
      <c r="JON123" s="8"/>
      <c r="JOO123" s="8"/>
      <c r="JOP123" s="8"/>
      <c r="JOQ123" s="8"/>
      <c r="JOR123" s="8"/>
      <c r="JOS123" s="8"/>
      <c r="JOT123" s="8"/>
      <c r="JOU123" s="8"/>
      <c r="JOV123" s="8"/>
      <c r="JOW123" s="8"/>
      <c r="JOX123" s="8"/>
      <c r="JOY123" s="8"/>
      <c r="JOZ123" s="8"/>
      <c r="JPA123" s="8"/>
      <c r="JPB123" s="8"/>
      <c r="JPC123" s="8"/>
      <c r="JPD123" s="8"/>
      <c r="JPE123" s="8"/>
      <c r="JPF123" s="8"/>
      <c r="JPG123" s="8"/>
      <c r="JPH123" s="8"/>
      <c r="JPI123" s="8"/>
      <c r="JPJ123" s="8"/>
      <c r="JPK123" s="8"/>
      <c r="JPL123" s="8"/>
      <c r="JPM123" s="8"/>
      <c r="JPN123" s="8"/>
      <c r="JPO123" s="8"/>
      <c r="JPP123" s="8"/>
      <c r="JPQ123" s="8"/>
      <c r="JPR123" s="8"/>
      <c r="JPS123" s="8"/>
      <c r="JPT123" s="8"/>
      <c r="JPU123" s="8"/>
      <c r="JPV123" s="8"/>
      <c r="JPW123" s="8"/>
      <c r="JPX123" s="8"/>
      <c r="JPY123" s="8"/>
      <c r="JPZ123" s="8"/>
      <c r="JQA123" s="8"/>
      <c r="JQB123" s="8"/>
      <c r="JQC123" s="8"/>
      <c r="JQD123" s="8"/>
      <c r="JQE123" s="8"/>
      <c r="JQF123" s="8"/>
      <c r="JQG123" s="8"/>
      <c r="JQH123" s="8"/>
      <c r="JQI123" s="8"/>
      <c r="JQJ123" s="8"/>
      <c r="JQK123" s="8"/>
      <c r="JQL123" s="8"/>
      <c r="JQM123" s="8"/>
      <c r="JQN123" s="8"/>
      <c r="JQO123" s="8"/>
      <c r="JQP123" s="8"/>
      <c r="JQQ123" s="8"/>
      <c r="JQR123" s="8"/>
      <c r="JQS123" s="8"/>
      <c r="JQT123" s="8"/>
      <c r="JQU123" s="8"/>
      <c r="JQV123" s="8"/>
      <c r="JQW123" s="8"/>
      <c r="JQX123" s="8"/>
      <c r="JQY123" s="8"/>
      <c r="JQZ123" s="8"/>
      <c r="JRA123" s="8"/>
      <c r="JRB123" s="8"/>
      <c r="JRC123" s="8"/>
      <c r="JRD123" s="8"/>
      <c r="JRE123" s="8"/>
      <c r="JRF123" s="8"/>
      <c r="JRG123" s="8"/>
      <c r="JRH123" s="8"/>
      <c r="JRI123" s="8"/>
      <c r="JRJ123" s="8"/>
      <c r="JRK123" s="8"/>
      <c r="JRL123" s="8"/>
      <c r="JRM123" s="8"/>
      <c r="JRN123" s="8"/>
      <c r="JRO123" s="8"/>
      <c r="JRP123" s="8"/>
      <c r="JRQ123" s="8"/>
      <c r="JRR123" s="8"/>
      <c r="JRS123" s="8"/>
      <c r="JRT123" s="8"/>
      <c r="JRU123" s="8"/>
      <c r="JRV123" s="8"/>
      <c r="JRW123" s="8"/>
      <c r="JRX123" s="8"/>
      <c r="JRY123" s="8"/>
      <c r="JRZ123" s="8"/>
      <c r="JSA123" s="8"/>
      <c r="JSB123" s="8"/>
      <c r="JSC123" s="8"/>
      <c r="JSD123" s="8"/>
      <c r="JSE123" s="8"/>
      <c r="JSF123" s="8"/>
      <c r="JSG123" s="8"/>
      <c r="JSH123" s="8"/>
      <c r="JSI123" s="8"/>
      <c r="JSJ123" s="8"/>
      <c r="JSK123" s="8"/>
      <c r="JSL123" s="8"/>
      <c r="JSM123" s="8"/>
      <c r="JSN123" s="8"/>
      <c r="JSO123" s="8"/>
      <c r="JSP123" s="8"/>
      <c r="JSQ123" s="8"/>
      <c r="JSR123" s="8"/>
      <c r="JSS123" s="8"/>
      <c r="JST123" s="8"/>
      <c r="JSU123" s="8"/>
      <c r="JSV123" s="8"/>
      <c r="JSW123" s="8"/>
      <c r="JSX123" s="8"/>
      <c r="JSY123" s="8"/>
      <c r="JSZ123" s="8"/>
      <c r="JTA123" s="8"/>
      <c r="JTB123" s="8"/>
      <c r="JTC123" s="8"/>
      <c r="JTD123" s="8"/>
      <c r="JTE123" s="8"/>
      <c r="JTF123" s="8"/>
      <c r="JTG123" s="8"/>
      <c r="JTH123" s="8"/>
      <c r="JTI123" s="8"/>
      <c r="JTJ123" s="8"/>
      <c r="JTK123" s="8"/>
      <c r="JTL123" s="8"/>
      <c r="JTM123" s="8"/>
      <c r="JTN123" s="8"/>
      <c r="JTO123" s="8"/>
      <c r="JTP123" s="8"/>
      <c r="JTQ123" s="8"/>
      <c r="JTR123" s="8"/>
      <c r="JTS123" s="8"/>
      <c r="JTT123" s="8"/>
      <c r="JTU123" s="8"/>
      <c r="JTV123" s="8"/>
      <c r="JTW123" s="8"/>
      <c r="JTX123" s="8"/>
      <c r="JTY123" s="8"/>
      <c r="JTZ123" s="8"/>
      <c r="JUA123" s="8"/>
      <c r="JUB123" s="8"/>
      <c r="JUC123" s="8"/>
      <c r="JUD123" s="8"/>
      <c r="JUE123" s="8"/>
      <c r="JUF123" s="8"/>
      <c r="JUG123" s="8"/>
      <c r="JUH123" s="8"/>
      <c r="JUI123" s="8"/>
      <c r="JUJ123" s="8"/>
      <c r="JUK123" s="8"/>
      <c r="JUL123" s="8"/>
      <c r="JUM123" s="8"/>
      <c r="JUN123" s="8"/>
      <c r="JUO123" s="8"/>
      <c r="JUP123" s="8"/>
      <c r="JUQ123" s="8"/>
      <c r="JUR123" s="8"/>
      <c r="JUS123" s="8"/>
      <c r="JUT123" s="8"/>
      <c r="JUU123" s="8"/>
      <c r="JUV123" s="8"/>
      <c r="JUW123" s="8"/>
      <c r="JUX123" s="8"/>
      <c r="JUY123" s="8"/>
      <c r="JUZ123" s="8"/>
      <c r="JVA123" s="8"/>
      <c r="JVB123" s="8"/>
      <c r="JVC123" s="8"/>
      <c r="JVD123" s="8"/>
      <c r="JVE123" s="8"/>
      <c r="JVF123" s="8"/>
      <c r="JVG123" s="8"/>
      <c r="JVH123" s="8"/>
      <c r="JVI123" s="8"/>
      <c r="JVJ123" s="8"/>
      <c r="JVK123" s="8"/>
      <c r="JVL123" s="8"/>
      <c r="JVM123" s="8"/>
      <c r="JVN123" s="8"/>
      <c r="JVO123" s="8"/>
      <c r="JVP123" s="8"/>
      <c r="JVQ123" s="8"/>
      <c r="JVR123" s="8"/>
      <c r="JVS123" s="8"/>
      <c r="JVT123" s="8"/>
      <c r="JVU123" s="8"/>
      <c r="JVV123" s="8"/>
      <c r="JVW123" s="8"/>
      <c r="JVX123" s="8"/>
      <c r="JVY123" s="8"/>
      <c r="JVZ123" s="8"/>
      <c r="JWA123" s="8"/>
      <c r="JWB123" s="8"/>
      <c r="JWC123" s="8"/>
      <c r="JWD123" s="8"/>
      <c r="JWE123" s="8"/>
      <c r="JWF123" s="8"/>
      <c r="JWG123" s="8"/>
      <c r="JWH123" s="8"/>
      <c r="JWI123" s="8"/>
      <c r="JWJ123" s="8"/>
      <c r="JWK123" s="8"/>
      <c r="JWL123" s="8"/>
      <c r="JWM123" s="8"/>
      <c r="JWN123" s="8"/>
      <c r="JWO123" s="8"/>
      <c r="JWP123" s="8"/>
      <c r="JWQ123" s="8"/>
      <c r="JWR123" s="8"/>
      <c r="JWS123" s="8"/>
      <c r="JWT123" s="8"/>
      <c r="JWU123" s="8"/>
      <c r="JWV123" s="8"/>
      <c r="JWW123" s="8"/>
      <c r="JWX123" s="8"/>
      <c r="JWY123" s="8"/>
      <c r="JWZ123" s="8"/>
      <c r="JXA123" s="8"/>
      <c r="JXB123" s="8"/>
      <c r="JXC123" s="8"/>
      <c r="JXD123" s="8"/>
      <c r="JXE123" s="8"/>
      <c r="JXF123" s="8"/>
      <c r="JXG123" s="8"/>
      <c r="JXH123" s="8"/>
      <c r="JXI123" s="8"/>
      <c r="JXJ123" s="8"/>
      <c r="JXK123" s="8"/>
      <c r="JXL123" s="8"/>
      <c r="JXM123" s="8"/>
      <c r="JXN123" s="8"/>
      <c r="JXO123" s="8"/>
      <c r="JXP123" s="8"/>
      <c r="JXQ123" s="8"/>
      <c r="JXR123" s="8"/>
      <c r="JXS123" s="8"/>
      <c r="JXT123" s="8"/>
      <c r="JXU123" s="8"/>
      <c r="JXV123" s="8"/>
      <c r="JXW123" s="8"/>
      <c r="JXX123" s="8"/>
      <c r="JXY123" s="8"/>
      <c r="JXZ123" s="8"/>
      <c r="JYA123" s="8"/>
      <c r="JYB123" s="8"/>
      <c r="JYC123" s="8"/>
      <c r="JYD123" s="8"/>
      <c r="JYE123" s="8"/>
      <c r="JYF123" s="8"/>
      <c r="JYG123" s="8"/>
      <c r="JYH123" s="8"/>
      <c r="JYI123" s="8"/>
      <c r="JYJ123" s="8"/>
      <c r="JYK123" s="8"/>
      <c r="JYL123" s="8"/>
      <c r="JYM123" s="8"/>
      <c r="JYN123" s="8"/>
      <c r="JYO123" s="8"/>
      <c r="JYP123" s="8"/>
      <c r="JYQ123" s="8"/>
      <c r="JYR123" s="8"/>
      <c r="JYS123" s="8"/>
      <c r="JYT123" s="8"/>
      <c r="JYU123" s="8"/>
      <c r="JYV123" s="8"/>
      <c r="JYW123" s="8"/>
      <c r="JYX123" s="8"/>
      <c r="JYY123" s="8"/>
      <c r="JYZ123" s="8"/>
      <c r="JZA123" s="8"/>
      <c r="JZB123" s="8"/>
      <c r="JZC123" s="8"/>
      <c r="JZD123" s="8"/>
      <c r="JZE123" s="8"/>
      <c r="JZF123" s="8"/>
      <c r="JZG123" s="8"/>
      <c r="JZH123" s="8"/>
      <c r="JZI123" s="8"/>
      <c r="JZJ123" s="8"/>
      <c r="JZK123" s="8"/>
      <c r="JZL123" s="8"/>
      <c r="JZM123" s="8"/>
      <c r="JZN123" s="8"/>
      <c r="JZO123" s="8"/>
      <c r="JZP123" s="8"/>
      <c r="JZQ123" s="8"/>
      <c r="JZR123" s="8"/>
      <c r="JZS123" s="8"/>
      <c r="JZT123" s="8"/>
      <c r="JZU123" s="8"/>
      <c r="JZV123" s="8"/>
      <c r="JZW123" s="8"/>
      <c r="JZX123" s="8"/>
      <c r="JZY123" s="8"/>
      <c r="JZZ123" s="8"/>
      <c r="KAA123" s="8"/>
      <c r="KAB123" s="8"/>
      <c r="KAC123" s="8"/>
      <c r="KAD123" s="8"/>
      <c r="KAE123" s="8"/>
      <c r="KAF123" s="8"/>
      <c r="KAG123" s="8"/>
      <c r="KAH123" s="8"/>
      <c r="KAI123" s="8"/>
      <c r="KAJ123" s="8"/>
      <c r="KAK123" s="8"/>
      <c r="KAL123" s="8"/>
      <c r="KAM123" s="8"/>
      <c r="KAN123" s="8"/>
      <c r="KAO123" s="8"/>
      <c r="KAP123" s="8"/>
      <c r="KAQ123" s="8"/>
      <c r="KAR123" s="8"/>
      <c r="KAS123" s="8"/>
      <c r="KAT123" s="8"/>
      <c r="KAU123" s="8"/>
      <c r="KAV123" s="8"/>
      <c r="KAW123" s="8"/>
      <c r="KAX123" s="8"/>
      <c r="KAY123" s="8"/>
      <c r="KAZ123" s="8"/>
      <c r="KBA123" s="8"/>
      <c r="KBB123" s="8"/>
      <c r="KBC123" s="8"/>
      <c r="KBD123" s="8"/>
      <c r="KBE123" s="8"/>
      <c r="KBF123" s="8"/>
      <c r="KBG123" s="8"/>
      <c r="KBH123" s="8"/>
      <c r="KBI123" s="8"/>
      <c r="KBJ123" s="8"/>
      <c r="KBK123" s="8"/>
      <c r="KBL123" s="8"/>
      <c r="KBM123" s="8"/>
      <c r="KBN123" s="8"/>
      <c r="KBO123" s="8"/>
      <c r="KBP123" s="8"/>
      <c r="KBQ123" s="8"/>
      <c r="KBR123" s="8"/>
      <c r="KBS123" s="8"/>
      <c r="KBT123" s="8"/>
      <c r="KBU123" s="8"/>
      <c r="KBV123" s="8"/>
      <c r="KBW123" s="8"/>
      <c r="KBX123" s="8"/>
      <c r="KBY123" s="8"/>
      <c r="KBZ123" s="8"/>
      <c r="KCA123" s="8"/>
      <c r="KCB123" s="8"/>
      <c r="KCC123" s="8"/>
      <c r="KCD123" s="8"/>
      <c r="KCE123" s="8"/>
      <c r="KCF123" s="8"/>
      <c r="KCG123" s="8"/>
      <c r="KCH123" s="8"/>
      <c r="KCI123" s="8"/>
      <c r="KCJ123" s="8"/>
      <c r="KCK123" s="8"/>
      <c r="KCL123" s="8"/>
      <c r="KCM123" s="8"/>
      <c r="KCN123" s="8"/>
      <c r="KCO123" s="8"/>
      <c r="KCP123" s="8"/>
      <c r="KCQ123" s="8"/>
      <c r="KCR123" s="8"/>
      <c r="KCS123" s="8"/>
      <c r="KCT123" s="8"/>
      <c r="KCU123" s="8"/>
      <c r="KCV123" s="8"/>
      <c r="KCW123" s="8"/>
      <c r="KCX123" s="8"/>
      <c r="KCY123" s="8"/>
      <c r="KCZ123" s="8"/>
      <c r="KDA123" s="8"/>
      <c r="KDB123" s="8"/>
      <c r="KDC123" s="8"/>
      <c r="KDD123" s="8"/>
      <c r="KDE123" s="8"/>
      <c r="KDF123" s="8"/>
      <c r="KDG123" s="8"/>
      <c r="KDH123" s="8"/>
      <c r="KDI123" s="8"/>
      <c r="KDJ123" s="8"/>
      <c r="KDK123" s="8"/>
      <c r="KDL123" s="8"/>
      <c r="KDM123" s="8"/>
      <c r="KDN123" s="8"/>
      <c r="KDO123" s="8"/>
      <c r="KDP123" s="8"/>
      <c r="KDQ123" s="8"/>
      <c r="KDR123" s="8"/>
      <c r="KDS123" s="8"/>
      <c r="KDT123" s="8"/>
      <c r="KDU123" s="8"/>
      <c r="KDV123" s="8"/>
      <c r="KDW123" s="8"/>
      <c r="KDX123" s="8"/>
      <c r="KDY123" s="8"/>
      <c r="KDZ123" s="8"/>
      <c r="KEA123" s="8"/>
      <c r="KEB123" s="8"/>
      <c r="KEC123" s="8"/>
      <c r="KED123" s="8"/>
      <c r="KEE123" s="8"/>
      <c r="KEF123" s="8"/>
      <c r="KEG123" s="8"/>
      <c r="KEH123" s="8"/>
      <c r="KEI123" s="8"/>
      <c r="KEJ123" s="8"/>
      <c r="KEK123" s="8"/>
      <c r="KEL123" s="8"/>
      <c r="KEM123" s="8"/>
      <c r="KEN123" s="8"/>
      <c r="KEO123" s="8"/>
      <c r="KEP123" s="8"/>
      <c r="KEQ123" s="8"/>
      <c r="KER123" s="8"/>
      <c r="KES123" s="8"/>
      <c r="KET123" s="8"/>
      <c r="KEU123" s="8"/>
      <c r="KEV123" s="8"/>
      <c r="KEW123" s="8"/>
      <c r="KEX123" s="8"/>
      <c r="KEY123" s="8"/>
      <c r="KEZ123" s="8"/>
      <c r="KFA123" s="8"/>
      <c r="KFB123" s="8"/>
      <c r="KFC123" s="8"/>
      <c r="KFD123" s="8"/>
      <c r="KFE123" s="8"/>
      <c r="KFF123" s="8"/>
      <c r="KFG123" s="8"/>
      <c r="KFH123" s="8"/>
      <c r="KFI123" s="8"/>
      <c r="KFJ123" s="8"/>
      <c r="KFK123" s="8"/>
      <c r="KFL123" s="8"/>
      <c r="KFM123" s="8"/>
      <c r="KFN123" s="8"/>
      <c r="KFO123" s="8"/>
      <c r="KFP123" s="8"/>
      <c r="KFQ123" s="8"/>
      <c r="KFR123" s="8"/>
      <c r="KFS123" s="8"/>
      <c r="KFT123" s="8"/>
      <c r="KFU123" s="8"/>
      <c r="KFV123" s="8"/>
      <c r="KFW123" s="8"/>
      <c r="KFX123" s="8"/>
      <c r="KFY123" s="8"/>
      <c r="KFZ123" s="8"/>
      <c r="KGA123" s="8"/>
      <c r="KGB123" s="8"/>
      <c r="KGC123" s="8"/>
      <c r="KGD123" s="8"/>
      <c r="KGE123" s="8"/>
      <c r="KGF123" s="8"/>
      <c r="KGG123" s="8"/>
      <c r="KGH123" s="8"/>
      <c r="KGI123" s="8"/>
      <c r="KGJ123" s="8"/>
      <c r="KGK123" s="8"/>
      <c r="KGL123" s="8"/>
      <c r="KGM123" s="8"/>
      <c r="KGN123" s="8"/>
      <c r="KGO123" s="8"/>
      <c r="KGP123" s="8"/>
      <c r="KGQ123" s="8"/>
      <c r="KGR123" s="8"/>
      <c r="KGS123" s="8"/>
      <c r="KGT123" s="8"/>
      <c r="KGU123" s="8"/>
      <c r="KGV123" s="8"/>
      <c r="KGW123" s="8"/>
      <c r="KGX123" s="8"/>
      <c r="KGY123" s="8"/>
      <c r="KGZ123" s="8"/>
      <c r="KHA123" s="8"/>
      <c r="KHB123" s="8"/>
      <c r="KHC123" s="8"/>
      <c r="KHD123" s="8"/>
      <c r="KHE123" s="8"/>
      <c r="KHF123" s="8"/>
      <c r="KHG123" s="8"/>
      <c r="KHH123" s="8"/>
      <c r="KHI123" s="8"/>
      <c r="KHJ123" s="8"/>
      <c r="KHK123" s="8"/>
      <c r="KHL123" s="8"/>
      <c r="KHM123" s="8"/>
      <c r="KHN123" s="8"/>
      <c r="KHO123" s="8"/>
      <c r="KHP123" s="8"/>
      <c r="KHQ123" s="8"/>
      <c r="KHR123" s="8"/>
      <c r="KHS123" s="8"/>
      <c r="KHT123" s="8"/>
      <c r="KHU123" s="8"/>
      <c r="KHV123" s="8"/>
      <c r="KHW123" s="8"/>
      <c r="KHX123" s="8"/>
      <c r="KHY123" s="8"/>
      <c r="KHZ123" s="8"/>
      <c r="KIA123" s="8"/>
      <c r="KIB123" s="8"/>
      <c r="KIC123" s="8"/>
      <c r="KID123" s="8"/>
      <c r="KIE123" s="8"/>
      <c r="KIF123" s="8"/>
      <c r="KIG123" s="8"/>
      <c r="KIH123" s="8"/>
      <c r="KII123" s="8"/>
      <c r="KIJ123" s="8"/>
      <c r="KIK123" s="8"/>
      <c r="KIL123" s="8"/>
      <c r="KIM123" s="8"/>
      <c r="KIN123" s="8"/>
      <c r="KIO123" s="8"/>
      <c r="KIP123" s="8"/>
      <c r="KIQ123" s="8"/>
      <c r="KIR123" s="8"/>
      <c r="KIS123" s="8"/>
      <c r="KIT123" s="8"/>
      <c r="KIU123" s="8"/>
      <c r="KIV123" s="8"/>
      <c r="KIW123" s="8"/>
      <c r="KIX123" s="8"/>
      <c r="KIY123" s="8"/>
      <c r="KIZ123" s="8"/>
      <c r="KJA123" s="8"/>
      <c r="KJB123" s="8"/>
      <c r="KJC123" s="8"/>
      <c r="KJD123" s="8"/>
      <c r="KJE123" s="8"/>
      <c r="KJF123" s="8"/>
      <c r="KJG123" s="8"/>
      <c r="KJH123" s="8"/>
      <c r="KJI123" s="8"/>
      <c r="KJJ123" s="8"/>
      <c r="KJK123" s="8"/>
      <c r="KJL123" s="8"/>
      <c r="KJM123" s="8"/>
      <c r="KJN123" s="8"/>
      <c r="KJO123" s="8"/>
      <c r="KJP123" s="8"/>
      <c r="KJQ123" s="8"/>
      <c r="KJR123" s="8"/>
      <c r="KJS123" s="8"/>
      <c r="KJT123" s="8"/>
      <c r="KJU123" s="8"/>
      <c r="KJV123" s="8"/>
      <c r="KJW123" s="8"/>
      <c r="KJX123" s="8"/>
      <c r="KJY123" s="8"/>
      <c r="KJZ123" s="8"/>
      <c r="KKA123" s="8"/>
      <c r="KKB123" s="8"/>
      <c r="KKC123" s="8"/>
      <c r="KKD123" s="8"/>
      <c r="KKE123" s="8"/>
      <c r="KKF123" s="8"/>
      <c r="KKG123" s="8"/>
      <c r="KKH123" s="8"/>
      <c r="KKI123" s="8"/>
      <c r="KKJ123" s="8"/>
      <c r="KKK123" s="8"/>
      <c r="KKL123" s="8"/>
      <c r="KKM123" s="8"/>
      <c r="KKN123" s="8"/>
      <c r="KKO123" s="8"/>
      <c r="KKP123" s="8"/>
      <c r="KKQ123" s="8"/>
      <c r="KKR123" s="8"/>
      <c r="KKS123" s="8"/>
      <c r="KKT123" s="8"/>
      <c r="KKU123" s="8"/>
      <c r="KKV123" s="8"/>
      <c r="KKW123" s="8"/>
      <c r="KKX123" s="8"/>
      <c r="KKY123" s="8"/>
      <c r="KKZ123" s="8"/>
      <c r="KLA123" s="8"/>
      <c r="KLB123" s="8"/>
      <c r="KLC123" s="8"/>
      <c r="KLD123" s="8"/>
      <c r="KLE123" s="8"/>
      <c r="KLF123" s="8"/>
      <c r="KLG123" s="8"/>
      <c r="KLH123" s="8"/>
      <c r="KLI123" s="8"/>
      <c r="KLJ123" s="8"/>
      <c r="KLK123" s="8"/>
      <c r="KLL123" s="8"/>
      <c r="KLM123" s="8"/>
      <c r="KLN123" s="8"/>
      <c r="KLO123" s="8"/>
      <c r="KLP123" s="8"/>
      <c r="KLQ123" s="8"/>
      <c r="KLR123" s="8"/>
      <c r="KLS123" s="8"/>
      <c r="KLT123" s="8"/>
      <c r="KLU123" s="8"/>
      <c r="KLV123" s="8"/>
      <c r="KLW123" s="8"/>
      <c r="KLX123" s="8"/>
      <c r="KLY123" s="8"/>
      <c r="KLZ123" s="8"/>
      <c r="KMA123" s="8"/>
      <c r="KMB123" s="8"/>
      <c r="KMC123" s="8"/>
      <c r="KMD123" s="8"/>
      <c r="KME123" s="8"/>
      <c r="KMF123" s="8"/>
      <c r="KMG123" s="8"/>
      <c r="KMH123" s="8"/>
      <c r="KMI123" s="8"/>
      <c r="KMJ123" s="8"/>
      <c r="KMK123" s="8"/>
      <c r="KML123" s="8"/>
      <c r="KMM123" s="8"/>
      <c r="KMN123" s="8"/>
      <c r="KMO123" s="8"/>
      <c r="KMP123" s="8"/>
      <c r="KMQ123" s="8"/>
      <c r="KMR123" s="8"/>
      <c r="KMS123" s="8"/>
      <c r="KMT123" s="8"/>
      <c r="KMU123" s="8"/>
      <c r="KMV123" s="8"/>
      <c r="KMW123" s="8"/>
      <c r="KMX123" s="8"/>
      <c r="KMY123" s="8"/>
      <c r="KMZ123" s="8"/>
      <c r="KNA123" s="8"/>
      <c r="KNB123" s="8"/>
      <c r="KNC123" s="8"/>
      <c r="KND123" s="8"/>
      <c r="KNE123" s="8"/>
      <c r="KNF123" s="8"/>
      <c r="KNG123" s="8"/>
      <c r="KNH123" s="8"/>
      <c r="KNI123" s="8"/>
      <c r="KNJ123" s="8"/>
      <c r="KNK123" s="8"/>
      <c r="KNL123" s="8"/>
      <c r="KNM123" s="8"/>
      <c r="KNN123" s="8"/>
      <c r="KNO123" s="8"/>
      <c r="KNP123" s="8"/>
      <c r="KNQ123" s="8"/>
      <c r="KNR123" s="8"/>
      <c r="KNS123" s="8"/>
      <c r="KNT123" s="8"/>
      <c r="KNU123" s="8"/>
      <c r="KNV123" s="8"/>
      <c r="KNW123" s="8"/>
      <c r="KNX123" s="8"/>
      <c r="KNY123" s="8"/>
      <c r="KNZ123" s="8"/>
      <c r="KOA123" s="8"/>
      <c r="KOB123" s="8"/>
      <c r="KOC123" s="8"/>
      <c r="KOD123" s="8"/>
      <c r="KOE123" s="8"/>
      <c r="KOF123" s="8"/>
      <c r="KOG123" s="8"/>
      <c r="KOH123" s="8"/>
      <c r="KOI123" s="8"/>
      <c r="KOJ123" s="8"/>
      <c r="KOK123" s="8"/>
      <c r="KOL123" s="8"/>
      <c r="KOM123" s="8"/>
      <c r="KON123" s="8"/>
      <c r="KOO123" s="8"/>
      <c r="KOP123" s="8"/>
      <c r="KOQ123" s="8"/>
      <c r="KOR123" s="8"/>
      <c r="KOS123" s="8"/>
      <c r="KOT123" s="8"/>
      <c r="KOU123" s="8"/>
      <c r="KOV123" s="8"/>
      <c r="KOW123" s="8"/>
      <c r="KOX123" s="8"/>
      <c r="KOY123" s="8"/>
      <c r="KOZ123" s="8"/>
      <c r="KPA123" s="8"/>
      <c r="KPB123" s="8"/>
      <c r="KPC123" s="8"/>
      <c r="KPD123" s="8"/>
      <c r="KPE123" s="8"/>
      <c r="KPF123" s="8"/>
      <c r="KPG123" s="8"/>
      <c r="KPH123" s="8"/>
      <c r="KPI123" s="8"/>
      <c r="KPJ123" s="8"/>
      <c r="KPK123" s="8"/>
      <c r="KPL123" s="8"/>
      <c r="KPM123" s="8"/>
      <c r="KPN123" s="8"/>
      <c r="KPO123" s="8"/>
      <c r="KPP123" s="8"/>
      <c r="KPQ123" s="8"/>
      <c r="KPR123" s="8"/>
      <c r="KPS123" s="8"/>
      <c r="KPT123" s="8"/>
      <c r="KPU123" s="8"/>
      <c r="KPV123" s="8"/>
      <c r="KPW123" s="8"/>
      <c r="KPX123" s="8"/>
      <c r="KPY123" s="8"/>
      <c r="KPZ123" s="8"/>
      <c r="KQA123" s="8"/>
      <c r="KQB123" s="8"/>
      <c r="KQC123" s="8"/>
      <c r="KQD123" s="8"/>
      <c r="KQE123" s="8"/>
      <c r="KQF123" s="8"/>
      <c r="KQG123" s="8"/>
      <c r="KQH123" s="8"/>
      <c r="KQI123" s="8"/>
      <c r="KQJ123" s="8"/>
      <c r="KQK123" s="8"/>
      <c r="KQL123" s="8"/>
      <c r="KQM123" s="8"/>
      <c r="KQN123" s="8"/>
      <c r="KQO123" s="8"/>
      <c r="KQP123" s="8"/>
      <c r="KQQ123" s="8"/>
      <c r="KQR123" s="8"/>
      <c r="KQS123" s="8"/>
      <c r="KQT123" s="8"/>
      <c r="KQU123" s="8"/>
      <c r="KQV123" s="8"/>
      <c r="KQW123" s="8"/>
      <c r="KQX123" s="8"/>
      <c r="KQY123" s="8"/>
      <c r="KQZ123" s="8"/>
      <c r="KRA123" s="8"/>
      <c r="KRB123" s="8"/>
      <c r="KRC123" s="8"/>
      <c r="KRD123" s="8"/>
      <c r="KRE123" s="8"/>
      <c r="KRF123" s="8"/>
      <c r="KRG123" s="8"/>
      <c r="KRH123" s="8"/>
      <c r="KRI123" s="8"/>
      <c r="KRJ123" s="8"/>
      <c r="KRK123" s="8"/>
      <c r="KRL123" s="8"/>
      <c r="KRM123" s="8"/>
      <c r="KRN123" s="8"/>
      <c r="KRO123" s="8"/>
      <c r="KRP123" s="8"/>
      <c r="KRQ123" s="8"/>
      <c r="KRR123" s="8"/>
      <c r="KRS123" s="8"/>
      <c r="KRT123" s="8"/>
      <c r="KRU123" s="8"/>
      <c r="KRV123" s="8"/>
      <c r="KRW123" s="8"/>
      <c r="KRX123" s="8"/>
      <c r="KRY123" s="8"/>
      <c r="KRZ123" s="8"/>
      <c r="KSA123" s="8"/>
      <c r="KSB123" s="8"/>
      <c r="KSC123" s="8"/>
      <c r="KSD123" s="8"/>
      <c r="KSE123" s="8"/>
      <c r="KSF123" s="8"/>
      <c r="KSG123" s="8"/>
      <c r="KSH123" s="8"/>
      <c r="KSI123" s="8"/>
      <c r="KSJ123" s="8"/>
      <c r="KSK123" s="8"/>
      <c r="KSL123" s="8"/>
      <c r="KSM123" s="8"/>
      <c r="KSN123" s="8"/>
      <c r="KSO123" s="8"/>
      <c r="KSP123" s="8"/>
      <c r="KSQ123" s="8"/>
      <c r="KSR123" s="8"/>
      <c r="KSS123" s="8"/>
      <c r="KST123" s="8"/>
      <c r="KSU123" s="8"/>
      <c r="KSV123" s="8"/>
      <c r="KSW123" s="8"/>
      <c r="KSX123" s="8"/>
      <c r="KSY123" s="8"/>
      <c r="KSZ123" s="8"/>
      <c r="KTA123" s="8"/>
      <c r="KTB123" s="8"/>
      <c r="KTC123" s="8"/>
      <c r="KTD123" s="8"/>
      <c r="KTE123" s="8"/>
      <c r="KTF123" s="8"/>
      <c r="KTG123" s="8"/>
      <c r="KTH123" s="8"/>
      <c r="KTI123" s="8"/>
      <c r="KTJ123" s="8"/>
      <c r="KTK123" s="8"/>
      <c r="KTL123" s="8"/>
      <c r="KTM123" s="8"/>
      <c r="KTN123" s="8"/>
      <c r="KTO123" s="8"/>
      <c r="KTP123" s="8"/>
      <c r="KTQ123" s="8"/>
      <c r="KTR123" s="8"/>
      <c r="KTS123" s="8"/>
      <c r="KTT123" s="8"/>
      <c r="KTU123" s="8"/>
      <c r="KTV123" s="8"/>
      <c r="KTW123" s="8"/>
      <c r="KTX123" s="8"/>
      <c r="KTY123" s="8"/>
      <c r="KTZ123" s="8"/>
      <c r="KUA123" s="8"/>
      <c r="KUB123" s="8"/>
      <c r="KUC123" s="8"/>
      <c r="KUD123" s="8"/>
      <c r="KUE123" s="8"/>
      <c r="KUF123" s="8"/>
      <c r="KUG123" s="8"/>
      <c r="KUH123" s="8"/>
      <c r="KUI123" s="8"/>
      <c r="KUJ123" s="8"/>
      <c r="KUK123" s="8"/>
      <c r="KUL123" s="8"/>
      <c r="KUM123" s="8"/>
      <c r="KUN123" s="8"/>
      <c r="KUO123" s="8"/>
      <c r="KUP123" s="8"/>
      <c r="KUQ123" s="8"/>
      <c r="KUR123" s="8"/>
      <c r="KUS123" s="8"/>
      <c r="KUT123" s="8"/>
      <c r="KUU123" s="8"/>
      <c r="KUV123" s="8"/>
      <c r="KUW123" s="8"/>
      <c r="KUX123" s="8"/>
      <c r="KUY123" s="8"/>
      <c r="KUZ123" s="8"/>
      <c r="KVA123" s="8"/>
      <c r="KVB123" s="8"/>
      <c r="KVC123" s="8"/>
      <c r="KVD123" s="8"/>
      <c r="KVE123" s="8"/>
      <c r="KVF123" s="8"/>
      <c r="KVG123" s="8"/>
      <c r="KVH123" s="8"/>
      <c r="KVI123" s="8"/>
      <c r="KVJ123" s="8"/>
      <c r="KVK123" s="8"/>
      <c r="KVL123" s="8"/>
      <c r="KVM123" s="8"/>
      <c r="KVN123" s="8"/>
      <c r="KVO123" s="8"/>
      <c r="KVP123" s="8"/>
      <c r="KVQ123" s="8"/>
      <c r="KVR123" s="8"/>
      <c r="KVS123" s="8"/>
      <c r="KVT123" s="8"/>
      <c r="KVU123" s="8"/>
      <c r="KVV123" s="8"/>
      <c r="KVW123" s="8"/>
      <c r="KVX123" s="8"/>
      <c r="KVY123" s="8"/>
      <c r="KVZ123" s="8"/>
      <c r="KWA123" s="8"/>
      <c r="KWB123" s="8"/>
      <c r="KWC123" s="8"/>
      <c r="KWD123" s="8"/>
      <c r="KWE123" s="8"/>
      <c r="KWF123" s="8"/>
      <c r="KWG123" s="8"/>
      <c r="KWH123" s="8"/>
      <c r="KWI123" s="8"/>
      <c r="KWJ123" s="8"/>
      <c r="KWK123" s="8"/>
      <c r="KWL123" s="8"/>
      <c r="KWM123" s="8"/>
      <c r="KWN123" s="8"/>
      <c r="KWO123" s="8"/>
      <c r="KWP123" s="8"/>
      <c r="KWQ123" s="8"/>
      <c r="KWR123" s="8"/>
      <c r="KWS123" s="8"/>
      <c r="KWT123" s="8"/>
      <c r="KWU123" s="8"/>
      <c r="KWV123" s="8"/>
      <c r="KWW123" s="8"/>
      <c r="KWX123" s="8"/>
      <c r="KWY123" s="8"/>
      <c r="KWZ123" s="8"/>
      <c r="KXA123" s="8"/>
      <c r="KXB123" s="8"/>
      <c r="KXC123" s="8"/>
      <c r="KXD123" s="8"/>
      <c r="KXE123" s="8"/>
      <c r="KXF123" s="8"/>
      <c r="KXG123" s="8"/>
      <c r="KXH123" s="8"/>
      <c r="KXI123" s="8"/>
      <c r="KXJ123" s="8"/>
      <c r="KXK123" s="8"/>
      <c r="KXL123" s="8"/>
      <c r="KXM123" s="8"/>
      <c r="KXN123" s="8"/>
      <c r="KXO123" s="8"/>
      <c r="KXP123" s="8"/>
      <c r="KXQ123" s="8"/>
      <c r="KXR123" s="8"/>
      <c r="KXS123" s="8"/>
      <c r="KXT123" s="8"/>
      <c r="KXU123" s="8"/>
      <c r="KXV123" s="8"/>
      <c r="KXW123" s="8"/>
      <c r="KXX123" s="8"/>
      <c r="KXY123" s="8"/>
      <c r="KXZ123" s="8"/>
      <c r="KYA123" s="8"/>
      <c r="KYB123" s="8"/>
      <c r="KYC123" s="8"/>
      <c r="KYD123" s="8"/>
      <c r="KYE123" s="8"/>
      <c r="KYF123" s="8"/>
      <c r="KYG123" s="8"/>
      <c r="KYH123" s="8"/>
      <c r="KYI123" s="8"/>
      <c r="KYJ123" s="8"/>
      <c r="KYK123" s="8"/>
      <c r="KYL123" s="8"/>
      <c r="KYM123" s="8"/>
      <c r="KYN123" s="8"/>
      <c r="KYO123" s="8"/>
      <c r="KYP123" s="8"/>
      <c r="KYQ123" s="8"/>
      <c r="KYR123" s="8"/>
      <c r="KYS123" s="8"/>
      <c r="KYT123" s="8"/>
      <c r="KYU123" s="8"/>
      <c r="KYV123" s="8"/>
      <c r="KYW123" s="8"/>
      <c r="KYX123" s="8"/>
      <c r="KYY123" s="8"/>
      <c r="KYZ123" s="8"/>
      <c r="KZA123" s="8"/>
      <c r="KZB123" s="8"/>
      <c r="KZC123" s="8"/>
      <c r="KZD123" s="8"/>
      <c r="KZE123" s="8"/>
      <c r="KZF123" s="8"/>
      <c r="KZG123" s="8"/>
      <c r="KZH123" s="8"/>
      <c r="KZI123" s="8"/>
      <c r="KZJ123" s="8"/>
      <c r="KZK123" s="8"/>
      <c r="KZL123" s="8"/>
      <c r="KZM123" s="8"/>
      <c r="KZN123" s="8"/>
      <c r="KZO123" s="8"/>
      <c r="KZP123" s="8"/>
      <c r="KZQ123" s="8"/>
      <c r="KZR123" s="8"/>
      <c r="KZS123" s="8"/>
      <c r="KZT123" s="8"/>
      <c r="KZU123" s="8"/>
      <c r="KZV123" s="8"/>
      <c r="KZW123" s="8"/>
      <c r="KZX123" s="8"/>
      <c r="KZY123" s="8"/>
      <c r="KZZ123" s="8"/>
      <c r="LAA123" s="8"/>
      <c r="LAB123" s="8"/>
      <c r="LAC123" s="8"/>
      <c r="LAD123" s="8"/>
      <c r="LAE123" s="8"/>
      <c r="LAF123" s="8"/>
      <c r="LAG123" s="8"/>
      <c r="LAH123" s="8"/>
      <c r="LAI123" s="8"/>
      <c r="LAJ123" s="8"/>
      <c r="LAK123" s="8"/>
      <c r="LAL123" s="8"/>
      <c r="LAM123" s="8"/>
      <c r="LAN123" s="8"/>
      <c r="LAO123" s="8"/>
      <c r="LAP123" s="8"/>
      <c r="LAQ123" s="8"/>
      <c r="LAR123" s="8"/>
      <c r="LAS123" s="8"/>
      <c r="LAT123" s="8"/>
      <c r="LAU123" s="8"/>
      <c r="LAV123" s="8"/>
      <c r="LAW123" s="8"/>
      <c r="LAX123" s="8"/>
      <c r="LAY123" s="8"/>
      <c r="LAZ123" s="8"/>
      <c r="LBA123" s="8"/>
      <c r="LBB123" s="8"/>
      <c r="LBC123" s="8"/>
      <c r="LBD123" s="8"/>
      <c r="LBE123" s="8"/>
      <c r="LBF123" s="8"/>
      <c r="LBG123" s="8"/>
      <c r="LBH123" s="8"/>
      <c r="LBI123" s="8"/>
      <c r="LBJ123" s="8"/>
      <c r="LBK123" s="8"/>
      <c r="LBL123" s="8"/>
      <c r="LBM123" s="8"/>
      <c r="LBN123" s="8"/>
      <c r="LBO123" s="8"/>
      <c r="LBP123" s="8"/>
      <c r="LBQ123" s="8"/>
      <c r="LBR123" s="8"/>
      <c r="LBS123" s="8"/>
      <c r="LBT123" s="8"/>
      <c r="LBU123" s="8"/>
      <c r="LBV123" s="8"/>
      <c r="LBW123" s="8"/>
      <c r="LBX123" s="8"/>
      <c r="LBY123" s="8"/>
      <c r="LBZ123" s="8"/>
      <c r="LCA123" s="8"/>
      <c r="LCB123" s="8"/>
      <c r="LCC123" s="8"/>
      <c r="LCD123" s="8"/>
      <c r="LCE123" s="8"/>
      <c r="LCF123" s="8"/>
      <c r="LCG123" s="8"/>
      <c r="LCH123" s="8"/>
      <c r="LCI123" s="8"/>
      <c r="LCJ123" s="8"/>
      <c r="LCK123" s="8"/>
      <c r="LCL123" s="8"/>
      <c r="LCM123" s="8"/>
      <c r="LCN123" s="8"/>
      <c r="LCO123" s="8"/>
      <c r="LCP123" s="8"/>
      <c r="LCQ123" s="8"/>
      <c r="LCR123" s="8"/>
      <c r="LCS123" s="8"/>
      <c r="LCT123" s="8"/>
      <c r="LCU123" s="8"/>
      <c r="LCV123" s="8"/>
      <c r="LCW123" s="8"/>
      <c r="LCX123" s="8"/>
      <c r="LCY123" s="8"/>
      <c r="LCZ123" s="8"/>
      <c r="LDA123" s="8"/>
      <c r="LDB123" s="8"/>
      <c r="LDC123" s="8"/>
      <c r="LDD123" s="8"/>
      <c r="LDE123" s="8"/>
      <c r="LDF123" s="8"/>
      <c r="LDG123" s="8"/>
      <c r="LDH123" s="8"/>
      <c r="LDI123" s="8"/>
      <c r="LDJ123" s="8"/>
      <c r="LDK123" s="8"/>
      <c r="LDL123" s="8"/>
      <c r="LDM123" s="8"/>
      <c r="LDN123" s="8"/>
      <c r="LDO123" s="8"/>
      <c r="LDP123" s="8"/>
      <c r="LDQ123" s="8"/>
      <c r="LDR123" s="8"/>
      <c r="LDS123" s="8"/>
      <c r="LDT123" s="8"/>
      <c r="LDU123" s="8"/>
      <c r="LDV123" s="8"/>
      <c r="LDW123" s="8"/>
      <c r="LDX123" s="8"/>
      <c r="LDY123" s="8"/>
      <c r="LDZ123" s="8"/>
      <c r="LEA123" s="8"/>
      <c r="LEB123" s="8"/>
      <c r="LEC123" s="8"/>
      <c r="LED123" s="8"/>
      <c r="LEE123" s="8"/>
      <c r="LEF123" s="8"/>
      <c r="LEG123" s="8"/>
      <c r="LEH123" s="8"/>
      <c r="LEI123" s="8"/>
      <c r="LEJ123" s="8"/>
      <c r="LEK123" s="8"/>
      <c r="LEL123" s="8"/>
      <c r="LEM123" s="8"/>
      <c r="LEN123" s="8"/>
      <c r="LEO123" s="8"/>
      <c r="LEP123" s="8"/>
      <c r="LEQ123" s="8"/>
      <c r="LER123" s="8"/>
      <c r="LES123" s="8"/>
      <c r="LET123" s="8"/>
      <c r="LEU123" s="8"/>
      <c r="LEV123" s="8"/>
      <c r="LEW123" s="8"/>
      <c r="LEX123" s="8"/>
      <c r="LEY123" s="8"/>
      <c r="LEZ123" s="8"/>
      <c r="LFA123" s="8"/>
      <c r="LFB123" s="8"/>
      <c r="LFC123" s="8"/>
      <c r="LFD123" s="8"/>
      <c r="LFE123" s="8"/>
      <c r="LFF123" s="8"/>
      <c r="LFG123" s="8"/>
      <c r="LFH123" s="8"/>
      <c r="LFI123" s="8"/>
      <c r="LFJ123" s="8"/>
      <c r="LFK123" s="8"/>
      <c r="LFL123" s="8"/>
      <c r="LFM123" s="8"/>
      <c r="LFN123" s="8"/>
      <c r="LFO123" s="8"/>
      <c r="LFP123" s="8"/>
      <c r="LFQ123" s="8"/>
      <c r="LFR123" s="8"/>
      <c r="LFS123" s="8"/>
      <c r="LFT123" s="8"/>
      <c r="LFU123" s="8"/>
      <c r="LFV123" s="8"/>
      <c r="LFW123" s="8"/>
      <c r="LFX123" s="8"/>
      <c r="LFY123" s="8"/>
      <c r="LFZ123" s="8"/>
      <c r="LGA123" s="8"/>
      <c r="LGB123" s="8"/>
      <c r="LGC123" s="8"/>
      <c r="LGD123" s="8"/>
      <c r="LGE123" s="8"/>
      <c r="LGF123" s="8"/>
      <c r="LGG123" s="8"/>
      <c r="LGH123" s="8"/>
      <c r="LGI123" s="8"/>
      <c r="LGJ123" s="8"/>
      <c r="LGK123" s="8"/>
      <c r="LGL123" s="8"/>
      <c r="LGM123" s="8"/>
      <c r="LGN123" s="8"/>
      <c r="LGO123" s="8"/>
      <c r="LGP123" s="8"/>
      <c r="LGQ123" s="8"/>
      <c r="LGR123" s="8"/>
      <c r="LGS123" s="8"/>
      <c r="LGT123" s="8"/>
      <c r="LGU123" s="8"/>
      <c r="LGV123" s="8"/>
      <c r="LGW123" s="8"/>
      <c r="LGX123" s="8"/>
      <c r="LGY123" s="8"/>
      <c r="LGZ123" s="8"/>
      <c r="LHA123" s="8"/>
      <c r="LHB123" s="8"/>
      <c r="LHC123" s="8"/>
      <c r="LHD123" s="8"/>
      <c r="LHE123" s="8"/>
      <c r="LHF123" s="8"/>
      <c r="LHG123" s="8"/>
      <c r="LHH123" s="8"/>
      <c r="LHI123" s="8"/>
      <c r="LHJ123" s="8"/>
      <c r="LHK123" s="8"/>
      <c r="LHL123" s="8"/>
      <c r="LHM123" s="8"/>
      <c r="LHN123" s="8"/>
      <c r="LHO123" s="8"/>
      <c r="LHP123" s="8"/>
      <c r="LHQ123" s="8"/>
      <c r="LHR123" s="8"/>
      <c r="LHS123" s="8"/>
      <c r="LHT123" s="8"/>
      <c r="LHU123" s="8"/>
      <c r="LHV123" s="8"/>
      <c r="LHW123" s="8"/>
      <c r="LHX123" s="8"/>
      <c r="LHY123" s="8"/>
      <c r="LHZ123" s="8"/>
      <c r="LIA123" s="8"/>
      <c r="LIB123" s="8"/>
      <c r="LIC123" s="8"/>
      <c r="LID123" s="8"/>
      <c r="LIE123" s="8"/>
      <c r="LIF123" s="8"/>
      <c r="LIG123" s="8"/>
      <c r="LIH123" s="8"/>
      <c r="LII123" s="8"/>
      <c r="LIJ123" s="8"/>
      <c r="LIK123" s="8"/>
      <c r="LIL123" s="8"/>
      <c r="LIM123" s="8"/>
      <c r="LIN123" s="8"/>
      <c r="LIO123" s="8"/>
      <c r="LIP123" s="8"/>
      <c r="LIQ123" s="8"/>
      <c r="LIR123" s="8"/>
      <c r="LIS123" s="8"/>
      <c r="LIT123" s="8"/>
      <c r="LIU123" s="8"/>
      <c r="LIV123" s="8"/>
      <c r="LIW123" s="8"/>
      <c r="LIX123" s="8"/>
      <c r="LIY123" s="8"/>
      <c r="LIZ123" s="8"/>
      <c r="LJA123" s="8"/>
      <c r="LJB123" s="8"/>
      <c r="LJC123" s="8"/>
      <c r="LJD123" s="8"/>
      <c r="LJE123" s="8"/>
      <c r="LJF123" s="8"/>
      <c r="LJG123" s="8"/>
      <c r="LJH123" s="8"/>
      <c r="LJI123" s="8"/>
      <c r="LJJ123" s="8"/>
      <c r="LJK123" s="8"/>
      <c r="LJL123" s="8"/>
      <c r="LJM123" s="8"/>
      <c r="LJN123" s="8"/>
      <c r="LJO123" s="8"/>
      <c r="LJP123" s="8"/>
      <c r="LJQ123" s="8"/>
      <c r="LJR123" s="8"/>
      <c r="LJS123" s="8"/>
      <c r="LJT123" s="8"/>
      <c r="LJU123" s="8"/>
      <c r="LJV123" s="8"/>
      <c r="LJW123" s="8"/>
      <c r="LJX123" s="8"/>
      <c r="LJY123" s="8"/>
      <c r="LJZ123" s="8"/>
      <c r="LKA123" s="8"/>
      <c r="LKB123" s="8"/>
      <c r="LKC123" s="8"/>
      <c r="LKD123" s="8"/>
      <c r="LKE123" s="8"/>
      <c r="LKF123" s="8"/>
      <c r="LKG123" s="8"/>
      <c r="LKH123" s="8"/>
      <c r="LKI123" s="8"/>
      <c r="LKJ123" s="8"/>
      <c r="LKK123" s="8"/>
      <c r="LKL123" s="8"/>
      <c r="LKM123" s="8"/>
      <c r="LKN123" s="8"/>
      <c r="LKO123" s="8"/>
      <c r="LKP123" s="8"/>
      <c r="LKQ123" s="8"/>
      <c r="LKR123" s="8"/>
      <c r="LKS123" s="8"/>
      <c r="LKT123" s="8"/>
      <c r="LKU123" s="8"/>
      <c r="LKV123" s="8"/>
      <c r="LKW123" s="8"/>
      <c r="LKX123" s="8"/>
      <c r="LKY123" s="8"/>
      <c r="LKZ123" s="8"/>
      <c r="LLA123" s="8"/>
      <c r="LLB123" s="8"/>
      <c r="LLC123" s="8"/>
      <c r="LLD123" s="8"/>
      <c r="LLE123" s="8"/>
      <c r="LLF123" s="8"/>
      <c r="LLG123" s="8"/>
      <c r="LLH123" s="8"/>
      <c r="LLI123" s="8"/>
      <c r="LLJ123" s="8"/>
      <c r="LLK123" s="8"/>
      <c r="LLL123" s="8"/>
      <c r="LLM123" s="8"/>
      <c r="LLN123" s="8"/>
      <c r="LLO123" s="8"/>
      <c r="LLP123" s="8"/>
      <c r="LLQ123" s="8"/>
      <c r="LLR123" s="8"/>
      <c r="LLS123" s="8"/>
      <c r="LLT123" s="8"/>
      <c r="LLU123" s="8"/>
      <c r="LLV123" s="8"/>
      <c r="LLW123" s="8"/>
      <c r="LLX123" s="8"/>
      <c r="LLY123" s="8"/>
      <c r="LLZ123" s="8"/>
      <c r="LMA123" s="8"/>
      <c r="LMB123" s="8"/>
      <c r="LMC123" s="8"/>
      <c r="LMD123" s="8"/>
      <c r="LME123" s="8"/>
      <c r="LMF123" s="8"/>
      <c r="LMG123" s="8"/>
      <c r="LMH123" s="8"/>
      <c r="LMI123" s="8"/>
      <c r="LMJ123" s="8"/>
      <c r="LMK123" s="8"/>
      <c r="LML123" s="8"/>
      <c r="LMM123" s="8"/>
      <c r="LMN123" s="8"/>
      <c r="LMO123" s="8"/>
      <c r="LMP123" s="8"/>
      <c r="LMQ123" s="8"/>
      <c r="LMR123" s="8"/>
      <c r="LMS123" s="8"/>
      <c r="LMT123" s="8"/>
      <c r="LMU123" s="8"/>
      <c r="LMV123" s="8"/>
      <c r="LMW123" s="8"/>
      <c r="LMX123" s="8"/>
      <c r="LMY123" s="8"/>
      <c r="LMZ123" s="8"/>
      <c r="LNA123" s="8"/>
      <c r="LNB123" s="8"/>
      <c r="LNC123" s="8"/>
      <c r="LND123" s="8"/>
      <c r="LNE123" s="8"/>
      <c r="LNF123" s="8"/>
      <c r="LNG123" s="8"/>
      <c r="LNH123" s="8"/>
      <c r="LNI123" s="8"/>
      <c r="LNJ123" s="8"/>
      <c r="LNK123" s="8"/>
      <c r="LNL123" s="8"/>
      <c r="LNM123" s="8"/>
      <c r="LNN123" s="8"/>
      <c r="LNO123" s="8"/>
      <c r="LNP123" s="8"/>
      <c r="LNQ123" s="8"/>
      <c r="LNR123" s="8"/>
      <c r="LNS123" s="8"/>
      <c r="LNT123" s="8"/>
      <c r="LNU123" s="8"/>
      <c r="LNV123" s="8"/>
      <c r="LNW123" s="8"/>
      <c r="LNX123" s="8"/>
      <c r="LNY123" s="8"/>
      <c r="LNZ123" s="8"/>
      <c r="LOA123" s="8"/>
      <c r="LOB123" s="8"/>
      <c r="LOC123" s="8"/>
      <c r="LOD123" s="8"/>
      <c r="LOE123" s="8"/>
      <c r="LOF123" s="8"/>
      <c r="LOG123" s="8"/>
      <c r="LOH123" s="8"/>
      <c r="LOI123" s="8"/>
      <c r="LOJ123" s="8"/>
      <c r="LOK123" s="8"/>
      <c r="LOL123" s="8"/>
      <c r="LOM123" s="8"/>
      <c r="LON123" s="8"/>
      <c r="LOO123" s="8"/>
      <c r="LOP123" s="8"/>
      <c r="LOQ123" s="8"/>
      <c r="LOR123" s="8"/>
      <c r="LOS123" s="8"/>
      <c r="LOT123" s="8"/>
      <c r="LOU123" s="8"/>
      <c r="LOV123" s="8"/>
      <c r="LOW123" s="8"/>
      <c r="LOX123" s="8"/>
      <c r="LOY123" s="8"/>
      <c r="LOZ123" s="8"/>
      <c r="LPA123" s="8"/>
      <c r="LPB123" s="8"/>
      <c r="LPC123" s="8"/>
      <c r="LPD123" s="8"/>
      <c r="LPE123" s="8"/>
      <c r="LPF123" s="8"/>
      <c r="LPG123" s="8"/>
      <c r="LPH123" s="8"/>
      <c r="LPI123" s="8"/>
      <c r="LPJ123" s="8"/>
      <c r="LPK123" s="8"/>
      <c r="LPL123" s="8"/>
      <c r="LPM123" s="8"/>
      <c r="LPN123" s="8"/>
      <c r="LPO123" s="8"/>
      <c r="LPP123" s="8"/>
      <c r="LPQ123" s="8"/>
      <c r="LPR123" s="8"/>
      <c r="LPS123" s="8"/>
      <c r="LPT123" s="8"/>
      <c r="LPU123" s="8"/>
      <c r="LPV123" s="8"/>
      <c r="LPW123" s="8"/>
      <c r="LPX123" s="8"/>
      <c r="LPY123" s="8"/>
      <c r="LPZ123" s="8"/>
      <c r="LQA123" s="8"/>
      <c r="LQB123" s="8"/>
      <c r="LQC123" s="8"/>
      <c r="LQD123" s="8"/>
      <c r="LQE123" s="8"/>
      <c r="LQF123" s="8"/>
      <c r="LQG123" s="8"/>
      <c r="LQH123" s="8"/>
      <c r="LQI123" s="8"/>
      <c r="LQJ123" s="8"/>
      <c r="LQK123" s="8"/>
      <c r="LQL123" s="8"/>
      <c r="LQM123" s="8"/>
      <c r="LQN123" s="8"/>
      <c r="LQO123" s="8"/>
      <c r="LQP123" s="8"/>
      <c r="LQQ123" s="8"/>
      <c r="LQR123" s="8"/>
      <c r="LQS123" s="8"/>
      <c r="LQT123" s="8"/>
      <c r="LQU123" s="8"/>
      <c r="LQV123" s="8"/>
      <c r="LQW123" s="8"/>
      <c r="LQX123" s="8"/>
      <c r="LQY123" s="8"/>
      <c r="LQZ123" s="8"/>
      <c r="LRA123" s="8"/>
      <c r="LRB123" s="8"/>
      <c r="LRC123" s="8"/>
      <c r="LRD123" s="8"/>
      <c r="LRE123" s="8"/>
      <c r="LRF123" s="8"/>
      <c r="LRG123" s="8"/>
      <c r="LRH123" s="8"/>
      <c r="LRI123" s="8"/>
      <c r="LRJ123" s="8"/>
      <c r="LRK123" s="8"/>
      <c r="LRL123" s="8"/>
      <c r="LRM123" s="8"/>
      <c r="LRN123" s="8"/>
      <c r="LRO123" s="8"/>
      <c r="LRP123" s="8"/>
      <c r="LRQ123" s="8"/>
      <c r="LRR123" s="8"/>
      <c r="LRS123" s="8"/>
      <c r="LRT123" s="8"/>
      <c r="LRU123" s="8"/>
      <c r="LRV123" s="8"/>
      <c r="LRW123" s="8"/>
      <c r="LRX123" s="8"/>
      <c r="LRY123" s="8"/>
      <c r="LRZ123" s="8"/>
      <c r="LSA123" s="8"/>
      <c r="LSB123" s="8"/>
      <c r="LSC123" s="8"/>
      <c r="LSD123" s="8"/>
      <c r="LSE123" s="8"/>
      <c r="LSF123" s="8"/>
      <c r="LSG123" s="8"/>
      <c r="LSH123" s="8"/>
      <c r="LSI123" s="8"/>
      <c r="LSJ123" s="8"/>
      <c r="LSK123" s="8"/>
      <c r="LSL123" s="8"/>
      <c r="LSM123" s="8"/>
      <c r="LSN123" s="8"/>
      <c r="LSO123" s="8"/>
      <c r="LSP123" s="8"/>
      <c r="LSQ123" s="8"/>
      <c r="LSR123" s="8"/>
      <c r="LSS123" s="8"/>
      <c r="LST123" s="8"/>
      <c r="LSU123" s="8"/>
      <c r="LSV123" s="8"/>
      <c r="LSW123" s="8"/>
      <c r="LSX123" s="8"/>
      <c r="LSY123" s="8"/>
      <c r="LSZ123" s="8"/>
      <c r="LTA123" s="8"/>
      <c r="LTB123" s="8"/>
      <c r="LTC123" s="8"/>
      <c r="LTD123" s="8"/>
      <c r="LTE123" s="8"/>
      <c r="LTF123" s="8"/>
      <c r="LTG123" s="8"/>
      <c r="LTH123" s="8"/>
      <c r="LTI123" s="8"/>
      <c r="LTJ123" s="8"/>
      <c r="LTK123" s="8"/>
      <c r="LTL123" s="8"/>
      <c r="LTM123" s="8"/>
      <c r="LTN123" s="8"/>
      <c r="LTO123" s="8"/>
      <c r="LTP123" s="8"/>
      <c r="LTQ123" s="8"/>
      <c r="LTR123" s="8"/>
      <c r="LTS123" s="8"/>
      <c r="LTT123" s="8"/>
      <c r="LTU123" s="8"/>
      <c r="LTV123" s="8"/>
      <c r="LTW123" s="8"/>
      <c r="LTX123" s="8"/>
      <c r="LTY123" s="8"/>
      <c r="LTZ123" s="8"/>
      <c r="LUA123" s="8"/>
      <c r="LUB123" s="8"/>
      <c r="LUC123" s="8"/>
      <c r="LUD123" s="8"/>
      <c r="LUE123" s="8"/>
      <c r="LUF123" s="8"/>
      <c r="LUG123" s="8"/>
      <c r="LUH123" s="8"/>
      <c r="LUI123" s="8"/>
      <c r="LUJ123" s="8"/>
      <c r="LUK123" s="8"/>
      <c r="LUL123" s="8"/>
      <c r="LUM123" s="8"/>
      <c r="LUN123" s="8"/>
      <c r="LUO123" s="8"/>
      <c r="LUP123" s="8"/>
      <c r="LUQ123" s="8"/>
      <c r="LUR123" s="8"/>
      <c r="LUS123" s="8"/>
      <c r="LUT123" s="8"/>
      <c r="LUU123" s="8"/>
      <c r="LUV123" s="8"/>
      <c r="LUW123" s="8"/>
      <c r="LUX123" s="8"/>
      <c r="LUY123" s="8"/>
      <c r="LUZ123" s="8"/>
      <c r="LVA123" s="8"/>
      <c r="LVB123" s="8"/>
      <c r="LVC123" s="8"/>
      <c r="LVD123" s="8"/>
      <c r="LVE123" s="8"/>
      <c r="LVF123" s="8"/>
      <c r="LVG123" s="8"/>
      <c r="LVH123" s="8"/>
      <c r="LVI123" s="8"/>
      <c r="LVJ123" s="8"/>
      <c r="LVK123" s="8"/>
      <c r="LVL123" s="8"/>
      <c r="LVM123" s="8"/>
      <c r="LVN123" s="8"/>
      <c r="LVO123" s="8"/>
      <c r="LVP123" s="8"/>
      <c r="LVQ123" s="8"/>
      <c r="LVR123" s="8"/>
      <c r="LVS123" s="8"/>
      <c r="LVT123" s="8"/>
      <c r="LVU123" s="8"/>
      <c r="LVV123" s="8"/>
      <c r="LVW123" s="8"/>
      <c r="LVX123" s="8"/>
      <c r="LVY123" s="8"/>
      <c r="LVZ123" s="8"/>
      <c r="LWA123" s="8"/>
      <c r="LWB123" s="8"/>
      <c r="LWC123" s="8"/>
      <c r="LWD123" s="8"/>
      <c r="LWE123" s="8"/>
      <c r="LWF123" s="8"/>
      <c r="LWG123" s="8"/>
      <c r="LWH123" s="8"/>
      <c r="LWI123" s="8"/>
      <c r="LWJ123" s="8"/>
      <c r="LWK123" s="8"/>
      <c r="LWL123" s="8"/>
      <c r="LWM123" s="8"/>
      <c r="LWN123" s="8"/>
      <c r="LWO123" s="8"/>
      <c r="LWP123" s="8"/>
      <c r="LWQ123" s="8"/>
      <c r="LWR123" s="8"/>
      <c r="LWS123" s="8"/>
      <c r="LWT123" s="8"/>
      <c r="LWU123" s="8"/>
      <c r="LWV123" s="8"/>
      <c r="LWW123" s="8"/>
      <c r="LWX123" s="8"/>
      <c r="LWY123" s="8"/>
      <c r="LWZ123" s="8"/>
      <c r="LXA123" s="8"/>
      <c r="LXB123" s="8"/>
      <c r="LXC123" s="8"/>
      <c r="LXD123" s="8"/>
      <c r="LXE123" s="8"/>
      <c r="LXF123" s="8"/>
      <c r="LXG123" s="8"/>
      <c r="LXH123" s="8"/>
      <c r="LXI123" s="8"/>
      <c r="LXJ123" s="8"/>
      <c r="LXK123" s="8"/>
      <c r="LXL123" s="8"/>
      <c r="LXM123" s="8"/>
      <c r="LXN123" s="8"/>
      <c r="LXO123" s="8"/>
      <c r="LXP123" s="8"/>
      <c r="LXQ123" s="8"/>
      <c r="LXR123" s="8"/>
      <c r="LXS123" s="8"/>
      <c r="LXT123" s="8"/>
      <c r="LXU123" s="8"/>
      <c r="LXV123" s="8"/>
      <c r="LXW123" s="8"/>
      <c r="LXX123" s="8"/>
      <c r="LXY123" s="8"/>
      <c r="LXZ123" s="8"/>
      <c r="LYA123" s="8"/>
      <c r="LYB123" s="8"/>
      <c r="LYC123" s="8"/>
      <c r="LYD123" s="8"/>
      <c r="LYE123" s="8"/>
      <c r="LYF123" s="8"/>
      <c r="LYG123" s="8"/>
      <c r="LYH123" s="8"/>
      <c r="LYI123" s="8"/>
      <c r="LYJ123" s="8"/>
      <c r="LYK123" s="8"/>
      <c r="LYL123" s="8"/>
      <c r="LYM123" s="8"/>
      <c r="LYN123" s="8"/>
      <c r="LYO123" s="8"/>
      <c r="LYP123" s="8"/>
      <c r="LYQ123" s="8"/>
      <c r="LYR123" s="8"/>
      <c r="LYS123" s="8"/>
      <c r="LYT123" s="8"/>
      <c r="LYU123" s="8"/>
      <c r="LYV123" s="8"/>
      <c r="LYW123" s="8"/>
      <c r="LYX123" s="8"/>
      <c r="LYY123" s="8"/>
      <c r="LYZ123" s="8"/>
      <c r="LZA123" s="8"/>
      <c r="LZB123" s="8"/>
      <c r="LZC123" s="8"/>
      <c r="LZD123" s="8"/>
      <c r="LZE123" s="8"/>
      <c r="LZF123" s="8"/>
      <c r="LZG123" s="8"/>
      <c r="LZH123" s="8"/>
      <c r="LZI123" s="8"/>
      <c r="LZJ123" s="8"/>
      <c r="LZK123" s="8"/>
      <c r="LZL123" s="8"/>
      <c r="LZM123" s="8"/>
      <c r="LZN123" s="8"/>
      <c r="LZO123" s="8"/>
      <c r="LZP123" s="8"/>
      <c r="LZQ123" s="8"/>
      <c r="LZR123" s="8"/>
      <c r="LZS123" s="8"/>
      <c r="LZT123" s="8"/>
      <c r="LZU123" s="8"/>
      <c r="LZV123" s="8"/>
      <c r="LZW123" s="8"/>
      <c r="LZX123" s="8"/>
      <c r="LZY123" s="8"/>
      <c r="LZZ123" s="8"/>
      <c r="MAA123" s="8"/>
      <c r="MAB123" s="8"/>
      <c r="MAC123" s="8"/>
      <c r="MAD123" s="8"/>
      <c r="MAE123" s="8"/>
      <c r="MAF123" s="8"/>
      <c r="MAG123" s="8"/>
      <c r="MAH123" s="8"/>
      <c r="MAI123" s="8"/>
      <c r="MAJ123" s="8"/>
      <c r="MAK123" s="8"/>
      <c r="MAL123" s="8"/>
      <c r="MAM123" s="8"/>
      <c r="MAN123" s="8"/>
      <c r="MAO123" s="8"/>
      <c r="MAP123" s="8"/>
      <c r="MAQ123" s="8"/>
      <c r="MAR123" s="8"/>
      <c r="MAS123" s="8"/>
      <c r="MAT123" s="8"/>
      <c r="MAU123" s="8"/>
      <c r="MAV123" s="8"/>
      <c r="MAW123" s="8"/>
      <c r="MAX123" s="8"/>
      <c r="MAY123" s="8"/>
      <c r="MAZ123" s="8"/>
      <c r="MBA123" s="8"/>
      <c r="MBB123" s="8"/>
      <c r="MBC123" s="8"/>
      <c r="MBD123" s="8"/>
      <c r="MBE123" s="8"/>
      <c r="MBF123" s="8"/>
      <c r="MBG123" s="8"/>
      <c r="MBH123" s="8"/>
      <c r="MBI123" s="8"/>
      <c r="MBJ123" s="8"/>
      <c r="MBK123" s="8"/>
      <c r="MBL123" s="8"/>
      <c r="MBM123" s="8"/>
      <c r="MBN123" s="8"/>
      <c r="MBO123" s="8"/>
      <c r="MBP123" s="8"/>
      <c r="MBQ123" s="8"/>
      <c r="MBR123" s="8"/>
      <c r="MBS123" s="8"/>
      <c r="MBT123" s="8"/>
      <c r="MBU123" s="8"/>
      <c r="MBV123" s="8"/>
      <c r="MBW123" s="8"/>
      <c r="MBX123" s="8"/>
      <c r="MBY123" s="8"/>
      <c r="MBZ123" s="8"/>
      <c r="MCA123" s="8"/>
      <c r="MCB123" s="8"/>
      <c r="MCC123" s="8"/>
      <c r="MCD123" s="8"/>
      <c r="MCE123" s="8"/>
      <c r="MCF123" s="8"/>
      <c r="MCG123" s="8"/>
      <c r="MCH123" s="8"/>
      <c r="MCI123" s="8"/>
      <c r="MCJ123" s="8"/>
      <c r="MCK123" s="8"/>
      <c r="MCL123" s="8"/>
      <c r="MCM123" s="8"/>
      <c r="MCN123" s="8"/>
      <c r="MCO123" s="8"/>
      <c r="MCP123" s="8"/>
      <c r="MCQ123" s="8"/>
      <c r="MCR123" s="8"/>
      <c r="MCS123" s="8"/>
      <c r="MCT123" s="8"/>
      <c r="MCU123" s="8"/>
      <c r="MCV123" s="8"/>
      <c r="MCW123" s="8"/>
      <c r="MCX123" s="8"/>
      <c r="MCY123" s="8"/>
      <c r="MCZ123" s="8"/>
      <c r="MDA123" s="8"/>
      <c r="MDB123" s="8"/>
      <c r="MDC123" s="8"/>
      <c r="MDD123" s="8"/>
      <c r="MDE123" s="8"/>
      <c r="MDF123" s="8"/>
      <c r="MDG123" s="8"/>
      <c r="MDH123" s="8"/>
      <c r="MDI123" s="8"/>
      <c r="MDJ123" s="8"/>
      <c r="MDK123" s="8"/>
      <c r="MDL123" s="8"/>
      <c r="MDM123" s="8"/>
      <c r="MDN123" s="8"/>
      <c r="MDO123" s="8"/>
      <c r="MDP123" s="8"/>
      <c r="MDQ123" s="8"/>
      <c r="MDR123" s="8"/>
      <c r="MDS123" s="8"/>
      <c r="MDT123" s="8"/>
      <c r="MDU123" s="8"/>
      <c r="MDV123" s="8"/>
      <c r="MDW123" s="8"/>
      <c r="MDX123" s="8"/>
      <c r="MDY123" s="8"/>
      <c r="MDZ123" s="8"/>
      <c r="MEA123" s="8"/>
      <c r="MEB123" s="8"/>
      <c r="MEC123" s="8"/>
      <c r="MED123" s="8"/>
      <c r="MEE123" s="8"/>
      <c r="MEF123" s="8"/>
      <c r="MEG123" s="8"/>
      <c r="MEH123" s="8"/>
      <c r="MEI123" s="8"/>
      <c r="MEJ123" s="8"/>
      <c r="MEK123" s="8"/>
      <c r="MEL123" s="8"/>
      <c r="MEM123" s="8"/>
      <c r="MEN123" s="8"/>
      <c r="MEO123" s="8"/>
      <c r="MEP123" s="8"/>
      <c r="MEQ123" s="8"/>
      <c r="MER123" s="8"/>
      <c r="MES123" s="8"/>
      <c r="MET123" s="8"/>
      <c r="MEU123" s="8"/>
      <c r="MEV123" s="8"/>
      <c r="MEW123" s="8"/>
      <c r="MEX123" s="8"/>
      <c r="MEY123" s="8"/>
      <c r="MEZ123" s="8"/>
      <c r="MFA123" s="8"/>
      <c r="MFB123" s="8"/>
      <c r="MFC123" s="8"/>
      <c r="MFD123" s="8"/>
      <c r="MFE123" s="8"/>
      <c r="MFF123" s="8"/>
      <c r="MFG123" s="8"/>
      <c r="MFH123" s="8"/>
      <c r="MFI123" s="8"/>
      <c r="MFJ123" s="8"/>
      <c r="MFK123" s="8"/>
      <c r="MFL123" s="8"/>
      <c r="MFM123" s="8"/>
      <c r="MFN123" s="8"/>
      <c r="MFO123" s="8"/>
      <c r="MFP123" s="8"/>
      <c r="MFQ123" s="8"/>
      <c r="MFR123" s="8"/>
      <c r="MFS123" s="8"/>
      <c r="MFT123" s="8"/>
      <c r="MFU123" s="8"/>
      <c r="MFV123" s="8"/>
      <c r="MFW123" s="8"/>
      <c r="MFX123" s="8"/>
      <c r="MFY123" s="8"/>
      <c r="MFZ123" s="8"/>
      <c r="MGA123" s="8"/>
      <c r="MGB123" s="8"/>
      <c r="MGC123" s="8"/>
      <c r="MGD123" s="8"/>
      <c r="MGE123" s="8"/>
      <c r="MGF123" s="8"/>
      <c r="MGG123" s="8"/>
      <c r="MGH123" s="8"/>
      <c r="MGI123" s="8"/>
      <c r="MGJ123" s="8"/>
      <c r="MGK123" s="8"/>
      <c r="MGL123" s="8"/>
      <c r="MGM123" s="8"/>
      <c r="MGN123" s="8"/>
      <c r="MGO123" s="8"/>
      <c r="MGP123" s="8"/>
      <c r="MGQ123" s="8"/>
      <c r="MGR123" s="8"/>
      <c r="MGS123" s="8"/>
      <c r="MGT123" s="8"/>
      <c r="MGU123" s="8"/>
      <c r="MGV123" s="8"/>
      <c r="MGW123" s="8"/>
      <c r="MGX123" s="8"/>
      <c r="MGY123" s="8"/>
      <c r="MGZ123" s="8"/>
      <c r="MHA123" s="8"/>
      <c r="MHB123" s="8"/>
      <c r="MHC123" s="8"/>
      <c r="MHD123" s="8"/>
      <c r="MHE123" s="8"/>
      <c r="MHF123" s="8"/>
      <c r="MHG123" s="8"/>
      <c r="MHH123" s="8"/>
      <c r="MHI123" s="8"/>
      <c r="MHJ123" s="8"/>
      <c r="MHK123" s="8"/>
      <c r="MHL123" s="8"/>
      <c r="MHM123" s="8"/>
      <c r="MHN123" s="8"/>
      <c r="MHO123" s="8"/>
      <c r="MHP123" s="8"/>
      <c r="MHQ123" s="8"/>
      <c r="MHR123" s="8"/>
      <c r="MHS123" s="8"/>
      <c r="MHT123" s="8"/>
      <c r="MHU123" s="8"/>
      <c r="MHV123" s="8"/>
      <c r="MHW123" s="8"/>
      <c r="MHX123" s="8"/>
      <c r="MHY123" s="8"/>
      <c r="MHZ123" s="8"/>
      <c r="MIA123" s="8"/>
      <c r="MIB123" s="8"/>
      <c r="MIC123" s="8"/>
      <c r="MID123" s="8"/>
      <c r="MIE123" s="8"/>
      <c r="MIF123" s="8"/>
      <c r="MIG123" s="8"/>
      <c r="MIH123" s="8"/>
      <c r="MII123" s="8"/>
      <c r="MIJ123" s="8"/>
      <c r="MIK123" s="8"/>
      <c r="MIL123" s="8"/>
      <c r="MIM123" s="8"/>
      <c r="MIN123" s="8"/>
      <c r="MIO123" s="8"/>
      <c r="MIP123" s="8"/>
      <c r="MIQ123" s="8"/>
      <c r="MIR123" s="8"/>
      <c r="MIS123" s="8"/>
      <c r="MIT123" s="8"/>
      <c r="MIU123" s="8"/>
      <c r="MIV123" s="8"/>
      <c r="MIW123" s="8"/>
      <c r="MIX123" s="8"/>
      <c r="MIY123" s="8"/>
      <c r="MIZ123" s="8"/>
      <c r="MJA123" s="8"/>
      <c r="MJB123" s="8"/>
      <c r="MJC123" s="8"/>
      <c r="MJD123" s="8"/>
      <c r="MJE123" s="8"/>
      <c r="MJF123" s="8"/>
      <c r="MJG123" s="8"/>
      <c r="MJH123" s="8"/>
      <c r="MJI123" s="8"/>
      <c r="MJJ123" s="8"/>
      <c r="MJK123" s="8"/>
      <c r="MJL123" s="8"/>
      <c r="MJM123" s="8"/>
      <c r="MJN123" s="8"/>
      <c r="MJO123" s="8"/>
      <c r="MJP123" s="8"/>
      <c r="MJQ123" s="8"/>
      <c r="MJR123" s="8"/>
      <c r="MJS123" s="8"/>
      <c r="MJT123" s="8"/>
      <c r="MJU123" s="8"/>
      <c r="MJV123" s="8"/>
      <c r="MJW123" s="8"/>
      <c r="MJX123" s="8"/>
      <c r="MJY123" s="8"/>
      <c r="MJZ123" s="8"/>
      <c r="MKA123" s="8"/>
      <c r="MKB123" s="8"/>
      <c r="MKC123" s="8"/>
      <c r="MKD123" s="8"/>
      <c r="MKE123" s="8"/>
      <c r="MKF123" s="8"/>
      <c r="MKG123" s="8"/>
      <c r="MKH123" s="8"/>
      <c r="MKI123" s="8"/>
      <c r="MKJ123" s="8"/>
      <c r="MKK123" s="8"/>
      <c r="MKL123" s="8"/>
      <c r="MKM123" s="8"/>
      <c r="MKN123" s="8"/>
      <c r="MKO123" s="8"/>
      <c r="MKP123" s="8"/>
      <c r="MKQ123" s="8"/>
      <c r="MKR123" s="8"/>
      <c r="MKS123" s="8"/>
      <c r="MKT123" s="8"/>
      <c r="MKU123" s="8"/>
      <c r="MKV123" s="8"/>
      <c r="MKW123" s="8"/>
      <c r="MKX123" s="8"/>
      <c r="MKY123" s="8"/>
      <c r="MKZ123" s="8"/>
      <c r="MLA123" s="8"/>
      <c r="MLB123" s="8"/>
      <c r="MLC123" s="8"/>
      <c r="MLD123" s="8"/>
      <c r="MLE123" s="8"/>
      <c r="MLF123" s="8"/>
      <c r="MLG123" s="8"/>
      <c r="MLH123" s="8"/>
      <c r="MLI123" s="8"/>
      <c r="MLJ123" s="8"/>
      <c r="MLK123" s="8"/>
      <c r="MLL123" s="8"/>
      <c r="MLM123" s="8"/>
      <c r="MLN123" s="8"/>
      <c r="MLO123" s="8"/>
      <c r="MLP123" s="8"/>
      <c r="MLQ123" s="8"/>
      <c r="MLR123" s="8"/>
      <c r="MLS123" s="8"/>
      <c r="MLT123" s="8"/>
      <c r="MLU123" s="8"/>
      <c r="MLV123" s="8"/>
      <c r="MLW123" s="8"/>
      <c r="MLX123" s="8"/>
      <c r="MLY123" s="8"/>
      <c r="MLZ123" s="8"/>
      <c r="MMA123" s="8"/>
      <c r="MMB123" s="8"/>
      <c r="MMC123" s="8"/>
      <c r="MMD123" s="8"/>
      <c r="MME123" s="8"/>
      <c r="MMF123" s="8"/>
      <c r="MMG123" s="8"/>
      <c r="MMH123" s="8"/>
      <c r="MMI123" s="8"/>
      <c r="MMJ123" s="8"/>
      <c r="MMK123" s="8"/>
      <c r="MML123" s="8"/>
      <c r="MMM123" s="8"/>
      <c r="MMN123" s="8"/>
      <c r="MMO123" s="8"/>
      <c r="MMP123" s="8"/>
      <c r="MMQ123" s="8"/>
      <c r="MMR123" s="8"/>
      <c r="MMS123" s="8"/>
      <c r="MMT123" s="8"/>
      <c r="MMU123" s="8"/>
      <c r="MMV123" s="8"/>
      <c r="MMW123" s="8"/>
      <c r="MMX123" s="8"/>
      <c r="MMY123" s="8"/>
      <c r="MMZ123" s="8"/>
      <c r="MNA123" s="8"/>
      <c r="MNB123" s="8"/>
      <c r="MNC123" s="8"/>
      <c r="MND123" s="8"/>
      <c r="MNE123" s="8"/>
      <c r="MNF123" s="8"/>
      <c r="MNG123" s="8"/>
      <c r="MNH123" s="8"/>
      <c r="MNI123" s="8"/>
      <c r="MNJ123" s="8"/>
      <c r="MNK123" s="8"/>
      <c r="MNL123" s="8"/>
      <c r="MNM123" s="8"/>
      <c r="MNN123" s="8"/>
      <c r="MNO123" s="8"/>
      <c r="MNP123" s="8"/>
      <c r="MNQ123" s="8"/>
      <c r="MNR123" s="8"/>
      <c r="MNS123" s="8"/>
      <c r="MNT123" s="8"/>
      <c r="MNU123" s="8"/>
      <c r="MNV123" s="8"/>
      <c r="MNW123" s="8"/>
      <c r="MNX123" s="8"/>
      <c r="MNY123" s="8"/>
      <c r="MNZ123" s="8"/>
      <c r="MOA123" s="8"/>
      <c r="MOB123" s="8"/>
      <c r="MOC123" s="8"/>
      <c r="MOD123" s="8"/>
      <c r="MOE123" s="8"/>
      <c r="MOF123" s="8"/>
      <c r="MOG123" s="8"/>
      <c r="MOH123" s="8"/>
      <c r="MOI123" s="8"/>
      <c r="MOJ123" s="8"/>
      <c r="MOK123" s="8"/>
      <c r="MOL123" s="8"/>
      <c r="MOM123" s="8"/>
      <c r="MON123" s="8"/>
      <c r="MOO123" s="8"/>
      <c r="MOP123" s="8"/>
      <c r="MOQ123" s="8"/>
      <c r="MOR123" s="8"/>
      <c r="MOS123" s="8"/>
      <c r="MOT123" s="8"/>
      <c r="MOU123" s="8"/>
      <c r="MOV123" s="8"/>
      <c r="MOW123" s="8"/>
      <c r="MOX123" s="8"/>
      <c r="MOY123" s="8"/>
      <c r="MOZ123" s="8"/>
      <c r="MPA123" s="8"/>
      <c r="MPB123" s="8"/>
      <c r="MPC123" s="8"/>
      <c r="MPD123" s="8"/>
      <c r="MPE123" s="8"/>
      <c r="MPF123" s="8"/>
      <c r="MPG123" s="8"/>
      <c r="MPH123" s="8"/>
      <c r="MPI123" s="8"/>
      <c r="MPJ123" s="8"/>
      <c r="MPK123" s="8"/>
      <c r="MPL123" s="8"/>
      <c r="MPM123" s="8"/>
      <c r="MPN123" s="8"/>
      <c r="MPO123" s="8"/>
      <c r="MPP123" s="8"/>
      <c r="MPQ123" s="8"/>
      <c r="MPR123" s="8"/>
      <c r="MPS123" s="8"/>
      <c r="MPT123" s="8"/>
      <c r="MPU123" s="8"/>
      <c r="MPV123" s="8"/>
      <c r="MPW123" s="8"/>
      <c r="MPX123" s="8"/>
      <c r="MPY123" s="8"/>
      <c r="MPZ123" s="8"/>
      <c r="MQA123" s="8"/>
      <c r="MQB123" s="8"/>
      <c r="MQC123" s="8"/>
      <c r="MQD123" s="8"/>
      <c r="MQE123" s="8"/>
      <c r="MQF123" s="8"/>
      <c r="MQG123" s="8"/>
      <c r="MQH123" s="8"/>
      <c r="MQI123" s="8"/>
      <c r="MQJ123" s="8"/>
      <c r="MQK123" s="8"/>
      <c r="MQL123" s="8"/>
      <c r="MQM123" s="8"/>
      <c r="MQN123" s="8"/>
      <c r="MQO123" s="8"/>
      <c r="MQP123" s="8"/>
      <c r="MQQ123" s="8"/>
      <c r="MQR123" s="8"/>
      <c r="MQS123" s="8"/>
      <c r="MQT123" s="8"/>
      <c r="MQU123" s="8"/>
      <c r="MQV123" s="8"/>
      <c r="MQW123" s="8"/>
      <c r="MQX123" s="8"/>
      <c r="MQY123" s="8"/>
      <c r="MQZ123" s="8"/>
      <c r="MRA123" s="8"/>
      <c r="MRB123" s="8"/>
      <c r="MRC123" s="8"/>
      <c r="MRD123" s="8"/>
      <c r="MRE123" s="8"/>
      <c r="MRF123" s="8"/>
      <c r="MRG123" s="8"/>
      <c r="MRH123" s="8"/>
      <c r="MRI123" s="8"/>
      <c r="MRJ123" s="8"/>
      <c r="MRK123" s="8"/>
      <c r="MRL123" s="8"/>
      <c r="MRM123" s="8"/>
      <c r="MRN123" s="8"/>
      <c r="MRO123" s="8"/>
      <c r="MRP123" s="8"/>
      <c r="MRQ123" s="8"/>
      <c r="MRR123" s="8"/>
      <c r="MRS123" s="8"/>
      <c r="MRT123" s="8"/>
      <c r="MRU123" s="8"/>
      <c r="MRV123" s="8"/>
      <c r="MRW123" s="8"/>
      <c r="MRX123" s="8"/>
      <c r="MRY123" s="8"/>
      <c r="MRZ123" s="8"/>
      <c r="MSA123" s="8"/>
      <c r="MSB123" s="8"/>
      <c r="MSC123" s="8"/>
      <c r="MSD123" s="8"/>
      <c r="MSE123" s="8"/>
      <c r="MSF123" s="8"/>
      <c r="MSG123" s="8"/>
      <c r="MSH123" s="8"/>
      <c r="MSI123" s="8"/>
      <c r="MSJ123" s="8"/>
      <c r="MSK123" s="8"/>
      <c r="MSL123" s="8"/>
      <c r="MSM123" s="8"/>
      <c r="MSN123" s="8"/>
      <c r="MSO123" s="8"/>
      <c r="MSP123" s="8"/>
      <c r="MSQ123" s="8"/>
      <c r="MSR123" s="8"/>
      <c r="MSS123" s="8"/>
      <c r="MST123" s="8"/>
      <c r="MSU123" s="8"/>
      <c r="MSV123" s="8"/>
      <c r="MSW123" s="8"/>
      <c r="MSX123" s="8"/>
      <c r="MSY123" s="8"/>
      <c r="MSZ123" s="8"/>
      <c r="MTA123" s="8"/>
      <c r="MTB123" s="8"/>
      <c r="MTC123" s="8"/>
      <c r="MTD123" s="8"/>
      <c r="MTE123" s="8"/>
      <c r="MTF123" s="8"/>
      <c r="MTG123" s="8"/>
      <c r="MTH123" s="8"/>
      <c r="MTI123" s="8"/>
      <c r="MTJ123" s="8"/>
      <c r="MTK123" s="8"/>
      <c r="MTL123" s="8"/>
      <c r="MTM123" s="8"/>
      <c r="MTN123" s="8"/>
      <c r="MTO123" s="8"/>
      <c r="MTP123" s="8"/>
      <c r="MTQ123" s="8"/>
      <c r="MTR123" s="8"/>
      <c r="MTS123" s="8"/>
      <c r="MTT123" s="8"/>
      <c r="MTU123" s="8"/>
      <c r="MTV123" s="8"/>
      <c r="MTW123" s="8"/>
      <c r="MTX123" s="8"/>
      <c r="MTY123" s="8"/>
      <c r="MTZ123" s="8"/>
      <c r="MUA123" s="8"/>
      <c r="MUB123" s="8"/>
      <c r="MUC123" s="8"/>
      <c r="MUD123" s="8"/>
      <c r="MUE123" s="8"/>
      <c r="MUF123" s="8"/>
      <c r="MUG123" s="8"/>
      <c r="MUH123" s="8"/>
      <c r="MUI123" s="8"/>
      <c r="MUJ123" s="8"/>
      <c r="MUK123" s="8"/>
      <c r="MUL123" s="8"/>
      <c r="MUM123" s="8"/>
      <c r="MUN123" s="8"/>
      <c r="MUO123" s="8"/>
      <c r="MUP123" s="8"/>
      <c r="MUQ123" s="8"/>
      <c r="MUR123" s="8"/>
      <c r="MUS123" s="8"/>
      <c r="MUT123" s="8"/>
      <c r="MUU123" s="8"/>
      <c r="MUV123" s="8"/>
      <c r="MUW123" s="8"/>
      <c r="MUX123" s="8"/>
      <c r="MUY123" s="8"/>
      <c r="MUZ123" s="8"/>
      <c r="MVA123" s="8"/>
      <c r="MVB123" s="8"/>
      <c r="MVC123" s="8"/>
      <c r="MVD123" s="8"/>
      <c r="MVE123" s="8"/>
      <c r="MVF123" s="8"/>
      <c r="MVG123" s="8"/>
      <c r="MVH123" s="8"/>
      <c r="MVI123" s="8"/>
      <c r="MVJ123" s="8"/>
      <c r="MVK123" s="8"/>
      <c r="MVL123" s="8"/>
      <c r="MVM123" s="8"/>
      <c r="MVN123" s="8"/>
      <c r="MVO123" s="8"/>
      <c r="MVP123" s="8"/>
      <c r="MVQ123" s="8"/>
      <c r="MVR123" s="8"/>
      <c r="MVS123" s="8"/>
      <c r="MVT123" s="8"/>
      <c r="MVU123" s="8"/>
      <c r="MVV123" s="8"/>
      <c r="MVW123" s="8"/>
      <c r="MVX123" s="8"/>
      <c r="MVY123" s="8"/>
      <c r="MVZ123" s="8"/>
      <c r="MWA123" s="8"/>
      <c r="MWB123" s="8"/>
      <c r="MWC123" s="8"/>
      <c r="MWD123" s="8"/>
      <c r="MWE123" s="8"/>
      <c r="MWF123" s="8"/>
      <c r="MWG123" s="8"/>
      <c r="MWH123" s="8"/>
      <c r="MWI123" s="8"/>
      <c r="MWJ123" s="8"/>
      <c r="MWK123" s="8"/>
      <c r="MWL123" s="8"/>
      <c r="MWM123" s="8"/>
      <c r="MWN123" s="8"/>
      <c r="MWO123" s="8"/>
      <c r="MWP123" s="8"/>
      <c r="MWQ123" s="8"/>
      <c r="MWR123" s="8"/>
      <c r="MWS123" s="8"/>
      <c r="MWT123" s="8"/>
      <c r="MWU123" s="8"/>
      <c r="MWV123" s="8"/>
      <c r="MWW123" s="8"/>
      <c r="MWX123" s="8"/>
      <c r="MWY123" s="8"/>
      <c r="MWZ123" s="8"/>
      <c r="MXA123" s="8"/>
      <c r="MXB123" s="8"/>
      <c r="MXC123" s="8"/>
      <c r="MXD123" s="8"/>
      <c r="MXE123" s="8"/>
      <c r="MXF123" s="8"/>
      <c r="MXG123" s="8"/>
      <c r="MXH123" s="8"/>
      <c r="MXI123" s="8"/>
      <c r="MXJ123" s="8"/>
      <c r="MXK123" s="8"/>
      <c r="MXL123" s="8"/>
      <c r="MXM123" s="8"/>
      <c r="MXN123" s="8"/>
      <c r="MXO123" s="8"/>
      <c r="MXP123" s="8"/>
      <c r="MXQ123" s="8"/>
      <c r="MXR123" s="8"/>
      <c r="MXS123" s="8"/>
      <c r="MXT123" s="8"/>
      <c r="MXU123" s="8"/>
      <c r="MXV123" s="8"/>
      <c r="MXW123" s="8"/>
      <c r="MXX123" s="8"/>
      <c r="MXY123" s="8"/>
      <c r="MXZ123" s="8"/>
      <c r="MYA123" s="8"/>
      <c r="MYB123" s="8"/>
      <c r="MYC123" s="8"/>
      <c r="MYD123" s="8"/>
      <c r="MYE123" s="8"/>
      <c r="MYF123" s="8"/>
      <c r="MYG123" s="8"/>
      <c r="MYH123" s="8"/>
      <c r="MYI123" s="8"/>
      <c r="MYJ123" s="8"/>
      <c r="MYK123" s="8"/>
      <c r="MYL123" s="8"/>
      <c r="MYM123" s="8"/>
      <c r="MYN123" s="8"/>
      <c r="MYO123" s="8"/>
      <c r="MYP123" s="8"/>
      <c r="MYQ123" s="8"/>
      <c r="MYR123" s="8"/>
      <c r="MYS123" s="8"/>
      <c r="MYT123" s="8"/>
      <c r="MYU123" s="8"/>
      <c r="MYV123" s="8"/>
      <c r="MYW123" s="8"/>
      <c r="MYX123" s="8"/>
      <c r="MYY123" s="8"/>
      <c r="MYZ123" s="8"/>
      <c r="MZA123" s="8"/>
      <c r="MZB123" s="8"/>
      <c r="MZC123" s="8"/>
      <c r="MZD123" s="8"/>
      <c r="MZE123" s="8"/>
      <c r="MZF123" s="8"/>
      <c r="MZG123" s="8"/>
      <c r="MZH123" s="8"/>
      <c r="MZI123" s="8"/>
      <c r="MZJ123" s="8"/>
      <c r="MZK123" s="8"/>
      <c r="MZL123" s="8"/>
      <c r="MZM123" s="8"/>
      <c r="MZN123" s="8"/>
      <c r="MZO123" s="8"/>
      <c r="MZP123" s="8"/>
      <c r="MZQ123" s="8"/>
      <c r="MZR123" s="8"/>
      <c r="MZS123" s="8"/>
      <c r="MZT123" s="8"/>
      <c r="MZU123" s="8"/>
      <c r="MZV123" s="8"/>
      <c r="MZW123" s="8"/>
      <c r="MZX123" s="8"/>
      <c r="MZY123" s="8"/>
      <c r="MZZ123" s="8"/>
      <c r="NAA123" s="8"/>
      <c r="NAB123" s="8"/>
      <c r="NAC123" s="8"/>
      <c r="NAD123" s="8"/>
      <c r="NAE123" s="8"/>
      <c r="NAF123" s="8"/>
      <c r="NAG123" s="8"/>
      <c r="NAH123" s="8"/>
      <c r="NAI123" s="8"/>
      <c r="NAJ123" s="8"/>
      <c r="NAK123" s="8"/>
      <c r="NAL123" s="8"/>
      <c r="NAM123" s="8"/>
      <c r="NAN123" s="8"/>
      <c r="NAO123" s="8"/>
      <c r="NAP123" s="8"/>
      <c r="NAQ123" s="8"/>
      <c r="NAR123" s="8"/>
      <c r="NAS123" s="8"/>
      <c r="NAT123" s="8"/>
      <c r="NAU123" s="8"/>
      <c r="NAV123" s="8"/>
      <c r="NAW123" s="8"/>
      <c r="NAX123" s="8"/>
      <c r="NAY123" s="8"/>
      <c r="NAZ123" s="8"/>
      <c r="NBA123" s="8"/>
      <c r="NBB123" s="8"/>
      <c r="NBC123" s="8"/>
      <c r="NBD123" s="8"/>
      <c r="NBE123" s="8"/>
      <c r="NBF123" s="8"/>
      <c r="NBG123" s="8"/>
      <c r="NBH123" s="8"/>
      <c r="NBI123" s="8"/>
      <c r="NBJ123" s="8"/>
      <c r="NBK123" s="8"/>
      <c r="NBL123" s="8"/>
      <c r="NBM123" s="8"/>
      <c r="NBN123" s="8"/>
      <c r="NBO123" s="8"/>
      <c r="NBP123" s="8"/>
      <c r="NBQ123" s="8"/>
      <c r="NBR123" s="8"/>
      <c r="NBS123" s="8"/>
      <c r="NBT123" s="8"/>
      <c r="NBU123" s="8"/>
      <c r="NBV123" s="8"/>
      <c r="NBW123" s="8"/>
      <c r="NBX123" s="8"/>
      <c r="NBY123" s="8"/>
      <c r="NBZ123" s="8"/>
      <c r="NCA123" s="8"/>
      <c r="NCB123" s="8"/>
      <c r="NCC123" s="8"/>
      <c r="NCD123" s="8"/>
      <c r="NCE123" s="8"/>
      <c r="NCF123" s="8"/>
      <c r="NCG123" s="8"/>
      <c r="NCH123" s="8"/>
      <c r="NCI123" s="8"/>
      <c r="NCJ123" s="8"/>
      <c r="NCK123" s="8"/>
      <c r="NCL123" s="8"/>
      <c r="NCM123" s="8"/>
      <c r="NCN123" s="8"/>
      <c r="NCO123" s="8"/>
      <c r="NCP123" s="8"/>
      <c r="NCQ123" s="8"/>
      <c r="NCR123" s="8"/>
      <c r="NCS123" s="8"/>
      <c r="NCT123" s="8"/>
      <c r="NCU123" s="8"/>
      <c r="NCV123" s="8"/>
      <c r="NCW123" s="8"/>
      <c r="NCX123" s="8"/>
      <c r="NCY123" s="8"/>
      <c r="NCZ123" s="8"/>
      <c r="NDA123" s="8"/>
      <c r="NDB123" s="8"/>
      <c r="NDC123" s="8"/>
      <c r="NDD123" s="8"/>
      <c r="NDE123" s="8"/>
      <c r="NDF123" s="8"/>
      <c r="NDG123" s="8"/>
      <c r="NDH123" s="8"/>
      <c r="NDI123" s="8"/>
      <c r="NDJ123" s="8"/>
      <c r="NDK123" s="8"/>
      <c r="NDL123" s="8"/>
      <c r="NDM123" s="8"/>
      <c r="NDN123" s="8"/>
      <c r="NDO123" s="8"/>
      <c r="NDP123" s="8"/>
      <c r="NDQ123" s="8"/>
      <c r="NDR123" s="8"/>
      <c r="NDS123" s="8"/>
      <c r="NDT123" s="8"/>
      <c r="NDU123" s="8"/>
      <c r="NDV123" s="8"/>
      <c r="NDW123" s="8"/>
      <c r="NDX123" s="8"/>
      <c r="NDY123" s="8"/>
      <c r="NDZ123" s="8"/>
      <c r="NEA123" s="8"/>
      <c r="NEB123" s="8"/>
      <c r="NEC123" s="8"/>
      <c r="NED123" s="8"/>
      <c r="NEE123" s="8"/>
      <c r="NEF123" s="8"/>
      <c r="NEG123" s="8"/>
      <c r="NEH123" s="8"/>
      <c r="NEI123" s="8"/>
      <c r="NEJ123" s="8"/>
      <c r="NEK123" s="8"/>
      <c r="NEL123" s="8"/>
      <c r="NEM123" s="8"/>
      <c r="NEN123" s="8"/>
      <c r="NEO123" s="8"/>
      <c r="NEP123" s="8"/>
      <c r="NEQ123" s="8"/>
      <c r="NER123" s="8"/>
      <c r="NES123" s="8"/>
      <c r="NET123" s="8"/>
      <c r="NEU123" s="8"/>
      <c r="NEV123" s="8"/>
      <c r="NEW123" s="8"/>
      <c r="NEX123" s="8"/>
      <c r="NEY123" s="8"/>
      <c r="NEZ123" s="8"/>
      <c r="NFA123" s="8"/>
      <c r="NFB123" s="8"/>
      <c r="NFC123" s="8"/>
      <c r="NFD123" s="8"/>
      <c r="NFE123" s="8"/>
      <c r="NFF123" s="8"/>
      <c r="NFG123" s="8"/>
      <c r="NFH123" s="8"/>
      <c r="NFI123" s="8"/>
      <c r="NFJ123" s="8"/>
      <c r="NFK123" s="8"/>
      <c r="NFL123" s="8"/>
      <c r="NFM123" s="8"/>
      <c r="NFN123" s="8"/>
      <c r="NFO123" s="8"/>
      <c r="NFP123" s="8"/>
      <c r="NFQ123" s="8"/>
      <c r="NFR123" s="8"/>
      <c r="NFS123" s="8"/>
      <c r="NFT123" s="8"/>
      <c r="NFU123" s="8"/>
      <c r="NFV123" s="8"/>
      <c r="NFW123" s="8"/>
      <c r="NFX123" s="8"/>
      <c r="NFY123" s="8"/>
      <c r="NFZ123" s="8"/>
      <c r="NGA123" s="8"/>
      <c r="NGB123" s="8"/>
      <c r="NGC123" s="8"/>
      <c r="NGD123" s="8"/>
      <c r="NGE123" s="8"/>
      <c r="NGF123" s="8"/>
      <c r="NGG123" s="8"/>
      <c r="NGH123" s="8"/>
      <c r="NGI123" s="8"/>
      <c r="NGJ123" s="8"/>
      <c r="NGK123" s="8"/>
      <c r="NGL123" s="8"/>
      <c r="NGM123" s="8"/>
      <c r="NGN123" s="8"/>
      <c r="NGO123" s="8"/>
      <c r="NGP123" s="8"/>
      <c r="NGQ123" s="8"/>
      <c r="NGR123" s="8"/>
      <c r="NGS123" s="8"/>
      <c r="NGT123" s="8"/>
      <c r="NGU123" s="8"/>
      <c r="NGV123" s="8"/>
      <c r="NGW123" s="8"/>
      <c r="NGX123" s="8"/>
      <c r="NGY123" s="8"/>
      <c r="NGZ123" s="8"/>
      <c r="NHA123" s="8"/>
      <c r="NHB123" s="8"/>
      <c r="NHC123" s="8"/>
      <c r="NHD123" s="8"/>
      <c r="NHE123" s="8"/>
      <c r="NHF123" s="8"/>
      <c r="NHG123" s="8"/>
      <c r="NHH123" s="8"/>
      <c r="NHI123" s="8"/>
      <c r="NHJ123" s="8"/>
      <c r="NHK123" s="8"/>
      <c r="NHL123" s="8"/>
      <c r="NHM123" s="8"/>
      <c r="NHN123" s="8"/>
      <c r="NHO123" s="8"/>
      <c r="NHP123" s="8"/>
      <c r="NHQ123" s="8"/>
      <c r="NHR123" s="8"/>
      <c r="NHS123" s="8"/>
      <c r="NHT123" s="8"/>
      <c r="NHU123" s="8"/>
      <c r="NHV123" s="8"/>
      <c r="NHW123" s="8"/>
      <c r="NHX123" s="8"/>
      <c r="NHY123" s="8"/>
      <c r="NHZ123" s="8"/>
      <c r="NIA123" s="8"/>
      <c r="NIB123" s="8"/>
      <c r="NIC123" s="8"/>
      <c r="NID123" s="8"/>
      <c r="NIE123" s="8"/>
      <c r="NIF123" s="8"/>
      <c r="NIG123" s="8"/>
      <c r="NIH123" s="8"/>
      <c r="NII123" s="8"/>
      <c r="NIJ123" s="8"/>
      <c r="NIK123" s="8"/>
      <c r="NIL123" s="8"/>
      <c r="NIM123" s="8"/>
      <c r="NIN123" s="8"/>
      <c r="NIO123" s="8"/>
      <c r="NIP123" s="8"/>
      <c r="NIQ123" s="8"/>
      <c r="NIR123" s="8"/>
      <c r="NIS123" s="8"/>
      <c r="NIT123" s="8"/>
      <c r="NIU123" s="8"/>
      <c r="NIV123" s="8"/>
      <c r="NIW123" s="8"/>
      <c r="NIX123" s="8"/>
      <c r="NIY123" s="8"/>
      <c r="NIZ123" s="8"/>
      <c r="NJA123" s="8"/>
      <c r="NJB123" s="8"/>
      <c r="NJC123" s="8"/>
      <c r="NJD123" s="8"/>
      <c r="NJE123" s="8"/>
      <c r="NJF123" s="8"/>
      <c r="NJG123" s="8"/>
      <c r="NJH123" s="8"/>
      <c r="NJI123" s="8"/>
      <c r="NJJ123" s="8"/>
      <c r="NJK123" s="8"/>
      <c r="NJL123" s="8"/>
      <c r="NJM123" s="8"/>
      <c r="NJN123" s="8"/>
      <c r="NJO123" s="8"/>
      <c r="NJP123" s="8"/>
      <c r="NJQ123" s="8"/>
      <c r="NJR123" s="8"/>
      <c r="NJS123" s="8"/>
      <c r="NJT123" s="8"/>
      <c r="NJU123" s="8"/>
      <c r="NJV123" s="8"/>
      <c r="NJW123" s="8"/>
      <c r="NJX123" s="8"/>
      <c r="NJY123" s="8"/>
      <c r="NJZ123" s="8"/>
      <c r="NKA123" s="8"/>
      <c r="NKB123" s="8"/>
      <c r="NKC123" s="8"/>
      <c r="NKD123" s="8"/>
      <c r="NKE123" s="8"/>
      <c r="NKF123" s="8"/>
      <c r="NKG123" s="8"/>
      <c r="NKH123" s="8"/>
      <c r="NKI123" s="8"/>
      <c r="NKJ123" s="8"/>
      <c r="NKK123" s="8"/>
      <c r="NKL123" s="8"/>
      <c r="NKM123" s="8"/>
      <c r="NKN123" s="8"/>
      <c r="NKO123" s="8"/>
      <c r="NKP123" s="8"/>
      <c r="NKQ123" s="8"/>
      <c r="NKR123" s="8"/>
      <c r="NKS123" s="8"/>
      <c r="NKT123" s="8"/>
      <c r="NKU123" s="8"/>
      <c r="NKV123" s="8"/>
      <c r="NKW123" s="8"/>
      <c r="NKX123" s="8"/>
      <c r="NKY123" s="8"/>
      <c r="NKZ123" s="8"/>
      <c r="NLA123" s="8"/>
      <c r="NLB123" s="8"/>
      <c r="NLC123" s="8"/>
      <c r="NLD123" s="8"/>
      <c r="NLE123" s="8"/>
      <c r="NLF123" s="8"/>
      <c r="NLG123" s="8"/>
      <c r="NLH123" s="8"/>
      <c r="NLI123" s="8"/>
      <c r="NLJ123" s="8"/>
      <c r="NLK123" s="8"/>
      <c r="NLL123" s="8"/>
      <c r="NLM123" s="8"/>
      <c r="NLN123" s="8"/>
      <c r="NLO123" s="8"/>
      <c r="NLP123" s="8"/>
      <c r="NLQ123" s="8"/>
      <c r="NLR123" s="8"/>
      <c r="NLS123" s="8"/>
      <c r="NLT123" s="8"/>
      <c r="NLU123" s="8"/>
      <c r="NLV123" s="8"/>
      <c r="NLW123" s="8"/>
      <c r="NLX123" s="8"/>
      <c r="NLY123" s="8"/>
      <c r="NLZ123" s="8"/>
      <c r="NMA123" s="8"/>
      <c r="NMB123" s="8"/>
      <c r="NMC123" s="8"/>
      <c r="NMD123" s="8"/>
      <c r="NME123" s="8"/>
      <c r="NMF123" s="8"/>
      <c r="NMG123" s="8"/>
      <c r="NMH123" s="8"/>
      <c r="NMI123" s="8"/>
      <c r="NMJ123" s="8"/>
      <c r="NMK123" s="8"/>
      <c r="NML123" s="8"/>
      <c r="NMM123" s="8"/>
      <c r="NMN123" s="8"/>
      <c r="NMO123" s="8"/>
      <c r="NMP123" s="8"/>
      <c r="NMQ123" s="8"/>
      <c r="NMR123" s="8"/>
      <c r="NMS123" s="8"/>
      <c r="NMT123" s="8"/>
      <c r="NMU123" s="8"/>
      <c r="NMV123" s="8"/>
      <c r="NMW123" s="8"/>
      <c r="NMX123" s="8"/>
      <c r="NMY123" s="8"/>
      <c r="NMZ123" s="8"/>
      <c r="NNA123" s="8"/>
      <c r="NNB123" s="8"/>
      <c r="NNC123" s="8"/>
      <c r="NND123" s="8"/>
      <c r="NNE123" s="8"/>
      <c r="NNF123" s="8"/>
      <c r="NNG123" s="8"/>
      <c r="NNH123" s="8"/>
      <c r="NNI123" s="8"/>
      <c r="NNJ123" s="8"/>
      <c r="NNK123" s="8"/>
      <c r="NNL123" s="8"/>
      <c r="NNM123" s="8"/>
      <c r="NNN123" s="8"/>
      <c r="NNO123" s="8"/>
      <c r="NNP123" s="8"/>
      <c r="NNQ123" s="8"/>
      <c r="NNR123" s="8"/>
      <c r="NNS123" s="8"/>
      <c r="NNT123" s="8"/>
      <c r="NNU123" s="8"/>
      <c r="NNV123" s="8"/>
      <c r="NNW123" s="8"/>
      <c r="NNX123" s="8"/>
      <c r="NNY123" s="8"/>
      <c r="NNZ123" s="8"/>
      <c r="NOA123" s="8"/>
      <c r="NOB123" s="8"/>
      <c r="NOC123" s="8"/>
      <c r="NOD123" s="8"/>
      <c r="NOE123" s="8"/>
      <c r="NOF123" s="8"/>
      <c r="NOG123" s="8"/>
      <c r="NOH123" s="8"/>
      <c r="NOI123" s="8"/>
      <c r="NOJ123" s="8"/>
      <c r="NOK123" s="8"/>
      <c r="NOL123" s="8"/>
      <c r="NOM123" s="8"/>
      <c r="NON123" s="8"/>
      <c r="NOO123" s="8"/>
      <c r="NOP123" s="8"/>
      <c r="NOQ123" s="8"/>
      <c r="NOR123" s="8"/>
      <c r="NOS123" s="8"/>
      <c r="NOT123" s="8"/>
      <c r="NOU123" s="8"/>
      <c r="NOV123" s="8"/>
      <c r="NOW123" s="8"/>
      <c r="NOX123" s="8"/>
      <c r="NOY123" s="8"/>
      <c r="NOZ123" s="8"/>
      <c r="NPA123" s="8"/>
      <c r="NPB123" s="8"/>
      <c r="NPC123" s="8"/>
      <c r="NPD123" s="8"/>
      <c r="NPE123" s="8"/>
      <c r="NPF123" s="8"/>
      <c r="NPG123" s="8"/>
      <c r="NPH123" s="8"/>
      <c r="NPI123" s="8"/>
      <c r="NPJ123" s="8"/>
      <c r="NPK123" s="8"/>
      <c r="NPL123" s="8"/>
      <c r="NPM123" s="8"/>
      <c r="NPN123" s="8"/>
      <c r="NPO123" s="8"/>
      <c r="NPP123" s="8"/>
      <c r="NPQ123" s="8"/>
      <c r="NPR123" s="8"/>
      <c r="NPS123" s="8"/>
      <c r="NPT123" s="8"/>
      <c r="NPU123" s="8"/>
      <c r="NPV123" s="8"/>
      <c r="NPW123" s="8"/>
      <c r="NPX123" s="8"/>
      <c r="NPY123" s="8"/>
      <c r="NPZ123" s="8"/>
      <c r="NQA123" s="8"/>
      <c r="NQB123" s="8"/>
      <c r="NQC123" s="8"/>
      <c r="NQD123" s="8"/>
      <c r="NQE123" s="8"/>
      <c r="NQF123" s="8"/>
      <c r="NQG123" s="8"/>
      <c r="NQH123" s="8"/>
      <c r="NQI123" s="8"/>
      <c r="NQJ123" s="8"/>
      <c r="NQK123" s="8"/>
      <c r="NQL123" s="8"/>
      <c r="NQM123" s="8"/>
      <c r="NQN123" s="8"/>
      <c r="NQO123" s="8"/>
      <c r="NQP123" s="8"/>
      <c r="NQQ123" s="8"/>
      <c r="NQR123" s="8"/>
      <c r="NQS123" s="8"/>
      <c r="NQT123" s="8"/>
      <c r="NQU123" s="8"/>
      <c r="NQV123" s="8"/>
      <c r="NQW123" s="8"/>
      <c r="NQX123" s="8"/>
      <c r="NQY123" s="8"/>
      <c r="NQZ123" s="8"/>
      <c r="NRA123" s="8"/>
      <c r="NRB123" s="8"/>
      <c r="NRC123" s="8"/>
      <c r="NRD123" s="8"/>
      <c r="NRE123" s="8"/>
      <c r="NRF123" s="8"/>
      <c r="NRG123" s="8"/>
      <c r="NRH123" s="8"/>
      <c r="NRI123" s="8"/>
      <c r="NRJ123" s="8"/>
      <c r="NRK123" s="8"/>
      <c r="NRL123" s="8"/>
      <c r="NRM123" s="8"/>
      <c r="NRN123" s="8"/>
      <c r="NRO123" s="8"/>
      <c r="NRP123" s="8"/>
      <c r="NRQ123" s="8"/>
      <c r="NRR123" s="8"/>
      <c r="NRS123" s="8"/>
      <c r="NRT123" s="8"/>
      <c r="NRU123" s="8"/>
      <c r="NRV123" s="8"/>
      <c r="NRW123" s="8"/>
      <c r="NRX123" s="8"/>
      <c r="NRY123" s="8"/>
      <c r="NRZ123" s="8"/>
      <c r="NSA123" s="8"/>
      <c r="NSB123" s="8"/>
      <c r="NSC123" s="8"/>
      <c r="NSD123" s="8"/>
      <c r="NSE123" s="8"/>
      <c r="NSF123" s="8"/>
      <c r="NSG123" s="8"/>
      <c r="NSH123" s="8"/>
      <c r="NSI123" s="8"/>
      <c r="NSJ123" s="8"/>
      <c r="NSK123" s="8"/>
      <c r="NSL123" s="8"/>
      <c r="NSM123" s="8"/>
      <c r="NSN123" s="8"/>
      <c r="NSO123" s="8"/>
      <c r="NSP123" s="8"/>
      <c r="NSQ123" s="8"/>
      <c r="NSR123" s="8"/>
      <c r="NSS123" s="8"/>
      <c r="NST123" s="8"/>
      <c r="NSU123" s="8"/>
      <c r="NSV123" s="8"/>
      <c r="NSW123" s="8"/>
      <c r="NSX123" s="8"/>
      <c r="NSY123" s="8"/>
      <c r="NSZ123" s="8"/>
      <c r="NTA123" s="8"/>
      <c r="NTB123" s="8"/>
      <c r="NTC123" s="8"/>
      <c r="NTD123" s="8"/>
      <c r="NTE123" s="8"/>
      <c r="NTF123" s="8"/>
      <c r="NTG123" s="8"/>
      <c r="NTH123" s="8"/>
      <c r="NTI123" s="8"/>
      <c r="NTJ123" s="8"/>
      <c r="NTK123" s="8"/>
      <c r="NTL123" s="8"/>
      <c r="NTM123" s="8"/>
      <c r="NTN123" s="8"/>
      <c r="NTO123" s="8"/>
      <c r="NTP123" s="8"/>
      <c r="NTQ123" s="8"/>
      <c r="NTR123" s="8"/>
      <c r="NTS123" s="8"/>
      <c r="NTT123" s="8"/>
      <c r="NTU123" s="8"/>
      <c r="NTV123" s="8"/>
      <c r="NTW123" s="8"/>
      <c r="NTX123" s="8"/>
      <c r="NTY123" s="8"/>
      <c r="NTZ123" s="8"/>
      <c r="NUA123" s="8"/>
      <c r="NUB123" s="8"/>
      <c r="NUC123" s="8"/>
      <c r="NUD123" s="8"/>
      <c r="NUE123" s="8"/>
      <c r="NUF123" s="8"/>
      <c r="NUG123" s="8"/>
      <c r="NUH123" s="8"/>
      <c r="NUI123" s="8"/>
      <c r="NUJ123" s="8"/>
      <c r="NUK123" s="8"/>
      <c r="NUL123" s="8"/>
      <c r="NUM123" s="8"/>
      <c r="NUN123" s="8"/>
      <c r="NUO123" s="8"/>
      <c r="NUP123" s="8"/>
      <c r="NUQ123" s="8"/>
      <c r="NUR123" s="8"/>
      <c r="NUS123" s="8"/>
      <c r="NUT123" s="8"/>
      <c r="NUU123" s="8"/>
      <c r="NUV123" s="8"/>
      <c r="NUW123" s="8"/>
      <c r="NUX123" s="8"/>
      <c r="NUY123" s="8"/>
      <c r="NUZ123" s="8"/>
      <c r="NVA123" s="8"/>
      <c r="NVB123" s="8"/>
      <c r="NVC123" s="8"/>
      <c r="NVD123" s="8"/>
      <c r="NVE123" s="8"/>
      <c r="NVF123" s="8"/>
      <c r="NVG123" s="8"/>
      <c r="NVH123" s="8"/>
      <c r="NVI123" s="8"/>
      <c r="NVJ123" s="8"/>
      <c r="NVK123" s="8"/>
      <c r="NVL123" s="8"/>
      <c r="NVM123" s="8"/>
      <c r="NVN123" s="8"/>
      <c r="NVO123" s="8"/>
      <c r="NVP123" s="8"/>
      <c r="NVQ123" s="8"/>
      <c r="NVR123" s="8"/>
      <c r="NVS123" s="8"/>
      <c r="NVT123" s="8"/>
      <c r="NVU123" s="8"/>
      <c r="NVV123" s="8"/>
      <c r="NVW123" s="8"/>
      <c r="NVX123" s="8"/>
      <c r="NVY123" s="8"/>
      <c r="NVZ123" s="8"/>
      <c r="NWA123" s="8"/>
      <c r="NWB123" s="8"/>
      <c r="NWC123" s="8"/>
      <c r="NWD123" s="8"/>
      <c r="NWE123" s="8"/>
      <c r="NWF123" s="8"/>
      <c r="NWG123" s="8"/>
      <c r="NWH123" s="8"/>
      <c r="NWI123" s="8"/>
      <c r="NWJ123" s="8"/>
      <c r="NWK123" s="8"/>
      <c r="NWL123" s="8"/>
      <c r="NWM123" s="8"/>
      <c r="NWN123" s="8"/>
      <c r="NWO123" s="8"/>
      <c r="NWP123" s="8"/>
      <c r="NWQ123" s="8"/>
      <c r="NWR123" s="8"/>
      <c r="NWS123" s="8"/>
      <c r="NWT123" s="8"/>
      <c r="NWU123" s="8"/>
      <c r="NWV123" s="8"/>
      <c r="NWW123" s="8"/>
      <c r="NWX123" s="8"/>
      <c r="NWY123" s="8"/>
      <c r="NWZ123" s="8"/>
      <c r="NXA123" s="8"/>
      <c r="NXB123" s="8"/>
      <c r="NXC123" s="8"/>
      <c r="NXD123" s="8"/>
      <c r="NXE123" s="8"/>
      <c r="NXF123" s="8"/>
      <c r="NXG123" s="8"/>
      <c r="NXH123" s="8"/>
      <c r="NXI123" s="8"/>
      <c r="NXJ123" s="8"/>
      <c r="NXK123" s="8"/>
      <c r="NXL123" s="8"/>
      <c r="NXM123" s="8"/>
      <c r="NXN123" s="8"/>
      <c r="NXO123" s="8"/>
      <c r="NXP123" s="8"/>
      <c r="NXQ123" s="8"/>
      <c r="NXR123" s="8"/>
      <c r="NXS123" s="8"/>
      <c r="NXT123" s="8"/>
      <c r="NXU123" s="8"/>
      <c r="NXV123" s="8"/>
      <c r="NXW123" s="8"/>
      <c r="NXX123" s="8"/>
      <c r="NXY123" s="8"/>
      <c r="NXZ123" s="8"/>
      <c r="NYA123" s="8"/>
      <c r="NYB123" s="8"/>
      <c r="NYC123" s="8"/>
      <c r="NYD123" s="8"/>
      <c r="NYE123" s="8"/>
      <c r="NYF123" s="8"/>
      <c r="NYG123" s="8"/>
      <c r="NYH123" s="8"/>
      <c r="NYI123" s="8"/>
      <c r="NYJ123" s="8"/>
      <c r="NYK123" s="8"/>
      <c r="NYL123" s="8"/>
      <c r="NYM123" s="8"/>
      <c r="NYN123" s="8"/>
      <c r="NYO123" s="8"/>
      <c r="NYP123" s="8"/>
      <c r="NYQ123" s="8"/>
      <c r="NYR123" s="8"/>
      <c r="NYS123" s="8"/>
      <c r="NYT123" s="8"/>
      <c r="NYU123" s="8"/>
      <c r="NYV123" s="8"/>
      <c r="NYW123" s="8"/>
      <c r="NYX123" s="8"/>
      <c r="NYY123" s="8"/>
      <c r="NYZ123" s="8"/>
      <c r="NZA123" s="8"/>
      <c r="NZB123" s="8"/>
      <c r="NZC123" s="8"/>
      <c r="NZD123" s="8"/>
      <c r="NZE123" s="8"/>
      <c r="NZF123" s="8"/>
      <c r="NZG123" s="8"/>
      <c r="NZH123" s="8"/>
      <c r="NZI123" s="8"/>
      <c r="NZJ123" s="8"/>
      <c r="NZK123" s="8"/>
      <c r="NZL123" s="8"/>
      <c r="NZM123" s="8"/>
      <c r="NZN123" s="8"/>
      <c r="NZO123" s="8"/>
      <c r="NZP123" s="8"/>
      <c r="NZQ123" s="8"/>
      <c r="NZR123" s="8"/>
      <c r="NZS123" s="8"/>
      <c r="NZT123" s="8"/>
      <c r="NZU123" s="8"/>
      <c r="NZV123" s="8"/>
      <c r="NZW123" s="8"/>
      <c r="NZX123" s="8"/>
      <c r="NZY123" s="8"/>
      <c r="NZZ123" s="8"/>
      <c r="OAA123" s="8"/>
      <c r="OAB123" s="8"/>
      <c r="OAC123" s="8"/>
      <c r="OAD123" s="8"/>
      <c r="OAE123" s="8"/>
      <c r="OAF123" s="8"/>
      <c r="OAG123" s="8"/>
      <c r="OAH123" s="8"/>
      <c r="OAI123" s="8"/>
      <c r="OAJ123" s="8"/>
      <c r="OAK123" s="8"/>
      <c r="OAL123" s="8"/>
      <c r="OAM123" s="8"/>
      <c r="OAN123" s="8"/>
      <c r="OAO123" s="8"/>
      <c r="OAP123" s="8"/>
      <c r="OAQ123" s="8"/>
      <c r="OAR123" s="8"/>
      <c r="OAS123" s="8"/>
      <c r="OAT123" s="8"/>
      <c r="OAU123" s="8"/>
      <c r="OAV123" s="8"/>
      <c r="OAW123" s="8"/>
      <c r="OAX123" s="8"/>
      <c r="OAY123" s="8"/>
      <c r="OAZ123" s="8"/>
      <c r="OBA123" s="8"/>
      <c r="OBB123" s="8"/>
      <c r="OBC123" s="8"/>
      <c r="OBD123" s="8"/>
      <c r="OBE123" s="8"/>
      <c r="OBF123" s="8"/>
      <c r="OBG123" s="8"/>
      <c r="OBH123" s="8"/>
      <c r="OBI123" s="8"/>
      <c r="OBJ123" s="8"/>
      <c r="OBK123" s="8"/>
      <c r="OBL123" s="8"/>
      <c r="OBM123" s="8"/>
      <c r="OBN123" s="8"/>
      <c r="OBO123" s="8"/>
      <c r="OBP123" s="8"/>
      <c r="OBQ123" s="8"/>
      <c r="OBR123" s="8"/>
      <c r="OBS123" s="8"/>
      <c r="OBT123" s="8"/>
      <c r="OBU123" s="8"/>
      <c r="OBV123" s="8"/>
      <c r="OBW123" s="8"/>
      <c r="OBX123" s="8"/>
      <c r="OBY123" s="8"/>
      <c r="OBZ123" s="8"/>
      <c r="OCA123" s="8"/>
      <c r="OCB123" s="8"/>
      <c r="OCC123" s="8"/>
      <c r="OCD123" s="8"/>
      <c r="OCE123" s="8"/>
      <c r="OCF123" s="8"/>
      <c r="OCG123" s="8"/>
      <c r="OCH123" s="8"/>
      <c r="OCI123" s="8"/>
      <c r="OCJ123" s="8"/>
      <c r="OCK123" s="8"/>
      <c r="OCL123" s="8"/>
      <c r="OCM123" s="8"/>
      <c r="OCN123" s="8"/>
      <c r="OCO123" s="8"/>
      <c r="OCP123" s="8"/>
      <c r="OCQ123" s="8"/>
      <c r="OCR123" s="8"/>
      <c r="OCS123" s="8"/>
      <c r="OCT123" s="8"/>
      <c r="OCU123" s="8"/>
      <c r="OCV123" s="8"/>
      <c r="OCW123" s="8"/>
      <c r="OCX123" s="8"/>
      <c r="OCY123" s="8"/>
      <c r="OCZ123" s="8"/>
      <c r="ODA123" s="8"/>
      <c r="ODB123" s="8"/>
      <c r="ODC123" s="8"/>
      <c r="ODD123" s="8"/>
      <c r="ODE123" s="8"/>
      <c r="ODF123" s="8"/>
      <c r="ODG123" s="8"/>
      <c r="ODH123" s="8"/>
      <c r="ODI123" s="8"/>
      <c r="ODJ123" s="8"/>
      <c r="ODK123" s="8"/>
      <c r="ODL123" s="8"/>
      <c r="ODM123" s="8"/>
      <c r="ODN123" s="8"/>
      <c r="ODO123" s="8"/>
      <c r="ODP123" s="8"/>
      <c r="ODQ123" s="8"/>
      <c r="ODR123" s="8"/>
      <c r="ODS123" s="8"/>
      <c r="ODT123" s="8"/>
      <c r="ODU123" s="8"/>
      <c r="ODV123" s="8"/>
      <c r="ODW123" s="8"/>
      <c r="ODX123" s="8"/>
      <c r="ODY123" s="8"/>
      <c r="ODZ123" s="8"/>
      <c r="OEA123" s="8"/>
      <c r="OEB123" s="8"/>
      <c r="OEC123" s="8"/>
      <c r="OED123" s="8"/>
      <c r="OEE123" s="8"/>
      <c r="OEF123" s="8"/>
      <c r="OEG123" s="8"/>
      <c r="OEH123" s="8"/>
      <c r="OEI123" s="8"/>
      <c r="OEJ123" s="8"/>
      <c r="OEK123" s="8"/>
      <c r="OEL123" s="8"/>
      <c r="OEM123" s="8"/>
      <c r="OEN123" s="8"/>
      <c r="OEO123" s="8"/>
      <c r="OEP123" s="8"/>
      <c r="OEQ123" s="8"/>
      <c r="OER123" s="8"/>
      <c r="OES123" s="8"/>
      <c r="OET123" s="8"/>
      <c r="OEU123" s="8"/>
      <c r="OEV123" s="8"/>
      <c r="OEW123" s="8"/>
      <c r="OEX123" s="8"/>
      <c r="OEY123" s="8"/>
      <c r="OEZ123" s="8"/>
      <c r="OFA123" s="8"/>
      <c r="OFB123" s="8"/>
      <c r="OFC123" s="8"/>
      <c r="OFD123" s="8"/>
      <c r="OFE123" s="8"/>
      <c r="OFF123" s="8"/>
      <c r="OFG123" s="8"/>
      <c r="OFH123" s="8"/>
      <c r="OFI123" s="8"/>
      <c r="OFJ123" s="8"/>
      <c r="OFK123" s="8"/>
      <c r="OFL123" s="8"/>
      <c r="OFM123" s="8"/>
      <c r="OFN123" s="8"/>
      <c r="OFO123" s="8"/>
      <c r="OFP123" s="8"/>
      <c r="OFQ123" s="8"/>
      <c r="OFR123" s="8"/>
      <c r="OFS123" s="8"/>
      <c r="OFT123" s="8"/>
      <c r="OFU123" s="8"/>
      <c r="OFV123" s="8"/>
      <c r="OFW123" s="8"/>
      <c r="OFX123" s="8"/>
      <c r="OFY123" s="8"/>
      <c r="OFZ123" s="8"/>
      <c r="OGA123" s="8"/>
      <c r="OGB123" s="8"/>
      <c r="OGC123" s="8"/>
      <c r="OGD123" s="8"/>
      <c r="OGE123" s="8"/>
      <c r="OGF123" s="8"/>
      <c r="OGG123" s="8"/>
      <c r="OGH123" s="8"/>
      <c r="OGI123" s="8"/>
      <c r="OGJ123" s="8"/>
      <c r="OGK123" s="8"/>
      <c r="OGL123" s="8"/>
      <c r="OGM123" s="8"/>
      <c r="OGN123" s="8"/>
      <c r="OGO123" s="8"/>
      <c r="OGP123" s="8"/>
      <c r="OGQ123" s="8"/>
      <c r="OGR123" s="8"/>
      <c r="OGS123" s="8"/>
      <c r="OGT123" s="8"/>
      <c r="OGU123" s="8"/>
      <c r="OGV123" s="8"/>
      <c r="OGW123" s="8"/>
      <c r="OGX123" s="8"/>
      <c r="OGY123" s="8"/>
      <c r="OGZ123" s="8"/>
      <c r="OHA123" s="8"/>
      <c r="OHB123" s="8"/>
      <c r="OHC123" s="8"/>
      <c r="OHD123" s="8"/>
      <c r="OHE123" s="8"/>
      <c r="OHF123" s="8"/>
      <c r="OHG123" s="8"/>
      <c r="OHH123" s="8"/>
      <c r="OHI123" s="8"/>
      <c r="OHJ123" s="8"/>
      <c r="OHK123" s="8"/>
      <c r="OHL123" s="8"/>
      <c r="OHM123" s="8"/>
      <c r="OHN123" s="8"/>
      <c r="OHO123" s="8"/>
      <c r="OHP123" s="8"/>
      <c r="OHQ123" s="8"/>
      <c r="OHR123" s="8"/>
      <c r="OHS123" s="8"/>
      <c r="OHT123" s="8"/>
      <c r="OHU123" s="8"/>
      <c r="OHV123" s="8"/>
      <c r="OHW123" s="8"/>
      <c r="OHX123" s="8"/>
      <c r="OHY123" s="8"/>
      <c r="OHZ123" s="8"/>
      <c r="OIA123" s="8"/>
      <c r="OIB123" s="8"/>
      <c r="OIC123" s="8"/>
      <c r="OID123" s="8"/>
      <c r="OIE123" s="8"/>
      <c r="OIF123" s="8"/>
      <c r="OIG123" s="8"/>
      <c r="OIH123" s="8"/>
      <c r="OII123" s="8"/>
      <c r="OIJ123" s="8"/>
      <c r="OIK123" s="8"/>
      <c r="OIL123" s="8"/>
      <c r="OIM123" s="8"/>
      <c r="OIN123" s="8"/>
      <c r="OIO123" s="8"/>
      <c r="OIP123" s="8"/>
      <c r="OIQ123" s="8"/>
      <c r="OIR123" s="8"/>
      <c r="OIS123" s="8"/>
      <c r="OIT123" s="8"/>
      <c r="OIU123" s="8"/>
      <c r="OIV123" s="8"/>
      <c r="OIW123" s="8"/>
      <c r="OIX123" s="8"/>
      <c r="OIY123" s="8"/>
      <c r="OIZ123" s="8"/>
      <c r="OJA123" s="8"/>
      <c r="OJB123" s="8"/>
      <c r="OJC123" s="8"/>
      <c r="OJD123" s="8"/>
      <c r="OJE123" s="8"/>
      <c r="OJF123" s="8"/>
      <c r="OJG123" s="8"/>
      <c r="OJH123" s="8"/>
      <c r="OJI123" s="8"/>
      <c r="OJJ123" s="8"/>
      <c r="OJK123" s="8"/>
      <c r="OJL123" s="8"/>
      <c r="OJM123" s="8"/>
      <c r="OJN123" s="8"/>
      <c r="OJO123" s="8"/>
      <c r="OJP123" s="8"/>
      <c r="OJQ123" s="8"/>
      <c r="OJR123" s="8"/>
      <c r="OJS123" s="8"/>
      <c r="OJT123" s="8"/>
      <c r="OJU123" s="8"/>
      <c r="OJV123" s="8"/>
      <c r="OJW123" s="8"/>
      <c r="OJX123" s="8"/>
      <c r="OJY123" s="8"/>
      <c r="OJZ123" s="8"/>
      <c r="OKA123" s="8"/>
      <c r="OKB123" s="8"/>
      <c r="OKC123" s="8"/>
      <c r="OKD123" s="8"/>
      <c r="OKE123" s="8"/>
      <c r="OKF123" s="8"/>
      <c r="OKG123" s="8"/>
      <c r="OKH123" s="8"/>
      <c r="OKI123" s="8"/>
      <c r="OKJ123" s="8"/>
      <c r="OKK123" s="8"/>
      <c r="OKL123" s="8"/>
      <c r="OKM123" s="8"/>
      <c r="OKN123" s="8"/>
      <c r="OKO123" s="8"/>
      <c r="OKP123" s="8"/>
      <c r="OKQ123" s="8"/>
      <c r="OKR123" s="8"/>
      <c r="OKS123" s="8"/>
      <c r="OKT123" s="8"/>
      <c r="OKU123" s="8"/>
      <c r="OKV123" s="8"/>
      <c r="OKW123" s="8"/>
      <c r="OKX123" s="8"/>
      <c r="OKY123" s="8"/>
      <c r="OKZ123" s="8"/>
      <c r="OLA123" s="8"/>
      <c r="OLB123" s="8"/>
      <c r="OLC123" s="8"/>
      <c r="OLD123" s="8"/>
      <c r="OLE123" s="8"/>
      <c r="OLF123" s="8"/>
      <c r="OLG123" s="8"/>
      <c r="OLH123" s="8"/>
      <c r="OLI123" s="8"/>
      <c r="OLJ123" s="8"/>
      <c r="OLK123" s="8"/>
      <c r="OLL123" s="8"/>
      <c r="OLM123" s="8"/>
      <c r="OLN123" s="8"/>
      <c r="OLO123" s="8"/>
      <c r="OLP123" s="8"/>
      <c r="OLQ123" s="8"/>
      <c r="OLR123" s="8"/>
      <c r="OLS123" s="8"/>
      <c r="OLT123" s="8"/>
      <c r="OLU123" s="8"/>
      <c r="OLV123" s="8"/>
      <c r="OLW123" s="8"/>
      <c r="OLX123" s="8"/>
      <c r="OLY123" s="8"/>
      <c r="OLZ123" s="8"/>
      <c r="OMA123" s="8"/>
      <c r="OMB123" s="8"/>
      <c r="OMC123" s="8"/>
      <c r="OMD123" s="8"/>
      <c r="OME123" s="8"/>
      <c r="OMF123" s="8"/>
      <c r="OMG123" s="8"/>
      <c r="OMH123" s="8"/>
      <c r="OMI123" s="8"/>
      <c r="OMJ123" s="8"/>
      <c r="OMK123" s="8"/>
      <c r="OML123" s="8"/>
      <c r="OMM123" s="8"/>
      <c r="OMN123" s="8"/>
      <c r="OMO123" s="8"/>
      <c r="OMP123" s="8"/>
      <c r="OMQ123" s="8"/>
      <c r="OMR123" s="8"/>
      <c r="OMS123" s="8"/>
      <c r="OMT123" s="8"/>
      <c r="OMU123" s="8"/>
      <c r="OMV123" s="8"/>
      <c r="OMW123" s="8"/>
      <c r="OMX123" s="8"/>
      <c r="OMY123" s="8"/>
      <c r="OMZ123" s="8"/>
      <c r="ONA123" s="8"/>
      <c r="ONB123" s="8"/>
      <c r="ONC123" s="8"/>
      <c r="OND123" s="8"/>
      <c r="ONE123" s="8"/>
      <c r="ONF123" s="8"/>
      <c r="ONG123" s="8"/>
      <c r="ONH123" s="8"/>
      <c r="ONI123" s="8"/>
      <c r="ONJ123" s="8"/>
      <c r="ONK123" s="8"/>
      <c r="ONL123" s="8"/>
      <c r="ONM123" s="8"/>
      <c r="ONN123" s="8"/>
      <c r="ONO123" s="8"/>
      <c r="ONP123" s="8"/>
      <c r="ONQ123" s="8"/>
      <c r="ONR123" s="8"/>
      <c r="ONS123" s="8"/>
      <c r="ONT123" s="8"/>
      <c r="ONU123" s="8"/>
      <c r="ONV123" s="8"/>
      <c r="ONW123" s="8"/>
      <c r="ONX123" s="8"/>
      <c r="ONY123" s="8"/>
      <c r="ONZ123" s="8"/>
      <c r="OOA123" s="8"/>
      <c r="OOB123" s="8"/>
      <c r="OOC123" s="8"/>
      <c r="OOD123" s="8"/>
      <c r="OOE123" s="8"/>
      <c r="OOF123" s="8"/>
      <c r="OOG123" s="8"/>
      <c r="OOH123" s="8"/>
      <c r="OOI123" s="8"/>
      <c r="OOJ123" s="8"/>
      <c r="OOK123" s="8"/>
      <c r="OOL123" s="8"/>
      <c r="OOM123" s="8"/>
      <c r="OON123" s="8"/>
      <c r="OOO123" s="8"/>
      <c r="OOP123" s="8"/>
      <c r="OOQ123" s="8"/>
      <c r="OOR123" s="8"/>
      <c r="OOS123" s="8"/>
      <c r="OOT123" s="8"/>
      <c r="OOU123" s="8"/>
      <c r="OOV123" s="8"/>
      <c r="OOW123" s="8"/>
      <c r="OOX123" s="8"/>
      <c r="OOY123" s="8"/>
      <c r="OOZ123" s="8"/>
      <c r="OPA123" s="8"/>
      <c r="OPB123" s="8"/>
      <c r="OPC123" s="8"/>
      <c r="OPD123" s="8"/>
      <c r="OPE123" s="8"/>
      <c r="OPF123" s="8"/>
      <c r="OPG123" s="8"/>
      <c r="OPH123" s="8"/>
      <c r="OPI123" s="8"/>
      <c r="OPJ123" s="8"/>
      <c r="OPK123" s="8"/>
      <c r="OPL123" s="8"/>
      <c r="OPM123" s="8"/>
      <c r="OPN123" s="8"/>
      <c r="OPO123" s="8"/>
      <c r="OPP123" s="8"/>
      <c r="OPQ123" s="8"/>
      <c r="OPR123" s="8"/>
      <c r="OPS123" s="8"/>
      <c r="OPT123" s="8"/>
      <c r="OPU123" s="8"/>
      <c r="OPV123" s="8"/>
      <c r="OPW123" s="8"/>
      <c r="OPX123" s="8"/>
      <c r="OPY123" s="8"/>
      <c r="OPZ123" s="8"/>
      <c r="OQA123" s="8"/>
      <c r="OQB123" s="8"/>
      <c r="OQC123" s="8"/>
      <c r="OQD123" s="8"/>
      <c r="OQE123" s="8"/>
      <c r="OQF123" s="8"/>
      <c r="OQG123" s="8"/>
      <c r="OQH123" s="8"/>
      <c r="OQI123" s="8"/>
      <c r="OQJ123" s="8"/>
      <c r="OQK123" s="8"/>
      <c r="OQL123" s="8"/>
      <c r="OQM123" s="8"/>
      <c r="OQN123" s="8"/>
      <c r="OQO123" s="8"/>
      <c r="OQP123" s="8"/>
      <c r="OQQ123" s="8"/>
      <c r="OQR123" s="8"/>
      <c r="OQS123" s="8"/>
      <c r="OQT123" s="8"/>
      <c r="OQU123" s="8"/>
      <c r="OQV123" s="8"/>
      <c r="OQW123" s="8"/>
      <c r="OQX123" s="8"/>
      <c r="OQY123" s="8"/>
      <c r="OQZ123" s="8"/>
      <c r="ORA123" s="8"/>
      <c r="ORB123" s="8"/>
      <c r="ORC123" s="8"/>
      <c r="ORD123" s="8"/>
      <c r="ORE123" s="8"/>
      <c r="ORF123" s="8"/>
      <c r="ORG123" s="8"/>
      <c r="ORH123" s="8"/>
      <c r="ORI123" s="8"/>
      <c r="ORJ123" s="8"/>
      <c r="ORK123" s="8"/>
      <c r="ORL123" s="8"/>
      <c r="ORM123" s="8"/>
      <c r="ORN123" s="8"/>
      <c r="ORO123" s="8"/>
      <c r="ORP123" s="8"/>
      <c r="ORQ123" s="8"/>
      <c r="ORR123" s="8"/>
      <c r="ORS123" s="8"/>
      <c r="ORT123" s="8"/>
      <c r="ORU123" s="8"/>
      <c r="ORV123" s="8"/>
      <c r="ORW123" s="8"/>
      <c r="ORX123" s="8"/>
      <c r="ORY123" s="8"/>
      <c r="ORZ123" s="8"/>
      <c r="OSA123" s="8"/>
      <c r="OSB123" s="8"/>
      <c r="OSC123" s="8"/>
      <c r="OSD123" s="8"/>
      <c r="OSE123" s="8"/>
      <c r="OSF123" s="8"/>
      <c r="OSG123" s="8"/>
      <c r="OSH123" s="8"/>
      <c r="OSI123" s="8"/>
      <c r="OSJ123" s="8"/>
      <c r="OSK123" s="8"/>
      <c r="OSL123" s="8"/>
      <c r="OSM123" s="8"/>
      <c r="OSN123" s="8"/>
      <c r="OSO123" s="8"/>
      <c r="OSP123" s="8"/>
      <c r="OSQ123" s="8"/>
      <c r="OSR123" s="8"/>
      <c r="OSS123" s="8"/>
      <c r="OST123" s="8"/>
      <c r="OSU123" s="8"/>
      <c r="OSV123" s="8"/>
      <c r="OSW123" s="8"/>
      <c r="OSX123" s="8"/>
      <c r="OSY123" s="8"/>
      <c r="OSZ123" s="8"/>
      <c r="OTA123" s="8"/>
      <c r="OTB123" s="8"/>
      <c r="OTC123" s="8"/>
      <c r="OTD123" s="8"/>
      <c r="OTE123" s="8"/>
      <c r="OTF123" s="8"/>
      <c r="OTG123" s="8"/>
      <c r="OTH123" s="8"/>
      <c r="OTI123" s="8"/>
      <c r="OTJ123" s="8"/>
      <c r="OTK123" s="8"/>
      <c r="OTL123" s="8"/>
      <c r="OTM123" s="8"/>
      <c r="OTN123" s="8"/>
      <c r="OTO123" s="8"/>
      <c r="OTP123" s="8"/>
      <c r="OTQ123" s="8"/>
      <c r="OTR123" s="8"/>
      <c r="OTS123" s="8"/>
      <c r="OTT123" s="8"/>
      <c r="OTU123" s="8"/>
      <c r="OTV123" s="8"/>
      <c r="OTW123" s="8"/>
      <c r="OTX123" s="8"/>
      <c r="OTY123" s="8"/>
      <c r="OTZ123" s="8"/>
      <c r="OUA123" s="8"/>
      <c r="OUB123" s="8"/>
      <c r="OUC123" s="8"/>
      <c r="OUD123" s="8"/>
      <c r="OUE123" s="8"/>
      <c r="OUF123" s="8"/>
      <c r="OUG123" s="8"/>
      <c r="OUH123" s="8"/>
      <c r="OUI123" s="8"/>
      <c r="OUJ123" s="8"/>
      <c r="OUK123" s="8"/>
      <c r="OUL123" s="8"/>
      <c r="OUM123" s="8"/>
      <c r="OUN123" s="8"/>
      <c r="OUO123" s="8"/>
      <c r="OUP123" s="8"/>
      <c r="OUQ123" s="8"/>
      <c r="OUR123" s="8"/>
      <c r="OUS123" s="8"/>
      <c r="OUT123" s="8"/>
      <c r="OUU123" s="8"/>
      <c r="OUV123" s="8"/>
      <c r="OUW123" s="8"/>
      <c r="OUX123" s="8"/>
      <c r="OUY123" s="8"/>
      <c r="OUZ123" s="8"/>
      <c r="OVA123" s="8"/>
      <c r="OVB123" s="8"/>
      <c r="OVC123" s="8"/>
      <c r="OVD123" s="8"/>
      <c r="OVE123" s="8"/>
      <c r="OVF123" s="8"/>
      <c r="OVG123" s="8"/>
      <c r="OVH123" s="8"/>
      <c r="OVI123" s="8"/>
      <c r="OVJ123" s="8"/>
      <c r="OVK123" s="8"/>
      <c r="OVL123" s="8"/>
      <c r="OVM123" s="8"/>
      <c r="OVN123" s="8"/>
      <c r="OVO123" s="8"/>
      <c r="OVP123" s="8"/>
      <c r="OVQ123" s="8"/>
      <c r="OVR123" s="8"/>
      <c r="OVS123" s="8"/>
      <c r="OVT123" s="8"/>
      <c r="OVU123" s="8"/>
      <c r="OVV123" s="8"/>
      <c r="OVW123" s="8"/>
      <c r="OVX123" s="8"/>
      <c r="OVY123" s="8"/>
      <c r="OVZ123" s="8"/>
      <c r="OWA123" s="8"/>
      <c r="OWB123" s="8"/>
      <c r="OWC123" s="8"/>
      <c r="OWD123" s="8"/>
      <c r="OWE123" s="8"/>
      <c r="OWF123" s="8"/>
      <c r="OWG123" s="8"/>
      <c r="OWH123" s="8"/>
      <c r="OWI123" s="8"/>
      <c r="OWJ123" s="8"/>
      <c r="OWK123" s="8"/>
      <c r="OWL123" s="8"/>
      <c r="OWM123" s="8"/>
      <c r="OWN123" s="8"/>
      <c r="OWO123" s="8"/>
      <c r="OWP123" s="8"/>
      <c r="OWQ123" s="8"/>
      <c r="OWR123" s="8"/>
      <c r="OWS123" s="8"/>
      <c r="OWT123" s="8"/>
      <c r="OWU123" s="8"/>
      <c r="OWV123" s="8"/>
      <c r="OWW123" s="8"/>
      <c r="OWX123" s="8"/>
      <c r="OWY123" s="8"/>
      <c r="OWZ123" s="8"/>
      <c r="OXA123" s="8"/>
      <c r="OXB123" s="8"/>
      <c r="OXC123" s="8"/>
      <c r="OXD123" s="8"/>
      <c r="OXE123" s="8"/>
      <c r="OXF123" s="8"/>
      <c r="OXG123" s="8"/>
      <c r="OXH123" s="8"/>
      <c r="OXI123" s="8"/>
      <c r="OXJ123" s="8"/>
      <c r="OXK123" s="8"/>
      <c r="OXL123" s="8"/>
      <c r="OXM123" s="8"/>
      <c r="OXN123" s="8"/>
      <c r="OXO123" s="8"/>
      <c r="OXP123" s="8"/>
      <c r="OXQ123" s="8"/>
      <c r="OXR123" s="8"/>
      <c r="OXS123" s="8"/>
      <c r="OXT123" s="8"/>
      <c r="OXU123" s="8"/>
      <c r="OXV123" s="8"/>
      <c r="OXW123" s="8"/>
      <c r="OXX123" s="8"/>
      <c r="OXY123" s="8"/>
      <c r="OXZ123" s="8"/>
      <c r="OYA123" s="8"/>
      <c r="OYB123" s="8"/>
      <c r="OYC123" s="8"/>
      <c r="OYD123" s="8"/>
      <c r="OYE123" s="8"/>
      <c r="OYF123" s="8"/>
      <c r="OYG123" s="8"/>
      <c r="OYH123" s="8"/>
      <c r="OYI123" s="8"/>
      <c r="OYJ123" s="8"/>
      <c r="OYK123" s="8"/>
      <c r="OYL123" s="8"/>
      <c r="OYM123" s="8"/>
      <c r="OYN123" s="8"/>
      <c r="OYO123" s="8"/>
      <c r="OYP123" s="8"/>
      <c r="OYQ123" s="8"/>
      <c r="OYR123" s="8"/>
      <c r="OYS123" s="8"/>
      <c r="OYT123" s="8"/>
      <c r="OYU123" s="8"/>
      <c r="OYV123" s="8"/>
      <c r="OYW123" s="8"/>
      <c r="OYX123" s="8"/>
      <c r="OYY123" s="8"/>
      <c r="OYZ123" s="8"/>
      <c r="OZA123" s="8"/>
      <c r="OZB123" s="8"/>
      <c r="OZC123" s="8"/>
      <c r="OZD123" s="8"/>
      <c r="OZE123" s="8"/>
      <c r="OZF123" s="8"/>
      <c r="OZG123" s="8"/>
      <c r="OZH123" s="8"/>
      <c r="OZI123" s="8"/>
      <c r="OZJ123" s="8"/>
      <c r="OZK123" s="8"/>
      <c r="OZL123" s="8"/>
      <c r="OZM123" s="8"/>
      <c r="OZN123" s="8"/>
      <c r="OZO123" s="8"/>
      <c r="OZP123" s="8"/>
      <c r="OZQ123" s="8"/>
      <c r="OZR123" s="8"/>
      <c r="OZS123" s="8"/>
      <c r="OZT123" s="8"/>
      <c r="OZU123" s="8"/>
      <c r="OZV123" s="8"/>
      <c r="OZW123" s="8"/>
      <c r="OZX123" s="8"/>
      <c r="OZY123" s="8"/>
      <c r="OZZ123" s="8"/>
      <c r="PAA123" s="8"/>
      <c r="PAB123" s="8"/>
      <c r="PAC123" s="8"/>
      <c r="PAD123" s="8"/>
      <c r="PAE123" s="8"/>
      <c r="PAF123" s="8"/>
      <c r="PAG123" s="8"/>
      <c r="PAH123" s="8"/>
      <c r="PAI123" s="8"/>
      <c r="PAJ123" s="8"/>
      <c r="PAK123" s="8"/>
      <c r="PAL123" s="8"/>
      <c r="PAM123" s="8"/>
      <c r="PAN123" s="8"/>
      <c r="PAO123" s="8"/>
      <c r="PAP123" s="8"/>
      <c r="PAQ123" s="8"/>
      <c r="PAR123" s="8"/>
      <c r="PAS123" s="8"/>
      <c r="PAT123" s="8"/>
      <c r="PAU123" s="8"/>
      <c r="PAV123" s="8"/>
      <c r="PAW123" s="8"/>
      <c r="PAX123" s="8"/>
      <c r="PAY123" s="8"/>
      <c r="PAZ123" s="8"/>
      <c r="PBA123" s="8"/>
      <c r="PBB123" s="8"/>
      <c r="PBC123" s="8"/>
      <c r="PBD123" s="8"/>
      <c r="PBE123" s="8"/>
      <c r="PBF123" s="8"/>
      <c r="PBG123" s="8"/>
      <c r="PBH123" s="8"/>
      <c r="PBI123" s="8"/>
      <c r="PBJ123" s="8"/>
      <c r="PBK123" s="8"/>
      <c r="PBL123" s="8"/>
      <c r="PBM123" s="8"/>
      <c r="PBN123" s="8"/>
      <c r="PBO123" s="8"/>
      <c r="PBP123" s="8"/>
      <c r="PBQ123" s="8"/>
      <c r="PBR123" s="8"/>
      <c r="PBS123" s="8"/>
      <c r="PBT123" s="8"/>
      <c r="PBU123" s="8"/>
      <c r="PBV123" s="8"/>
      <c r="PBW123" s="8"/>
      <c r="PBX123" s="8"/>
      <c r="PBY123" s="8"/>
      <c r="PBZ123" s="8"/>
      <c r="PCA123" s="8"/>
      <c r="PCB123" s="8"/>
      <c r="PCC123" s="8"/>
      <c r="PCD123" s="8"/>
      <c r="PCE123" s="8"/>
      <c r="PCF123" s="8"/>
      <c r="PCG123" s="8"/>
      <c r="PCH123" s="8"/>
      <c r="PCI123" s="8"/>
      <c r="PCJ123" s="8"/>
      <c r="PCK123" s="8"/>
      <c r="PCL123" s="8"/>
      <c r="PCM123" s="8"/>
      <c r="PCN123" s="8"/>
      <c r="PCO123" s="8"/>
      <c r="PCP123" s="8"/>
      <c r="PCQ123" s="8"/>
      <c r="PCR123" s="8"/>
      <c r="PCS123" s="8"/>
      <c r="PCT123" s="8"/>
      <c r="PCU123" s="8"/>
      <c r="PCV123" s="8"/>
      <c r="PCW123" s="8"/>
      <c r="PCX123" s="8"/>
      <c r="PCY123" s="8"/>
      <c r="PCZ123" s="8"/>
      <c r="PDA123" s="8"/>
      <c r="PDB123" s="8"/>
      <c r="PDC123" s="8"/>
      <c r="PDD123" s="8"/>
      <c r="PDE123" s="8"/>
      <c r="PDF123" s="8"/>
      <c r="PDG123" s="8"/>
      <c r="PDH123" s="8"/>
      <c r="PDI123" s="8"/>
      <c r="PDJ123" s="8"/>
      <c r="PDK123" s="8"/>
      <c r="PDL123" s="8"/>
      <c r="PDM123" s="8"/>
      <c r="PDN123" s="8"/>
      <c r="PDO123" s="8"/>
      <c r="PDP123" s="8"/>
      <c r="PDQ123" s="8"/>
      <c r="PDR123" s="8"/>
      <c r="PDS123" s="8"/>
      <c r="PDT123" s="8"/>
      <c r="PDU123" s="8"/>
      <c r="PDV123" s="8"/>
      <c r="PDW123" s="8"/>
      <c r="PDX123" s="8"/>
      <c r="PDY123" s="8"/>
      <c r="PDZ123" s="8"/>
      <c r="PEA123" s="8"/>
      <c r="PEB123" s="8"/>
      <c r="PEC123" s="8"/>
      <c r="PED123" s="8"/>
      <c r="PEE123" s="8"/>
      <c r="PEF123" s="8"/>
      <c r="PEG123" s="8"/>
      <c r="PEH123" s="8"/>
      <c r="PEI123" s="8"/>
      <c r="PEJ123" s="8"/>
      <c r="PEK123" s="8"/>
      <c r="PEL123" s="8"/>
      <c r="PEM123" s="8"/>
      <c r="PEN123" s="8"/>
      <c r="PEO123" s="8"/>
      <c r="PEP123" s="8"/>
      <c r="PEQ123" s="8"/>
      <c r="PER123" s="8"/>
      <c r="PES123" s="8"/>
      <c r="PET123" s="8"/>
      <c r="PEU123" s="8"/>
      <c r="PEV123" s="8"/>
      <c r="PEW123" s="8"/>
      <c r="PEX123" s="8"/>
      <c r="PEY123" s="8"/>
      <c r="PEZ123" s="8"/>
      <c r="PFA123" s="8"/>
      <c r="PFB123" s="8"/>
      <c r="PFC123" s="8"/>
      <c r="PFD123" s="8"/>
      <c r="PFE123" s="8"/>
      <c r="PFF123" s="8"/>
      <c r="PFG123" s="8"/>
      <c r="PFH123" s="8"/>
      <c r="PFI123" s="8"/>
      <c r="PFJ123" s="8"/>
      <c r="PFK123" s="8"/>
      <c r="PFL123" s="8"/>
      <c r="PFM123" s="8"/>
      <c r="PFN123" s="8"/>
      <c r="PFO123" s="8"/>
      <c r="PFP123" s="8"/>
      <c r="PFQ123" s="8"/>
      <c r="PFR123" s="8"/>
      <c r="PFS123" s="8"/>
      <c r="PFT123" s="8"/>
      <c r="PFU123" s="8"/>
      <c r="PFV123" s="8"/>
      <c r="PFW123" s="8"/>
      <c r="PFX123" s="8"/>
      <c r="PFY123" s="8"/>
      <c r="PFZ123" s="8"/>
      <c r="PGA123" s="8"/>
      <c r="PGB123" s="8"/>
      <c r="PGC123" s="8"/>
      <c r="PGD123" s="8"/>
      <c r="PGE123" s="8"/>
      <c r="PGF123" s="8"/>
      <c r="PGG123" s="8"/>
      <c r="PGH123" s="8"/>
      <c r="PGI123" s="8"/>
      <c r="PGJ123" s="8"/>
      <c r="PGK123" s="8"/>
      <c r="PGL123" s="8"/>
      <c r="PGM123" s="8"/>
      <c r="PGN123" s="8"/>
      <c r="PGO123" s="8"/>
      <c r="PGP123" s="8"/>
      <c r="PGQ123" s="8"/>
      <c r="PGR123" s="8"/>
      <c r="PGS123" s="8"/>
      <c r="PGT123" s="8"/>
      <c r="PGU123" s="8"/>
      <c r="PGV123" s="8"/>
      <c r="PGW123" s="8"/>
      <c r="PGX123" s="8"/>
      <c r="PGY123" s="8"/>
      <c r="PGZ123" s="8"/>
      <c r="PHA123" s="8"/>
      <c r="PHB123" s="8"/>
      <c r="PHC123" s="8"/>
      <c r="PHD123" s="8"/>
      <c r="PHE123" s="8"/>
      <c r="PHF123" s="8"/>
      <c r="PHG123" s="8"/>
      <c r="PHH123" s="8"/>
      <c r="PHI123" s="8"/>
      <c r="PHJ123" s="8"/>
      <c r="PHK123" s="8"/>
      <c r="PHL123" s="8"/>
      <c r="PHM123" s="8"/>
      <c r="PHN123" s="8"/>
      <c r="PHO123" s="8"/>
      <c r="PHP123" s="8"/>
      <c r="PHQ123" s="8"/>
      <c r="PHR123" s="8"/>
      <c r="PHS123" s="8"/>
      <c r="PHT123" s="8"/>
      <c r="PHU123" s="8"/>
      <c r="PHV123" s="8"/>
      <c r="PHW123" s="8"/>
      <c r="PHX123" s="8"/>
      <c r="PHY123" s="8"/>
      <c r="PHZ123" s="8"/>
      <c r="PIA123" s="8"/>
      <c r="PIB123" s="8"/>
      <c r="PIC123" s="8"/>
      <c r="PID123" s="8"/>
      <c r="PIE123" s="8"/>
      <c r="PIF123" s="8"/>
      <c r="PIG123" s="8"/>
      <c r="PIH123" s="8"/>
      <c r="PII123" s="8"/>
      <c r="PIJ123" s="8"/>
      <c r="PIK123" s="8"/>
      <c r="PIL123" s="8"/>
      <c r="PIM123" s="8"/>
      <c r="PIN123" s="8"/>
      <c r="PIO123" s="8"/>
      <c r="PIP123" s="8"/>
      <c r="PIQ123" s="8"/>
      <c r="PIR123" s="8"/>
      <c r="PIS123" s="8"/>
      <c r="PIT123" s="8"/>
      <c r="PIU123" s="8"/>
      <c r="PIV123" s="8"/>
      <c r="PIW123" s="8"/>
      <c r="PIX123" s="8"/>
      <c r="PIY123" s="8"/>
      <c r="PIZ123" s="8"/>
      <c r="PJA123" s="8"/>
      <c r="PJB123" s="8"/>
      <c r="PJC123" s="8"/>
      <c r="PJD123" s="8"/>
      <c r="PJE123" s="8"/>
      <c r="PJF123" s="8"/>
      <c r="PJG123" s="8"/>
      <c r="PJH123" s="8"/>
      <c r="PJI123" s="8"/>
      <c r="PJJ123" s="8"/>
      <c r="PJK123" s="8"/>
      <c r="PJL123" s="8"/>
      <c r="PJM123" s="8"/>
      <c r="PJN123" s="8"/>
      <c r="PJO123" s="8"/>
      <c r="PJP123" s="8"/>
      <c r="PJQ123" s="8"/>
      <c r="PJR123" s="8"/>
      <c r="PJS123" s="8"/>
      <c r="PJT123" s="8"/>
      <c r="PJU123" s="8"/>
      <c r="PJV123" s="8"/>
      <c r="PJW123" s="8"/>
      <c r="PJX123" s="8"/>
      <c r="PJY123" s="8"/>
      <c r="PJZ123" s="8"/>
      <c r="PKA123" s="8"/>
      <c r="PKB123" s="8"/>
      <c r="PKC123" s="8"/>
      <c r="PKD123" s="8"/>
      <c r="PKE123" s="8"/>
      <c r="PKF123" s="8"/>
      <c r="PKG123" s="8"/>
      <c r="PKH123" s="8"/>
      <c r="PKI123" s="8"/>
      <c r="PKJ123" s="8"/>
      <c r="PKK123" s="8"/>
      <c r="PKL123" s="8"/>
      <c r="PKM123" s="8"/>
      <c r="PKN123" s="8"/>
      <c r="PKO123" s="8"/>
      <c r="PKP123" s="8"/>
      <c r="PKQ123" s="8"/>
      <c r="PKR123" s="8"/>
      <c r="PKS123" s="8"/>
      <c r="PKT123" s="8"/>
      <c r="PKU123" s="8"/>
      <c r="PKV123" s="8"/>
      <c r="PKW123" s="8"/>
      <c r="PKX123" s="8"/>
      <c r="PKY123" s="8"/>
      <c r="PKZ123" s="8"/>
      <c r="PLA123" s="8"/>
      <c r="PLB123" s="8"/>
      <c r="PLC123" s="8"/>
      <c r="PLD123" s="8"/>
      <c r="PLE123" s="8"/>
      <c r="PLF123" s="8"/>
      <c r="PLG123" s="8"/>
      <c r="PLH123" s="8"/>
      <c r="PLI123" s="8"/>
      <c r="PLJ123" s="8"/>
      <c r="PLK123" s="8"/>
      <c r="PLL123" s="8"/>
      <c r="PLM123" s="8"/>
      <c r="PLN123" s="8"/>
      <c r="PLO123" s="8"/>
      <c r="PLP123" s="8"/>
      <c r="PLQ123" s="8"/>
      <c r="PLR123" s="8"/>
      <c r="PLS123" s="8"/>
      <c r="PLT123" s="8"/>
      <c r="PLU123" s="8"/>
      <c r="PLV123" s="8"/>
      <c r="PLW123" s="8"/>
      <c r="PLX123" s="8"/>
      <c r="PLY123" s="8"/>
      <c r="PLZ123" s="8"/>
      <c r="PMA123" s="8"/>
      <c r="PMB123" s="8"/>
      <c r="PMC123" s="8"/>
      <c r="PMD123" s="8"/>
      <c r="PME123" s="8"/>
      <c r="PMF123" s="8"/>
      <c r="PMG123" s="8"/>
      <c r="PMH123" s="8"/>
      <c r="PMI123" s="8"/>
      <c r="PMJ123" s="8"/>
      <c r="PMK123" s="8"/>
      <c r="PML123" s="8"/>
      <c r="PMM123" s="8"/>
      <c r="PMN123" s="8"/>
      <c r="PMO123" s="8"/>
      <c r="PMP123" s="8"/>
      <c r="PMQ123" s="8"/>
      <c r="PMR123" s="8"/>
      <c r="PMS123" s="8"/>
      <c r="PMT123" s="8"/>
      <c r="PMU123" s="8"/>
      <c r="PMV123" s="8"/>
      <c r="PMW123" s="8"/>
      <c r="PMX123" s="8"/>
      <c r="PMY123" s="8"/>
      <c r="PMZ123" s="8"/>
      <c r="PNA123" s="8"/>
      <c r="PNB123" s="8"/>
      <c r="PNC123" s="8"/>
      <c r="PND123" s="8"/>
      <c r="PNE123" s="8"/>
      <c r="PNF123" s="8"/>
      <c r="PNG123" s="8"/>
      <c r="PNH123" s="8"/>
      <c r="PNI123" s="8"/>
      <c r="PNJ123" s="8"/>
      <c r="PNK123" s="8"/>
      <c r="PNL123" s="8"/>
      <c r="PNM123" s="8"/>
      <c r="PNN123" s="8"/>
      <c r="PNO123" s="8"/>
      <c r="PNP123" s="8"/>
      <c r="PNQ123" s="8"/>
      <c r="PNR123" s="8"/>
      <c r="PNS123" s="8"/>
      <c r="PNT123" s="8"/>
      <c r="PNU123" s="8"/>
      <c r="PNV123" s="8"/>
      <c r="PNW123" s="8"/>
      <c r="PNX123" s="8"/>
      <c r="PNY123" s="8"/>
      <c r="PNZ123" s="8"/>
      <c r="POA123" s="8"/>
      <c r="POB123" s="8"/>
      <c r="POC123" s="8"/>
      <c r="POD123" s="8"/>
      <c r="POE123" s="8"/>
      <c r="POF123" s="8"/>
      <c r="POG123" s="8"/>
      <c r="POH123" s="8"/>
      <c r="POI123" s="8"/>
      <c r="POJ123" s="8"/>
      <c r="POK123" s="8"/>
      <c r="POL123" s="8"/>
      <c r="POM123" s="8"/>
      <c r="PON123" s="8"/>
      <c r="POO123" s="8"/>
      <c r="POP123" s="8"/>
      <c r="POQ123" s="8"/>
      <c r="POR123" s="8"/>
      <c r="POS123" s="8"/>
      <c r="POT123" s="8"/>
      <c r="POU123" s="8"/>
      <c r="POV123" s="8"/>
      <c r="POW123" s="8"/>
      <c r="POX123" s="8"/>
      <c r="POY123" s="8"/>
      <c r="POZ123" s="8"/>
      <c r="PPA123" s="8"/>
      <c r="PPB123" s="8"/>
      <c r="PPC123" s="8"/>
      <c r="PPD123" s="8"/>
      <c r="PPE123" s="8"/>
      <c r="PPF123" s="8"/>
      <c r="PPG123" s="8"/>
      <c r="PPH123" s="8"/>
      <c r="PPI123" s="8"/>
      <c r="PPJ123" s="8"/>
      <c r="PPK123" s="8"/>
      <c r="PPL123" s="8"/>
      <c r="PPM123" s="8"/>
      <c r="PPN123" s="8"/>
      <c r="PPO123" s="8"/>
      <c r="PPP123" s="8"/>
      <c r="PPQ123" s="8"/>
      <c r="PPR123" s="8"/>
      <c r="PPS123" s="8"/>
      <c r="PPT123" s="8"/>
      <c r="PPU123" s="8"/>
      <c r="PPV123" s="8"/>
      <c r="PPW123" s="8"/>
      <c r="PPX123" s="8"/>
      <c r="PPY123" s="8"/>
      <c r="PPZ123" s="8"/>
      <c r="PQA123" s="8"/>
      <c r="PQB123" s="8"/>
      <c r="PQC123" s="8"/>
      <c r="PQD123" s="8"/>
      <c r="PQE123" s="8"/>
      <c r="PQF123" s="8"/>
      <c r="PQG123" s="8"/>
      <c r="PQH123" s="8"/>
      <c r="PQI123" s="8"/>
      <c r="PQJ123" s="8"/>
      <c r="PQK123" s="8"/>
      <c r="PQL123" s="8"/>
      <c r="PQM123" s="8"/>
      <c r="PQN123" s="8"/>
      <c r="PQO123" s="8"/>
      <c r="PQP123" s="8"/>
      <c r="PQQ123" s="8"/>
      <c r="PQR123" s="8"/>
      <c r="PQS123" s="8"/>
      <c r="PQT123" s="8"/>
      <c r="PQU123" s="8"/>
      <c r="PQV123" s="8"/>
      <c r="PQW123" s="8"/>
      <c r="PQX123" s="8"/>
      <c r="PQY123" s="8"/>
      <c r="PQZ123" s="8"/>
      <c r="PRA123" s="8"/>
      <c r="PRB123" s="8"/>
      <c r="PRC123" s="8"/>
      <c r="PRD123" s="8"/>
      <c r="PRE123" s="8"/>
      <c r="PRF123" s="8"/>
      <c r="PRG123" s="8"/>
      <c r="PRH123" s="8"/>
      <c r="PRI123" s="8"/>
      <c r="PRJ123" s="8"/>
      <c r="PRK123" s="8"/>
      <c r="PRL123" s="8"/>
      <c r="PRM123" s="8"/>
      <c r="PRN123" s="8"/>
      <c r="PRO123" s="8"/>
      <c r="PRP123" s="8"/>
      <c r="PRQ123" s="8"/>
      <c r="PRR123" s="8"/>
      <c r="PRS123" s="8"/>
      <c r="PRT123" s="8"/>
      <c r="PRU123" s="8"/>
      <c r="PRV123" s="8"/>
      <c r="PRW123" s="8"/>
      <c r="PRX123" s="8"/>
      <c r="PRY123" s="8"/>
      <c r="PRZ123" s="8"/>
      <c r="PSA123" s="8"/>
      <c r="PSB123" s="8"/>
      <c r="PSC123" s="8"/>
      <c r="PSD123" s="8"/>
      <c r="PSE123" s="8"/>
      <c r="PSF123" s="8"/>
      <c r="PSG123" s="8"/>
      <c r="PSH123" s="8"/>
      <c r="PSI123" s="8"/>
      <c r="PSJ123" s="8"/>
      <c r="PSK123" s="8"/>
      <c r="PSL123" s="8"/>
      <c r="PSM123" s="8"/>
      <c r="PSN123" s="8"/>
      <c r="PSO123" s="8"/>
      <c r="PSP123" s="8"/>
      <c r="PSQ123" s="8"/>
      <c r="PSR123" s="8"/>
      <c r="PSS123" s="8"/>
      <c r="PST123" s="8"/>
      <c r="PSU123" s="8"/>
      <c r="PSV123" s="8"/>
      <c r="PSW123" s="8"/>
      <c r="PSX123" s="8"/>
      <c r="PSY123" s="8"/>
      <c r="PSZ123" s="8"/>
      <c r="PTA123" s="8"/>
      <c r="PTB123" s="8"/>
      <c r="PTC123" s="8"/>
      <c r="PTD123" s="8"/>
      <c r="PTE123" s="8"/>
      <c r="PTF123" s="8"/>
      <c r="PTG123" s="8"/>
      <c r="PTH123" s="8"/>
      <c r="PTI123" s="8"/>
      <c r="PTJ123" s="8"/>
      <c r="PTK123" s="8"/>
      <c r="PTL123" s="8"/>
      <c r="PTM123" s="8"/>
      <c r="PTN123" s="8"/>
      <c r="PTO123" s="8"/>
      <c r="PTP123" s="8"/>
      <c r="PTQ123" s="8"/>
      <c r="PTR123" s="8"/>
      <c r="PTS123" s="8"/>
      <c r="PTT123" s="8"/>
      <c r="PTU123" s="8"/>
      <c r="PTV123" s="8"/>
      <c r="PTW123" s="8"/>
      <c r="PTX123" s="8"/>
      <c r="PTY123" s="8"/>
      <c r="PTZ123" s="8"/>
      <c r="PUA123" s="8"/>
      <c r="PUB123" s="8"/>
      <c r="PUC123" s="8"/>
      <c r="PUD123" s="8"/>
      <c r="PUE123" s="8"/>
      <c r="PUF123" s="8"/>
      <c r="PUG123" s="8"/>
      <c r="PUH123" s="8"/>
      <c r="PUI123" s="8"/>
      <c r="PUJ123" s="8"/>
      <c r="PUK123" s="8"/>
      <c r="PUL123" s="8"/>
      <c r="PUM123" s="8"/>
      <c r="PUN123" s="8"/>
      <c r="PUO123" s="8"/>
      <c r="PUP123" s="8"/>
      <c r="PUQ123" s="8"/>
      <c r="PUR123" s="8"/>
      <c r="PUS123" s="8"/>
      <c r="PUT123" s="8"/>
      <c r="PUU123" s="8"/>
      <c r="PUV123" s="8"/>
      <c r="PUW123" s="8"/>
      <c r="PUX123" s="8"/>
      <c r="PUY123" s="8"/>
      <c r="PUZ123" s="8"/>
      <c r="PVA123" s="8"/>
      <c r="PVB123" s="8"/>
      <c r="PVC123" s="8"/>
      <c r="PVD123" s="8"/>
      <c r="PVE123" s="8"/>
      <c r="PVF123" s="8"/>
      <c r="PVG123" s="8"/>
      <c r="PVH123" s="8"/>
      <c r="PVI123" s="8"/>
      <c r="PVJ123" s="8"/>
      <c r="PVK123" s="8"/>
      <c r="PVL123" s="8"/>
      <c r="PVM123" s="8"/>
      <c r="PVN123" s="8"/>
      <c r="PVO123" s="8"/>
      <c r="PVP123" s="8"/>
      <c r="PVQ123" s="8"/>
      <c r="PVR123" s="8"/>
      <c r="PVS123" s="8"/>
      <c r="PVT123" s="8"/>
      <c r="PVU123" s="8"/>
      <c r="PVV123" s="8"/>
      <c r="PVW123" s="8"/>
      <c r="PVX123" s="8"/>
      <c r="PVY123" s="8"/>
      <c r="PVZ123" s="8"/>
      <c r="PWA123" s="8"/>
      <c r="PWB123" s="8"/>
      <c r="PWC123" s="8"/>
      <c r="PWD123" s="8"/>
      <c r="PWE123" s="8"/>
      <c r="PWF123" s="8"/>
      <c r="PWG123" s="8"/>
      <c r="PWH123" s="8"/>
      <c r="PWI123" s="8"/>
      <c r="PWJ123" s="8"/>
      <c r="PWK123" s="8"/>
      <c r="PWL123" s="8"/>
      <c r="PWM123" s="8"/>
      <c r="PWN123" s="8"/>
      <c r="PWO123" s="8"/>
      <c r="PWP123" s="8"/>
      <c r="PWQ123" s="8"/>
      <c r="PWR123" s="8"/>
      <c r="PWS123" s="8"/>
      <c r="PWT123" s="8"/>
      <c r="PWU123" s="8"/>
      <c r="PWV123" s="8"/>
      <c r="PWW123" s="8"/>
      <c r="PWX123" s="8"/>
      <c r="PWY123" s="8"/>
      <c r="PWZ123" s="8"/>
      <c r="PXA123" s="8"/>
      <c r="PXB123" s="8"/>
      <c r="PXC123" s="8"/>
      <c r="PXD123" s="8"/>
      <c r="PXE123" s="8"/>
      <c r="PXF123" s="8"/>
      <c r="PXG123" s="8"/>
      <c r="PXH123" s="8"/>
      <c r="PXI123" s="8"/>
      <c r="PXJ123" s="8"/>
      <c r="PXK123" s="8"/>
      <c r="PXL123" s="8"/>
      <c r="PXM123" s="8"/>
      <c r="PXN123" s="8"/>
      <c r="PXO123" s="8"/>
      <c r="PXP123" s="8"/>
      <c r="PXQ123" s="8"/>
      <c r="PXR123" s="8"/>
      <c r="PXS123" s="8"/>
      <c r="PXT123" s="8"/>
      <c r="PXU123" s="8"/>
      <c r="PXV123" s="8"/>
      <c r="PXW123" s="8"/>
      <c r="PXX123" s="8"/>
      <c r="PXY123" s="8"/>
      <c r="PXZ123" s="8"/>
      <c r="PYA123" s="8"/>
      <c r="PYB123" s="8"/>
      <c r="PYC123" s="8"/>
      <c r="PYD123" s="8"/>
      <c r="PYE123" s="8"/>
      <c r="PYF123" s="8"/>
      <c r="PYG123" s="8"/>
      <c r="PYH123" s="8"/>
      <c r="PYI123" s="8"/>
      <c r="PYJ123" s="8"/>
      <c r="PYK123" s="8"/>
      <c r="PYL123" s="8"/>
      <c r="PYM123" s="8"/>
      <c r="PYN123" s="8"/>
      <c r="PYO123" s="8"/>
      <c r="PYP123" s="8"/>
      <c r="PYQ123" s="8"/>
      <c r="PYR123" s="8"/>
      <c r="PYS123" s="8"/>
      <c r="PYT123" s="8"/>
      <c r="PYU123" s="8"/>
      <c r="PYV123" s="8"/>
      <c r="PYW123" s="8"/>
      <c r="PYX123" s="8"/>
      <c r="PYY123" s="8"/>
      <c r="PYZ123" s="8"/>
      <c r="PZA123" s="8"/>
      <c r="PZB123" s="8"/>
      <c r="PZC123" s="8"/>
      <c r="PZD123" s="8"/>
      <c r="PZE123" s="8"/>
      <c r="PZF123" s="8"/>
      <c r="PZG123" s="8"/>
      <c r="PZH123" s="8"/>
      <c r="PZI123" s="8"/>
      <c r="PZJ123" s="8"/>
      <c r="PZK123" s="8"/>
      <c r="PZL123" s="8"/>
      <c r="PZM123" s="8"/>
      <c r="PZN123" s="8"/>
      <c r="PZO123" s="8"/>
      <c r="PZP123" s="8"/>
      <c r="PZQ123" s="8"/>
      <c r="PZR123" s="8"/>
      <c r="PZS123" s="8"/>
      <c r="PZT123" s="8"/>
      <c r="PZU123" s="8"/>
      <c r="PZV123" s="8"/>
      <c r="PZW123" s="8"/>
      <c r="PZX123" s="8"/>
      <c r="PZY123" s="8"/>
      <c r="PZZ123" s="8"/>
      <c r="QAA123" s="8"/>
      <c r="QAB123" s="8"/>
      <c r="QAC123" s="8"/>
      <c r="QAD123" s="8"/>
      <c r="QAE123" s="8"/>
      <c r="QAF123" s="8"/>
      <c r="QAG123" s="8"/>
      <c r="QAH123" s="8"/>
      <c r="QAI123" s="8"/>
      <c r="QAJ123" s="8"/>
      <c r="QAK123" s="8"/>
      <c r="QAL123" s="8"/>
      <c r="QAM123" s="8"/>
      <c r="QAN123" s="8"/>
      <c r="QAO123" s="8"/>
      <c r="QAP123" s="8"/>
      <c r="QAQ123" s="8"/>
      <c r="QAR123" s="8"/>
      <c r="QAS123" s="8"/>
      <c r="QAT123" s="8"/>
      <c r="QAU123" s="8"/>
      <c r="QAV123" s="8"/>
      <c r="QAW123" s="8"/>
      <c r="QAX123" s="8"/>
      <c r="QAY123" s="8"/>
      <c r="QAZ123" s="8"/>
      <c r="QBA123" s="8"/>
      <c r="QBB123" s="8"/>
      <c r="QBC123" s="8"/>
      <c r="QBD123" s="8"/>
      <c r="QBE123" s="8"/>
      <c r="QBF123" s="8"/>
      <c r="QBG123" s="8"/>
      <c r="QBH123" s="8"/>
      <c r="QBI123" s="8"/>
      <c r="QBJ123" s="8"/>
      <c r="QBK123" s="8"/>
      <c r="QBL123" s="8"/>
      <c r="QBM123" s="8"/>
      <c r="QBN123" s="8"/>
      <c r="QBO123" s="8"/>
      <c r="QBP123" s="8"/>
      <c r="QBQ123" s="8"/>
      <c r="QBR123" s="8"/>
      <c r="QBS123" s="8"/>
      <c r="QBT123" s="8"/>
      <c r="QBU123" s="8"/>
      <c r="QBV123" s="8"/>
      <c r="QBW123" s="8"/>
      <c r="QBX123" s="8"/>
      <c r="QBY123" s="8"/>
      <c r="QBZ123" s="8"/>
      <c r="QCA123" s="8"/>
      <c r="QCB123" s="8"/>
      <c r="QCC123" s="8"/>
      <c r="QCD123" s="8"/>
      <c r="QCE123" s="8"/>
      <c r="QCF123" s="8"/>
      <c r="QCG123" s="8"/>
      <c r="QCH123" s="8"/>
      <c r="QCI123" s="8"/>
      <c r="QCJ123" s="8"/>
      <c r="QCK123" s="8"/>
      <c r="QCL123" s="8"/>
      <c r="QCM123" s="8"/>
      <c r="QCN123" s="8"/>
      <c r="QCO123" s="8"/>
      <c r="QCP123" s="8"/>
      <c r="QCQ123" s="8"/>
      <c r="QCR123" s="8"/>
      <c r="QCS123" s="8"/>
      <c r="QCT123" s="8"/>
      <c r="QCU123" s="8"/>
      <c r="QCV123" s="8"/>
      <c r="QCW123" s="8"/>
      <c r="QCX123" s="8"/>
      <c r="QCY123" s="8"/>
      <c r="QCZ123" s="8"/>
      <c r="QDA123" s="8"/>
      <c r="QDB123" s="8"/>
      <c r="QDC123" s="8"/>
      <c r="QDD123" s="8"/>
      <c r="QDE123" s="8"/>
      <c r="QDF123" s="8"/>
      <c r="QDG123" s="8"/>
      <c r="QDH123" s="8"/>
      <c r="QDI123" s="8"/>
      <c r="QDJ123" s="8"/>
      <c r="QDK123" s="8"/>
      <c r="QDL123" s="8"/>
      <c r="QDM123" s="8"/>
      <c r="QDN123" s="8"/>
      <c r="QDO123" s="8"/>
      <c r="QDP123" s="8"/>
      <c r="QDQ123" s="8"/>
      <c r="QDR123" s="8"/>
      <c r="QDS123" s="8"/>
      <c r="QDT123" s="8"/>
      <c r="QDU123" s="8"/>
      <c r="QDV123" s="8"/>
      <c r="QDW123" s="8"/>
      <c r="QDX123" s="8"/>
      <c r="QDY123" s="8"/>
      <c r="QDZ123" s="8"/>
      <c r="QEA123" s="8"/>
      <c r="QEB123" s="8"/>
      <c r="QEC123" s="8"/>
      <c r="QED123" s="8"/>
      <c r="QEE123" s="8"/>
      <c r="QEF123" s="8"/>
      <c r="QEG123" s="8"/>
      <c r="QEH123" s="8"/>
      <c r="QEI123" s="8"/>
      <c r="QEJ123" s="8"/>
      <c r="QEK123" s="8"/>
      <c r="QEL123" s="8"/>
      <c r="QEM123" s="8"/>
      <c r="QEN123" s="8"/>
      <c r="QEO123" s="8"/>
      <c r="QEP123" s="8"/>
      <c r="QEQ123" s="8"/>
      <c r="QER123" s="8"/>
      <c r="QES123" s="8"/>
      <c r="QET123" s="8"/>
      <c r="QEU123" s="8"/>
      <c r="QEV123" s="8"/>
      <c r="QEW123" s="8"/>
      <c r="QEX123" s="8"/>
      <c r="QEY123" s="8"/>
      <c r="QEZ123" s="8"/>
      <c r="QFA123" s="8"/>
      <c r="QFB123" s="8"/>
      <c r="QFC123" s="8"/>
      <c r="QFD123" s="8"/>
      <c r="QFE123" s="8"/>
      <c r="QFF123" s="8"/>
      <c r="QFG123" s="8"/>
      <c r="QFH123" s="8"/>
      <c r="QFI123" s="8"/>
      <c r="QFJ123" s="8"/>
      <c r="QFK123" s="8"/>
      <c r="QFL123" s="8"/>
      <c r="QFM123" s="8"/>
      <c r="QFN123" s="8"/>
      <c r="QFO123" s="8"/>
      <c r="QFP123" s="8"/>
      <c r="QFQ123" s="8"/>
      <c r="QFR123" s="8"/>
      <c r="QFS123" s="8"/>
      <c r="QFT123" s="8"/>
      <c r="QFU123" s="8"/>
      <c r="QFV123" s="8"/>
      <c r="QFW123" s="8"/>
      <c r="QFX123" s="8"/>
      <c r="QFY123" s="8"/>
      <c r="QFZ123" s="8"/>
      <c r="QGA123" s="8"/>
      <c r="QGB123" s="8"/>
      <c r="QGC123" s="8"/>
      <c r="QGD123" s="8"/>
      <c r="QGE123" s="8"/>
      <c r="QGF123" s="8"/>
      <c r="QGG123" s="8"/>
      <c r="QGH123" s="8"/>
      <c r="QGI123" s="8"/>
      <c r="QGJ123" s="8"/>
      <c r="QGK123" s="8"/>
      <c r="QGL123" s="8"/>
      <c r="QGM123" s="8"/>
      <c r="QGN123" s="8"/>
      <c r="QGO123" s="8"/>
      <c r="QGP123" s="8"/>
      <c r="QGQ123" s="8"/>
      <c r="QGR123" s="8"/>
      <c r="QGS123" s="8"/>
      <c r="QGT123" s="8"/>
      <c r="QGU123" s="8"/>
      <c r="QGV123" s="8"/>
      <c r="QGW123" s="8"/>
      <c r="QGX123" s="8"/>
      <c r="QGY123" s="8"/>
      <c r="QGZ123" s="8"/>
      <c r="QHA123" s="8"/>
      <c r="QHB123" s="8"/>
      <c r="QHC123" s="8"/>
      <c r="QHD123" s="8"/>
      <c r="QHE123" s="8"/>
      <c r="QHF123" s="8"/>
      <c r="QHG123" s="8"/>
      <c r="QHH123" s="8"/>
      <c r="QHI123" s="8"/>
      <c r="QHJ123" s="8"/>
      <c r="QHK123" s="8"/>
      <c r="QHL123" s="8"/>
      <c r="QHM123" s="8"/>
      <c r="QHN123" s="8"/>
      <c r="QHO123" s="8"/>
      <c r="QHP123" s="8"/>
      <c r="QHQ123" s="8"/>
      <c r="QHR123" s="8"/>
      <c r="QHS123" s="8"/>
      <c r="QHT123" s="8"/>
      <c r="QHU123" s="8"/>
      <c r="QHV123" s="8"/>
      <c r="QHW123" s="8"/>
      <c r="QHX123" s="8"/>
      <c r="QHY123" s="8"/>
      <c r="QHZ123" s="8"/>
      <c r="QIA123" s="8"/>
      <c r="QIB123" s="8"/>
      <c r="QIC123" s="8"/>
      <c r="QID123" s="8"/>
      <c r="QIE123" s="8"/>
      <c r="QIF123" s="8"/>
      <c r="QIG123" s="8"/>
      <c r="QIH123" s="8"/>
      <c r="QII123" s="8"/>
      <c r="QIJ123" s="8"/>
      <c r="QIK123" s="8"/>
      <c r="QIL123" s="8"/>
      <c r="QIM123" s="8"/>
      <c r="QIN123" s="8"/>
      <c r="QIO123" s="8"/>
      <c r="QIP123" s="8"/>
      <c r="QIQ123" s="8"/>
      <c r="QIR123" s="8"/>
      <c r="QIS123" s="8"/>
      <c r="QIT123" s="8"/>
      <c r="QIU123" s="8"/>
      <c r="QIV123" s="8"/>
      <c r="QIW123" s="8"/>
      <c r="QIX123" s="8"/>
      <c r="QIY123" s="8"/>
      <c r="QIZ123" s="8"/>
      <c r="QJA123" s="8"/>
      <c r="QJB123" s="8"/>
      <c r="QJC123" s="8"/>
      <c r="QJD123" s="8"/>
      <c r="QJE123" s="8"/>
      <c r="QJF123" s="8"/>
      <c r="QJG123" s="8"/>
      <c r="QJH123" s="8"/>
      <c r="QJI123" s="8"/>
      <c r="QJJ123" s="8"/>
      <c r="QJK123" s="8"/>
      <c r="QJL123" s="8"/>
      <c r="QJM123" s="8"/>
      <c r="QJN123" s="8"/>
      <c r="QJO123" s="8"/>
      <c r="QJP123" s="8"/>
      <c r="QJQ123" s="8"/>
      <c r="QJR123" s="8"/>
      <c r="QJS123" s="8"/>
      <c r="QJT123" s="8"/>
      <c r="QJU123" s="8"/>
      <c r="QJV123" s="8"/>
      <c r="QJW123" s="8"/>
      <c r="QJX123" s="8"/>
      <c r="QJY123" s="8"/>
      <c r="QJZ123" s="8"/>
      <c r="QKA123" s="8"/>
      <c r="QKB123" s="8"/>
      <c r="QKC123" s="8"/>
      <c r="QKD123" s="8"/>
      <c r="QKE123" s="8"/>
      <c r="QKF123" s="8"/>
      <c r="QKG123" s="8"/>
      <c r="QKH123" s="8"/>
      <c r="QKI123" s="8"/>
      <c r="QKJ123" s="8"/>
      <c r="QKK123" s="8"/>
      <c r="QKL123" s="8"/>
      <c r="QKM123" s="8"/>
      <c r="QKN123" s="8"/>
      <c r="QKO123" s="8"/>
      <c r="QKP123" s="8"/>
      <c r="QKQ123" s="8"/>
      <c r="QKR123" s="8"/>
      <c r="QKS123" s="8"/>
      <c r="QKT123" s="8"/>
      <c r="QKU123" s="8"/>
      <c r="QKV123" s="8"/>
      <c r="QKW123" s="8"/>
      <c r="QKX123" s="8"/>
      <c r="QKY123" s="8"/>
      <c r="QKZ123" s="8"/>
      <c r="QLA123" s="8"/>
      <c r="QLB123" s="8"/>
      <c r="QLC123" s="8"/>
      <c r="QLD123" s="8"/>
      <c r="QLE123" s="8"/>
      <c r="QLF123" s="8"/>
      <c r="QLG123" s="8"/>
      <c r="QLH123" s="8"/>
      <c r="QLI123" s="8"/>
      <c r="QLJ123" s="8"/>
      <c r="QLK123" s="8"/>
      <c r="QLL123" s="8"/>
      <c r="QLM123" s="8"/>
      <c r="QLN123" s="8"/>
      <c r="QLO123" s="8"/>
      <c r="QLP123" s="8"/>
      <c r="QLQ123" s="8"/>
      <c r="QLR123" s="8"/>
      <c r="QLS123" s="8"/>
      <c r="QLT123" s="8"/>
      <c r="QLU123" s="8"/>
      <c r="QLV123" s="8"/>
      <c r="QLW123" s="8"/>
      <c r="QLX123" s="8"/>
      <c r="QLY123" s="8"/>
      <c r="QLZ123" s="8"/>
      <c r="QMA123" s="8"/>
      <c r="QMB123" s="8"/>
      <c r="QMC123" s="8"/>
      <c r="QMD123" s="8"/>
      <c r="QME123" s="8"/>
      <c r="QMF123" s="8"/>
      <c r="QMG123" s="8"/>
      <c r="QMH123" s="8"/>
      <c r="QMI123" s="8"/>
      <c r="QMJ123" s="8"/>
      <c r="QMK123" s="8"/>
      <c r="QML123" s="8"/>
      <c r="QMM123" s="8"/>
      <c r="QMN123" s="8"/>
      <c r="QMO123" s="8"/>
      <c r="QMP123" s="8"/>
      <c r="QMQ123" s="8"/>
      <c r="QMR123" s="8"/>
      <c r="QMS123" s="8"/>
      <c r="QMT123" s="8"/>
      <c r="QMU123" s="8"/>
      <c r="QMV123" s="8"/>
      <c r="QMW123" s="8"/>
      <c r="QMX123" s="8"/>
      <c r="QMY123" s="8"/>
      <c r="QMZ123" s="8"/>
      <c r="QNA123" s="8"/>
      <c r="QNB123" s="8"/>
      <c r="QNC123" s="8"/>
      <c r="QND123" s="8"/>
      <c r="QNE123" s="8"/>
      <c r="QNF123" s="8"/>
      <c r="QNG123" s="8"/>
      <c r="QNH123" s="8"/>
      <c r="QNI123" s="8"/>
      <c r="QNJ123" s="8"/>
      <c r="QNK123" s="8"/>
      <c r="QNL123" s="8"/>
      <c r="QNM123" s="8"/>
      <c r="QNN123" s="8"/>
      <c r="QNO123" s="8"/>
      <c r="QNP123" s="8"/>
      <c r="QNQ123" s="8"/>
      <c r="QNR123" s="8"/>
      <c r="QNS123" s="8"/>
      <c r="QNT123" s="8"/>
      <c r="QNU123" s="8"/>
      <c r="QNV123" s="8"/>
      <c r="QNW123" s="8"/>
      <c r="QNX123" s="8"/>
      <c r="QNY123" s="8"/>
      <c r="QNZ123" s="8"/>
      <c r="QOA123" s="8"/>
      <c r="QOB123" s="8"/>
      <c r="QOC123" s="8"/>
      <c r="QOD123" s="8"/>
      <c r="QOE123" s="8"/>
      <c r="QOF123" s="8"/>
      <c r="QOG123" s="8"/>
      <c r="QOH123" s="8"/>
      <c r="QOI123" s="8"/>
      <c r="QOJ123" s="8"/>
      <c r="QOK123" s="8"/>
      <c r="QOL123" s="8"/>
      <c r="QOM123" s="8"/>
      <c r="QON123" s="8"/>
      <c r="QOO123" s="8"/>
      <c r="QOP123" s="8"/>
      <c r="QOQ123" s="8"/>
      <c r="QOR123" s="8"/>
      <c r="QOS123" s="8"/>
      <c r="QOT123" s="8"/>
      <c r="QOU123" s="8"/>
      <c r="QOV123" s="8"/>
      <c r="QOW123" s="8"/>
      <c r="QOX123" s="8"/>
      <c r="QOY123" s="8"/>
      <c r="QOZ123" s="8"/>
      <c r="QPA123" s="8"/>
      <c r="QPB123" s="8"/>
      <c r="QPC123" s="8"/>
      <c r="QPD123" s="8"/>
      <c r="QPE123" s="8"/>
      <c r="QPF123" s="8"/>
      <c r="QPG123" s="8"/>
      <c r="QPH123" s="8"/>
      <c r="QPI123" s="8"/>
      <c r="QPJ123" s="8"/>
      <c r="QPK123" s="8"/>
      <c r="QPL123" s="8"/>
      <c r="QPM123" s="8"/>
      <c r="QPN123" s="8"/>
      <c r="QPO123" s="8"/>
      <c r="QPP123" s="8"/>
      <c r="QPQ123" s="8"/>
      <c r="QPR123" s="8"/>
      <c r="QPS123" s="8"/>
      <c r="QPT123" s="8"/>
      <c r="QPU123" s="8"/>
      <c r="QPV123" s="8"/>
      <c r="QPW123" s="8"/>
      <c r="QPX123" s="8"/>
      <c r="QPY123" s="8"/>
      <c r="QPZ123" s="8"/>
      <c r="QQA123" s="8"/>
      <c r="QQB123" s="8"/>
      <c r="QQC123" s="8"/>
      <c r="QQD123" s="8"/>
      <c r="QQE123" s="8"/>
      <c r="QQF123" s="8"/>
      <c r="QQG123" s="8"/>
      <c r="QQH123" s="8"/>
      <c r="QQI123" s="8"/>
      <c r="QQJ123" s="8"/>
      <c r="QQK123" s="8"/>
      <c r="QQL123" s="8"/>
      <c r="QQM123" s="8"/>
      <c r="QQN123" s="8"/>
      <c r="QQO123" s="8"/>
      <c r="QQP123" s="8"/>
      <c r="QQQ123" s="8"/>
      <c r="QQR123" s="8"/>
      <c r="QQS123" s="8"/>
      <c r="QQT123" s="8"/>
      <c r="QQU123" s="8"/>
      <c r="QQV123" s="8"/>
      <c r="QQW123" s="8"/>
      <c r="QQX123" s="8"/>
      <c r="QQY123" s="8"/>
      <c r="QQZ123" s="8"/>
      <c r="QRA123" s="8"/>
      <c r="QRB123" s="8"/>
      <c r="QRC123" s="8"/>
      <c r="QRD123" s="8"/>
      <c r="QRE123" s="8"/>
      <c r="QRF123" s="8"/>
      <c r="QRG123" s="8"/>
      <c r="QRH123" s="8"/>
      <c r="QRI123" s="8"/>
      <c r="QRJ123" s="8"/>
      <c r="QRK123" s="8"/>
      <c r="QRL123" s="8"/>
      <c r="QRM123" s="8"/>
      <c r="QRN123" s="8"/>
      <c r="QRO123" s="8"/>
      <c r="QRP123" s="8"/>
      <c r="QRQ123" s="8"/>
      <c r="QRR123" s="8"/>
      <c r="QRS123" s="8"/>
      <c r="QRT123" s="8"/>
      <c r="QRU123" s="8"/>
      <c r="QRV123" s="8"/>
      <c r="QRW123" s="8"/>
      <c r="QRX123" s="8"/>
      <c r="QRY123" s="8"/>
      <c r="QRZ123" s="8"/>
      <c r="QSA123" s="8"/>
      <c r="QSB123" s="8"/>
      <c r="QSC123" s="8"/>
      <c r="QSD123" s="8"/>
      <c r="QSE123" s="8"/>
      <c r="QSF123" s="8"/>
      <c r="QSG123" s="8"/>
      <c r="QSH123" s="8"/>
      <c r="QSI123" s="8"/>
      <c r="QSJ123" s="8"/>
      <c r="QSK123" s="8"/>
      <c r="QSL123" s="8"/>
      <c r="QSM123" s="8"/>
      <c r="QSN123" s="8"/>
      <c r="QSO123" s="8"/>
      <c r="QSP123" s="8"/>
      <c r="QSQ123" s="8"/>
      <c r="QSR123" s="8"/>
      <c r="QSS123" s="8"/>
      <c r="QST123" s="8"/>
      <c r="QSU123" s="8"/>
      <c r="QSV123" s="8"/>
      <c r="QSW123" s="8"/>
      <c r="QSX123" s="8"/>
      <c r="QSY123" s="8"/>
      <c r="QSZ123" s="8"/>
      <c r="QTA123" s="8"/>
      <c r="QTB123" s="8"/>
      <c r="QTC123" s="8"/>
      <c r="QTD123" s="8"/>
      <c r="QTE123" s="8"/>
      <c r="QTF123" s="8"/>
      <c r="QTG123" s="8"/>
      <c r="QTH123" s="8"/>
      <c r="QTI123" s="8"/>
      <c r="QTJ123" s="8"/>
      <c r="QTK123" s="8"/>
      <c r="QTL123" s="8"/>
      <c r="QTM123" s="8"/>
      <c r="QTN123" s="8"/>
      <c r="QTO123" s="8"/>
      <c r="QTP123" s="8"/>
      <c r="QTQ123" s="8"/>
      <c r="QTR123" s="8"/>
      <c r="QTS123" s="8"/>
      <c r="QTT123" s="8"/>
      <c r="QTU123" s="8"/>
      <c r="QTV123" s="8"/>
      <c r="QTW123" s="8"/>
      <c r="QTX123" s="8"/>
      <c r="QTY123" s="8"/>
      <c r="QTZ123" s="8"/>
      <c r="QUA123" s="8"/>
      <c r="QUB123" s="8"/>
      <c r="QUC123" s="8"/>
      <c r="QUD123" s="8"/>
      <c r="QUE123" s="8"/>
      <c r="QUF123" s="8"/>
      <c r="QUG123" s="8"/>
      <c r="QUH123" s="8"/>
      <c r="QUI123" s="8"/>
      <c r="QUJ123" s="8"/>
      <c r="QUK123" s="8"/>
      <c r="QUL123" s="8"/>
      <c r="QUM123" s="8"/>
      <c r="QUN123" s="8"/>
      <c r="QUO123" s="8"/>
      <c r="QUP123" s="8"/>
      <c r="QUQ123" s="8"/>
      <c r="QUR123" s="8"/>
      <c r="QUS123" s="8"/>
      <c r="QUT123" s="8"/>
      <c r="QUU123" s="8"/>
      <c r="QUV123" s="8"/>
      <c r="QUW123" s="8"/>
      <c r="QUX123" s="8"/>
      <c r="QUY123" s="8"/>
      <c r="QUZ123" s="8"/>
      <c r="QVA123" s="8"/>
      <c r="QVB123" s="8"/>
      <c r="QVC123" s="8"/>
      <c r="QVD123" s="8"/>
      <c r="QVE123" s="8"/>
      <c r="QVF123" s="8"/>
      <c r="QVG123" s="8"/>
      <c r="QVH123" s="8"/>
      <c r="QVI123" s="8"/>
      <c r="QVJ123" s="8"/>
      <c r="QVK123" s="8"/>
      <c r="QVL123" s="8"/>
      <c r="QVM123" s="8"/>
      <c r="QVN123" s="8"/>
      <c r="QVO123" s="8"/>
      <c r="QVP123" s="8"/>
      <c r="QVQ123" s="8"/>
      <c r="QVR123" s="8"/>
      <c r="QVS123" s="8"/>
      <c r="QVT123" s="8"/>
      <c r="QVU123" s="8"/>
      <c r="QVV123" s="8"/>
      <c r="QVW123" s="8"/>
      <c r="QVX123" s="8"/>
      <c r="QVY123" s="8"/>
      <c r="QVZ123" s="8"/>
      <c r="QWA123" s="8"/>
      <c r="QWB123" s="8"/>
      <c r="QWC123" s="8"/>
      <c r="QWD123" s="8"/>
      <c r="QWE123" s="8"/>
      <c r="QWF123" s="8"/>
      <c r="QWG123" s="8"/>
      <c r="QWH123" s="8"/>
      <c r="QWI123" s="8"/>
      <c r="QWJ123" s="8"/>
      <c r="QWK123" s="8"/>
      <c r="QWL123" s="8"/>
      <c r="QWM123" s="8"/>
      <c r="QWN123" s="8"/>
      <c r="QWO123" s="8"/>
      <c r="QWP123" s="8"/>
      <c r="QWQ123" s="8"/>
      <c r="QWR123" s="8"/>
      <c r="QWS123" s="8"/>
      <c r="QWT123" s="8"/>
      <c r="QWU123" s="8"/>
      <c r="QWV123" s="8"/>
      <c r="QWW123" s="8"/>
      <c r="QWX123" s="8"/>
      <c r="QWY123" s="8"/>
      <c r="QWZ123" s="8"/>
      <c r="QXA123" s="8"/>
      <c r="QXB123" s="8"/>
      <c r="QXC123" s="8"/>
      <c r="QXD123" s="8"/>
      <c r="QXE123" s="8"/>
      <c r="QXF123" s="8"/>
      <c r="QXG123" s="8"/>
      <c r="QXH123" s="8"/>
      <c r="QXI123" s="8"/>
      <c r="QXJ123" s="8"/>
      <c r="QXK123" s="8"/>
      <c r="QXL123" s="8"/>
      <c r="QXM123" s="8"/>
      <c r="QXN123" s="8"/>
      <c r="QXO123" s="8"/>
      <c r="QXP123" s="8"/>
      <c r="QXQ123" s="8"/>
      <c r="QXR123" s="8"/>
      <c r="QXS123" s="8"/>
      <c r="QXT123" s="8"/>
      <c r="QXU123" s="8"/>
      <c r="QXV123" s="8"/>
      <c r="QXW123" s="8"/>
      <c r="QXX123" s="8"/>
      <c r="QXY123" s="8"/>
      <c r="QXZ123" s="8"/>
      <c r="QYA123" s="8"/>
      <c r="QYB123" s="8"/>
      <c r="QYC123" s="8"/>
      <c r="QYD123" s="8"/>
      <c r="QYE123" s="8"/>
      <c r="QYF123" s="8"/>
      <c r="QYG123" s="8"/>
      <c r="QYH123" s="8"/>
      <c r="QYI123" s="8"/>
      <c r="QYJ123" s="8"/>
      <c r="QYK123" s="8"/>
      <c r="QYL123" s="8"/>
      <c r="QYM123" s="8"/>
      <c r="QYN123" s="8"/>
      <c r="QYO123" s="8"/>
      <c r="QYP123" s="8"/>
      <c r="QYQ123" s="8"/>
      <c r="QYR123" s="8"/>
      <c r="QYS123" s="8"/>
      <c r="QYT123" s="8"/>
      <c r="QYU123" s="8"/>
      <c r="QYV123" s="8"/>
      <c r="QYW123" s="8"/>
      <c r="QYX123" s="8"/>
      <c r="QYY123" s="8"/>
      <c r="QYZ123" s="8"/>
      <c r="QZA123" s="8"/>
      <c r="QZB123" s="8"/>
      <c r="QZC123" s="8"/>
      <c r="QZD123" s="8"/>
      <c r="QZE123" s="8"/>
      <c r="QZF123" s="8"/>
      <c r="QZG123" s="8"/>
      <c r="QZH123" s="8"/>
      <c r="QZI123" s="8"/>
      <c r="QZJ123" s="8"/>
      <c r="QZK123" s="8"/>
      <c r="QZL123" s="8"/>
      <c r="QZM123" s="8"/>
      <c r="QZN123" s="8"/>
      <c r="QZO123" s="8"/>
      <c r="QZP123" s="8"/>
      <c r="QZQ123" s="8"/>
      <c r="QZR123" s="8"/>
      <c r="QZS123" s="8"/>
      <c r="QZT123" s="8"/>
      <c r="QZU123" s="8"/>
      <c r="QZV123" s="8"/>
      <c r="QZW123" s="8"/>
      <c r="QZX123" s="8"/>
      <c r="QZY123" s="8"/>
      <c r="QZZ123" s="8"/>
      <c r="RAA123" s="8"/>
      <c r="RAB123" s="8"/>
      <c r="RAC123" s="8"/>
      <c r="RAD123" s="8"/>
      <c r="RAE123" s="8"/>
      <c r="RAF123" s="8"/>
      <c r="RAG123" s="8"/>
      <c r="RAH123" s="8"/>
      <c r="RAI123" s="8"/>
      <c r="RAJ123" s="8"/>
      <c r="RAK123" s="8"/>
      <c r="RAL123" s="8"/>
      <c r="RAM123" s="8"/>
      <c r="RAN123" s="8"/>
      <c r="RAO123" s="8"/>
      <c r="RAP123" s="8"/>
      <c r="RAQ123" s="8"/>
      <c r="RAR123" s="8"/>
      <c r="RAS123" s="8"/>
      <c r="RAT123" s="8"/>
      <c r="RAU123" s="8"/>
      <c r="RAV123" s="8"/>
      <c r="RAW123" s="8"/>
      <c r="RAX123" s="8"/>
      <c r="RAY123" s="8"/>
      <c r="RAZ123" s="8"/>
      <c r="RBA123" s="8"/>
      <c r="RBB123" s="8"/>
      <c r="RBC123" s="8"/>
      <c r="RBD123" s="8"/>
      <c r="RBE123" s="8"/>
      <c r="RBF123" s="8"/>
      <c r="RBG123" s="8"/>
      <c r="RBH123" s="8"/>
      <c r="RBI123" s="8"/>
      <c r="RBJ123" s="8"/>
      <c r="RBK123" s="8"/>
      <c r="RBL123" s="8"/>
      <c r="RBM123" s="8"/>
      <c r="RBN123" s="8"/>
      <c r="RBO123" s="8"/>
      <c r="RBP123" s="8"/>
      <c r="RBQ123" s="8"/>
      <c r="RBR123" s="8"/>
      <c r="RBS123" s="8"/>
      <c r="RBT123" s="8"/>
      <c r="RBU123" s="8"/>
      <c r="RBV123" s="8"/>
      <c r="RBW123" s="8"/>
      <c r="RBX123" s="8"/>
      <c r="RBY123" s="8"/>
      <c r="RBZ123" s="8"/>
      <c r="RCA123" s="8"/>
      <c r="RCB123" s="8"/>
      <c r="RCC123" s="8"/>
      <c r="RCD123" s="8"/>
      <c r="RCE123" s="8"/>
      <c r="RCF123" s="8"/>
      <c r="RCG123" s="8"/>
      <c r="RCH123" s="8"/>
      <c r="RCI123" s="8"/>
      <c r="RCJ123" s="8"/>
      <c r="RCK123" s="8"/>
      <c r="RCL123" s="8"/>
      <c r="RCM123" s="8"/>
      <c r="RCN123" s="8"/>
      <c r="RCO123" s="8"/>
      <c r="RCP123" s="8"/>
      <c r="RCQ123" s="8"/>
      <c r="RCR123" s="8"/>
      <c r="RCS123" s="8"/>
      <c r="RCT123" s="8"/>
      <c r="RCU123" s="8"/>
      <c r="RCV123" s="8"/>
      <c r="RCW123" s="8"/>
      <c r="RCX123" s="8"/>
      <c r="RCY123" s="8"/>
      <c r="RCZ123" s="8"/>
      <c r="RDA123" s="8"/>
      <c r="RDB123" s="8"/>
      <c r="RDC123" s="8"/>
      <c r="RDD123" s="8"/>
      <c r="RDE123" s="8"/>
      <c r="RDF123" s="8"/>
      <c r="RDG123" s="8"/>
      <c r="RDH123" s="8"/>
      <c r="RDI123" s="8"/>
      <c r="RDJ123" s="8"/>
      <c r="RDK123" s="8"/>
      <c r="RDL123" s="8"/>
      <c r="RDM123" s="8"/>
      <c r="RDN123" s="8"/>
      <c r="RDO123" s="8"/>
      <c r="RDP123" s="8"/>
      <c r="RDQ123" s="8"/>
      <c r="RDR123" s="8"/>
      <c r="RDS123" s="8"/>
      <c r="RDT123" s="8"/>
      <c r="RDU123" s="8"/>
      <c r="RDV123" s="8"/>
      <c r="RDW123" s="8"/>
      <c r="RDX123" s="8"/>
      <c r="RDY123" s="8"/>
      <c r="RDZ123" s="8"/>
      <c r="REA123" s="8"/>
      <c r="REB123" s="8"/>
      <c r="REC123" s="8"/>
      <c r="RED123" s="8"/>
      <c r="REE123" s="8"/>
      <c r="REF123" s="8"/>
      <c r="REG123" s="8"/>
      <c r="REH123" s="8"/>
      <c r="REI123" s="8"/>
      <c r="REJ123" s="8"/>
      <c r="REK123" s="8"/>
      <c r="REL123" s="8"/>
      <c r="REM123" s="8"/>
      <c r="REN123" s="8"/>
      <c r="REO123" s="8"/>
      <c r="REP123" s="8"/>
      <c r="REQ123" s="8"/>
      <c r="RER123" s="8"/>
      <c r="RES123" s="8"/>
      <c r="RET123" s="8"/>
      <c r="REU123" s="8"/>
      <c r="REV123" s="8"/>
      <c r="REW123" s="8"/>
      <c r="REX123" s="8"/>
      <c r="REY123" s="8"/>
      <c r="REZ123" s="8"/>
      <c r="RFA123" s="8"/>
      <c r="RFB123" s="8"/>
      <c r="RFC123" s="8"/>
      <c r="RFD123" s="8"/>
      <c r="RFE123" s="8"/>
      <c r="RFF123" s="8"/>
      <c r="RFG123" s="8"/>
      <c r="RFH123" s="8"/>
      <c r="RFI123" s="8"/>
      <c r="RFJ123" s="8"/>
      <c r="RFK123" s="8"/>
      <c r="RFL123" s="8"/>
      <c r="RFM123" s="8"/>
      <c r="RFN123" s="8"/>
      <c r="RFO123" s="8"/>
      <c r="RFP123" s="8"/>
      <c r="RFQ123" s="8"/>
      <c r="RFR123" s="8"/>
      <c r="RFS123" s="8"/>
      <c r="RFT123" s="8"/>
      <c r="RFU123" s="8"/>
      <c r="RFV123" s="8"/>
      <c r="RFW123" s="8"/>
      <c r="RFX123" s="8"/>
      <c r="RFY123" s="8"/>
      <c r="RFZ123" s="8"/>
      <c r="RGA123" s="8"/>
      <c r="RGB123" s="8"/>
      <c r="RGC123" s="8"/>
      <c r="RGD123" s="8"/>
      <c r="RGE123" s="8"/>
      <c r="RGF123" s="8"/>
      <c r="RGG123" s="8"/>
      <c r="RGH123" s="8"/>
      <c r="RGI123" s="8"/>
      <c r="RGJ123" s="8"/>
      <c r="RGK123" s="8"/>
      <c r="RGL123" s="8"/>
      <c r="RGM123" s="8"/>
      <c r="RGN123" s="8"/>
      <c r="RGO123" s="8"/>
      <c r="RGP123" s="8"/>
      <c r="RGQ123" s="8"/>
      <c r="RGR123" s="8"/>
      <c r="RGS123" s="8"/>
      <c r="RGT123" s="8"/>
      <c r="RGU123" s="8"/>
      <c r="RGV123" s="8"/>
      <c r="RGW123" s="8"/>
      <c r="RGX123" s="8"/>
      <c r="RGY123" s="8"/>
      <c r="RGZ123" s="8"/>
      <c r="RHA123" s="8"/>
      <c r="RHB123" s="8"/>
      <c r="RHC123" s="8"/>
      <c r="RHD123" s="8"/>
      <c r="RHE123" s="8"/>
      <c r="RHF123" s="8"/>
      <c r="RHG123" s="8"/>
      <c r="RHH123" s="8"/>
      <c r="RHI123" s="8"/>
      <c r="RHJ123" s="8"/>
      <c r="RHK123" s="8"/>
      <c r="RHL123" s="8"/>
      <c r="RHM123" s="8"/>
      <c r="RHN123" s="8"/>
      <c r="RHO123" s="8"/>
      <c r="RHP123" s="8"/>
      <c r="RHQ123" s="8"/>
      <c r="RHR123" s="8"/>
      <c r="RHS123" s="8"/>
      <c r="RHT123" s="8"/>
      <c r="RHU123" s="8"/>
      <c r="RHV123" s="8"/>
      <c r="RHW123" s="8"/>
      <c r="RHX123" s="8"/>
      <c r="RHY123" s="8"/>
      <c r="RHZ123" s="8"/>
      <c r="RIA123" s="8"/>
      <c r="RIB123" s="8"/>
      <c r="RIC123" s="8"/>
      <c r="RID123" s="8"/>
      <c r="RIE123" s="8"/>
      <c r="RIF123" s="8"/>
      <c r="RIG123" s="8"/>
      <c r="RIH123" s="8"/>
      <c r="RII123" s="8"/>
      <c r="RIJ123" s="8"/>
      <c r="RIK123" s="8"/>
      <c r="RIL123" s="8"/>
      <c r="RIM123" s="8"/>
      <c r="RIN123" s="8"/>
      <c r="RIO123" s="8"/>
      <c r="RIP123" s="8"/>
      <c r="RIQ123" s="8"/>
      <c r="RIR123" s="8"/>
      <c r="RIS123" s="8"/>
      <c r="RIT123" s="8"/>
      <c r="RIU123" s="8"/>
      <c r="RIV123" s="8"/>
      <c r="RIW123" s="8"/>
      <c r="RIX123" s="8"/>
      <c r="RIY123" s="8"/>
      <c r="RIZ123" s="8"/>
      <c r="RJA123" s="8"/>
      <c r="RJB123" s="8"/>
      <c r="RJC123" s="8"/>
      <c r="RJD123" s="8"/>
      <c r="RJE123" s="8"/>
      <c r="RJF123" s="8"/>
      <c r="RJG123" s="8"/>
      <c r="RJH123" s="8"/>
      <c r="RJI123" s="8"/>
      <c r="RJJ123" s="8"/>
      <c r="RJK123" s="8"/>
      <c r="RJL123" s="8"/>
      <c r="RJM123" s="8"/>
      <c r="RJN123" s="8"/>
      <c r="RJO123" s="8"/>
      <c r="RJP123" s="8"/>
      <c r="RJQ123" s="8"/>
      <c r="RJR123" s="8"/>
      <c r="RJS123" s="8"/>
      <c r="RJT123" s="8"/>
      <c r="RJU123" s="8"/>
      <c r="RJV123" s="8"/>
      <c r="RJW123" s="8"/>
      <c r="RJX123" s="8"/>
      <c r="RJY123" s="8"/>
      <c r="RJZ123" s="8"/>
      <c r="RKA123" s="8"/>
      <c r="RKB123" s="8"/>
      <c r="RKC123" s="8"/>
      <c r="RKD123" s="8"/>
      <c r="RKE123" s="8"/>
      <c r="RKF123" s="8"/>
      <c r="RKG123" s="8"/>
      <c r="RKH123" s="8"/>
      <c r="RKI123" s="8"/>
      <c r="RKJ123" s="8"/>
      <c r="RKK123" s="8"/>
      <c r="RKL123" s="8"/>
      <c r="RKM123" s="8"/>
      <c r="RKN123" s="8"/>
      <c r="RKO123" s="8"/>
      <c r="RKP123" s="8"/>
      <c r="RKQ123" s="8"/>
      <c r="RKR123" s="8"/>
      <c r="RKS123" s="8"/>
      <c r="RKT123" s="8"/>
      <c r="RKU123" s="8"/>
      <c r="RKV123" s="8"/>
      <c r="RKW123" s="8"/>
      <c r="RKX123" s="8"/>
      <c r="RKY123" s="8"/>
      <c r="RKZ123" s="8"/>
      <c r="RLA123" s="8"/>
      <c r="RLB123" s="8"/>
      <c r="RLC123" s="8"/>
      <c r="RLD123" s="8"/>
      <c r="RLE123" s="8"/>
      <c r="RLF123" s="8"/>
      <c r="RLG123" s="8"/>
      <c r="RLH123" s="8"/>
      <c r="RLI123" s="8"/>
      <c r="RLJ123" s="8"/>
      <c r="RLK123" s="8"/>
      <c r="RLL123" s="8"/>
      <c r="RLM123" s="8"/>
      <c r="RLN123" s="8"/>
      <c r="RLO123" s="8"/>
      <c r="RLP123" s="8"/>
      <c r="RLQ123" s="8"/>
      <c r="RLR123" s="8"/>
      <c r="RLS123" s="8"/>
      <c r="RLT123" s="8"/>
      <c r="RLU123" s="8"/>
      <c r="RLV123" s="8"/>
      <c r="RLW123" s="8"/>
      <c r="RLX123" s="8"/>
      <c r="RLY123" s="8"/>
      <c r="RLZ123" s="8"/>
      <c r="RMA123" s="8"/>
      <c r="RMB123" s="8"/>
      <c r="RMC123" s="8"/>
      <c r="RMD123" s="8"/>
      <c r="RME123" s="8"/>
      <c r="RMF123" s="8"/>
      <c r="RMG123" s="8"/>
      <c r="RMH123" s="8"/>
      <c r="RMI123" s="8"/>
      <c r="RMJ123" s="8"/>
      <c r="RMK123" s="8"/>
      <c r="RML123" s="8"/>
      <c r="RMM123" s="8"/>
      <c r="RMN123" s="8"/>
      <c r="RMO123" s="8"/>
      <c r="RMP123" s="8"/>
      <c r="RMQ123" s="8"/>
      <c r="RMR123" s="8"/>
      <c r="RMS123" s="8"/>
      <c r="RMT123" s="8"/>
      <c r="RMU123" s="8"/>
      <c r="RMV123" s="8"/>
      <c r="RMW123" s="8"/>
      <c r="RMX123" s="8"/>
      <c r="RMY123" s="8"/>
      <c r="RMZ123" s="8"/>
      <c r="RNA123" s="8"/>
      <c r="RNB123" s="8"/>
      <c r="RNC123" s="8"/>
      <c r="RND123" s="8"/>
      <c r="RNE123" s="8"/>
      <c r="RNF123" s="8"/>
      <c r="RNG123" s="8"/>
      <c r="RNH123" s="8"/>
      <c r="RNI123" s="8"/>
      <c r="RNJ123" s="8"/>
      <c r="RNK123" s="8"/>
      <c r="RNL123" s="8"/>
      <c r="RNM123" s="8"/>
      <c r="RNN123" s="8"/>
      <c r="RNO123" s="8"/>
      <c r="RNP123" s="8"/>
      <c r="RNQ123" s="8"/>
      <c r="RNR123" s="8"/>
      <c r="RNS123" s="8"/>
      <c r="RNT123" s="8"/>
      <c r="RNU123" s="8"/>
      <c r="RNV123" s="8"/>
      <c r="RNW123" s="8"/>
      <c r="RNX123" s="8"/>
      <c r="RNY123" s="8"/>
      <c r="RNZ123" s="8"/>
      <c r="ROA123" s="8"/>
      <c r="ROB123" s="8"/>
      <c r="ROC123" s="8"/>
      <c r="ROD123" s="8"/>
      <c r="ROE123" s="8"/>
      <c r="ROF123" s="8"/>
      <c r="ROG123" s="8"/>
      <c r="ROH123" s="8"/>
      <c r="ROI123" s="8"/>
      <c r="ROJ123" s="8"/>
      <c r="ROK123" s="8"/>
      <c r="ROL123" s="8"/>
      <c r="ROM123" s="8"/>
      <c r="RON123" s="8"/>
      <c r="ROO123" s="8"/>
      <c r="ROP123" s="8"/>
      <c r="ROQ123" s="8"/>
      <c r="ROR123" s="8"/>
      <c r="ROS123" s="8"/>
      <c r="ROT123" s="8"/>
      <c r="ROU123" s="8"/>
      <c r="ROV123" s="8"/>
      <c r="ROW123" s="8"/>
      <c r="ROX123" s="8"/>
      <c r="ROY123" s="8"/>
      <c r="ROZ123" s="8"/>
      <c r="RPA123" s="8"/>
      <c r="RPB123" s="8"/>
      <c r="RPC123" s="8"/>
      <c r="RPD123" s="8"/>
      <c r="RPE123" s="8"/>
      <c r="RPF123" s="8"/>
      <c r="RPG123" s="8"/>
      <c r="RPH123" s="8"/>
      <c r="RPI123" s="8"/>
      <c r="RPJ123" s="8"/>
      <c r="RPK123" s="8"/>
      <c r="RPL123" s="8"/>
      <c r="RPM123" s="8"/>
      <c r="RPN123" s="8"/>
      <c r="RPO123" s="8"/>
      <c r="RPP123" s="8"/>
      <c r="RPQ123" s="8"/>
      <c r="RPR123" s="8"/>
      <c r="RPS123" s="8"/>
      <c r="RPT123" s="8"/>
      <c r="RPU123" s="8"/>
      <c r="RPV123" s="8"/>
      <c r="RPW123" s="8"/>
      <c r="RPX123" s="8"/>
      <c r="RPY123" s="8"/>
      <c r="RPZ123" s="8"/>
      <c r="RQA123" s="8"/>
      <c r="RQB123" s="8"/>
      <c r="RQC123" s="8"/>
      <c r="RQD123" s="8"/>
      <c r="RQE123" s="8"/>
      <c r="RQF123" s="8"/>
      <c r="RQG123" s="8"/>
      <c r="RQH123" s="8"/>
      <c r="RQI123" s="8"/>
      <c r="RQJ123" s="8"/>
      <c r="RQK123" s="8"/>
      <c r="RQL123" s="8"/>
      <c r="RQM123" s="8"/>
      <c r="RQN123" s="8"/>
      <c r="RQO123" s="8"/>
      <c r="RQP123" s="8"/>
      <c r="RQQ123" s="8"/>
      <c r="RQR123" s="8"/>
      <c r="RQS123" s="8"/>
      <c r="RQT123" s="8"/>
      <c r="RQU123" s="8"/>
      <c r="RQV123" s="8"/>
      <c r="RQW123" s="8"/>
      <c r="RQX123" s="8"/>
      <c r="RQY123" s="8"/>
      <c r="RQZ123" s="8"/>
      <c r="RRA123" s="8"/>
      <c r="RRB123" s="8"/>
      <c r="RRC123" s="8"/>
      <c r="RRD123" s="8"/>
      <c r="RRE123" s="8"/>
      <c r="RRF123" s="8"/>
      <c r="RRG123" s="8"/>
      <c r="RRH123" s="8"/>
      <c r="RRI123" s="8"/>
      <c r="RRJ123" s="8"/>
      <c r="RRK123" s="8"/>
      <c r="RRL123" s="8"/>
      <c r="RRM123" s="8"/>
      <c r="RRN123" s="8"/>
      <c r="RRO123" s="8"/>
      <c r="RRP123" s="8"/>
      <c r="RRQ123" s="8"/>
      <c r="RRR123" s="8"/>
      <c r="RRS123" s="8"/>
      <c r="RRT123" s="8"/>
      <c r="RRU123" s="8"/>
      <c r="RRV123" s="8"/>
      <c r="RRW123" s="8"/>
      <c r="RRX123" s="8"/>
      <c r="RRY123" s="8"/>
      <c r="RRZ123" s="8"/>
      <c r="RSA123" s="8"/>
      <c r="RSB123" s="8"/>
      <c r="RSC123" s="8"/>
      <c r="RSD123" s="8"/>
      <c r="RSE123" s="8"/>
      <c r="RSF123" s="8"/>
      <c r="RSG123" s="8"/>
      <c r="RSH123" s="8"/>
      <c r="RSI123" s="8"/>
      <c r="RSJ123" s="8"/>
      <c r="RSK123" s="8"/>
      <c r="RSL123" s="8"/>
      <c r="RSM123" s="8"/>
      <c r="RSN123" s="8"/>
      <c r="RSO123" s="8"/>
      <c r="RSP123" s="8"/>
      <c r="RSQ123" s="8"/>
      <c r="RSR123" s="8"/>
      <c r="RSS123" s="8"/>
      <c r="RST123" s="8"/>
      <c r="RSU123" s="8"/>
      <c r="RSV123" s="8"/>
      <c r="RSW123" s="8"/>
      <c r="RSX123" s="8"/>
      <c r="RSY123" s="8"/>
      <c r="RSZ123" s="8"/>
      <c r="RTA123" s="8"/>
      <c r="RTB123" s="8"/>
      <c r="RTC123" s="8"/>
      <c r="RTD123" s="8"/>
      <c r="RTE123" s="8"/>
      <c r="RTF123" s="8"/>
      <c r="RTG123" s="8"/>
      <c r="RTH123" s="8"/>
      <c r="RTI123" s="8"/>
      <c r="RTJ123" s="8"/>
      <c r="RTK123" s="8"/>
      <c r="RTL123" s="8"/>
      <c r="RTM123" s="8"/>
      <c r="RTN123" s="8"/>
      <c r="RTO123" s="8"/>
      <c r="RTP123" s="8"/>
      <c r="RTQ123" s="8"/>
      <c r="RTR123" s="8"/>
      <c r="RTS123" s="8"/>
      <c r="RTT123" s="8"/>
      <c r="RTU123" s="8"/>
      <c r="RTV123" s="8"/>
      <c r="RTW123" s="8"/>
      <c r="RTX123" s="8"/>
      <c r="RTY123" s="8"/>
      <c r="RTZ123" s="8"/>
      <c r="RUA123" s="8"/>
      <c r="RUB123" s="8"/>
      <c r="RUC123" s="8"/>
      <c r="RUD123" s="8"/>
      <c r="RUE123" s="8"/>
      <c r="RUF123" s="8"/>
      <c r="RUG123" s="8"/>
      <c r="RUH123" s="8"/>
      <c r="RUI123" s="8"/>
      <c r="RUJ123" s="8"/>
      <c r="RUK123" s="8"/>
      <c r="RUL123" s="8"/>
      <c r="RUM123" s="8"/>
      <c r="RUN123" s="8"/>
      <c r="RUO123" s="8"/>
      <c r="RUP123" s="8"/>
      <c r="RUQ123" s="8"/>
      <c r="RUR123" s="8"/>
      <c r="RUS123" s="8"/>
      <c r="RUT123" s="8"/>
      <c r="RUU123" s="8"/>
      <c r="RUV123" s="8"/>
      <c r="RUW123" s="8"/>
      <c r="RUX123" s="8"/>
      <c r="RUY123" s="8"/>
      <c r="RUZ123" s="8"/>
      <c r="RVA123" s="8"/>
      <c r="RVB123" s="8"/>
      <c r="RVC123" s="8"/>
      <c r="RVD123" s="8"/>
      <c r="RVE123" s="8"/>
      <c r="RVF123" s="8"/>
      <c r="RVG123" s="8"/>
      <c r="RVH123" s="8"/>
      <c r="RVI123" s="8"/>
      <c r="RVJ123" s="8"/>
      <c r="RVK123" s="8"/>
      <c r="RVL123" s="8"/>
      <c r="RVM123" s="8"/>
      <c r="RVN123" s="8"/>
      <c r="RVO123" s="8"/>
      <c r="RVP123" s="8"/>
      <c r="RVQ123" s="8"/>
      <c r="RVR123" s="8"/>
      <c r="RVS123" s="8"/>
      <c r="RVT123" s="8"/>
      <c r="RVU123" s="8"/>
      <c r="RVV123" s="8"/>
      <c r="RVW123" s="8"/>
      <c r="RVX123" s="8"/>
      <c r="RVY123" s="8"/>
      <c r="RVZ123" s="8"/>
      <c r="RWA123" s="8"/>
      <c r="RWB123" s="8"/>
      <c r="RWC123" s="8"/>
      <c r="RWD123" s="8"/>
      <c r="RWE123" s="8"/>
      <c r="RWF123" s="8"/>
      <c r="RWG123" s="8"/>
      <c r="RWH123" s="8"/>
      <c r="RWI123" s="8"/>
      <c r="RWJ123" s="8"/>
      <c r="RWK123" s="8"/>
      <c r="RWL123" s="8"/>
      <c r="RWM123" s="8"/>
      <c r="RWN123" s="8"/>
      <c r="RWO123" s="8"/>
      <c r="RWP123" s="8"/>
      <c r="RWQ123" s="8"/>
      <c r="RWR123" s="8"/>
      <c r="RWS123" s="8"/>
      <c r="RWT123" s="8"/>
      <c r="RWU123" s="8"/>
      <c r="RWV123" s="8"/>
      <c r="RWW123" s="8"/>
      <c r="RWX123" s="8"/>
      <c r="RWY123" s="8"/>
      <c r="RWZ123" s="8"/>
      <c r="RXA123" s="8"/>
      <c r="RXB123" s="8"/>
      <c r="RXC123" s="8"/>
      <c r="RXD123" s="8"/>
      <c r="RXE123" s="8"/>
      <c r="RXF123" s="8"/>
      <c r="RXG123" s="8"/>
      <c r="RXH123" s="8"/>
      <c r="RXI123" s="8"/>
      <c r="RXJ123" s="8"/>
      <c r="RXK123" s="8"/>
      <c r="RXL123" s="8"/>
      <c r="RXM123" s="8"/>
      <c r="RXN123" s="8"/>
      <c r="RXO123" s="8"/>
      <c r="RXP123" s="8"/>
      <c r="RXQ123" s="8"/>
      <c r="RXR123" s="8"/>
      <c r="RXS123" s="8"/>
      <c r="RXT123" s="8"/>
      <c r="RXU123" s="8"/>
      <c r="RXV123" s="8"/>
      <c r="RXW123" s="8"/>
      <c r="RXX123" s="8"/>
      <c r="RXY123" s="8"/>
      <c r="RXZ123" s="8"/>
      <c r="RYA123" s="8"/>
      <c r="RYB123" s="8"/>
      <c r="RYC123" s="8"/>
      <c r="RYD123" s="8"/>
      <c r="RYE123" s="8"/>
      <c r="RYF123" s="8"/>
      <c r="RYG123" s="8"/>
      <c r="RYH123" s="8"/>
      <c r="RYI123" s="8"/>
      <c r="RYJ123" s="8"/>
      <c r="RYK123" s="8"/>
      <c r="RYL123" s="8"/>
      <c r="RYM123" s="8"/>
      <c r="RYN123" s="8"/>
      <c r="RYO123" s="8"/>
      <c r="RYP123" s="8"/>
      <c r="RYQ123" s="8"/>
      <c r="RYR123" s="8"/>
      <c r="RYS123" s="8"/>
      <c r="RYT123" s="8"/>
      <c r="RYU123" s="8"/>
      <c r="RYV123" s="8"/>
      <c r="RYW123" s="8"/>
      <c r="RYX123" s="8"/>
      <c r="RYY123" s="8"/>
      <c r="RYZ123" s="8"/>
      <c r="RZA123" s="8"/>
      <c r="RZB123" s="8"/>
      <c r="RZC123" s="8"/>
      <c r="RZD123" s="8"/>
      <c r="RZE123" s="8"/>
      <c r="RZF123" s="8"/>
      <c r="RZG123" s="8"/>
      <c r="RZH123" s="8"/>
      <c r="RZI123" s="8"/>
      <c r="RZJ123" s="8"/>
      <c r="RZK123" s="8"/>
      <c r="RZL123" s="8"/>
      <c r="RZM123" s="8"/>
      <c r="RZN123" s="8"/>
      <c r="RZO123" s="8"/>
      <c r="RZP123" s="8"/>
      <c r="RZQ123" s="8"/>
      <c r="RZR123" s="8"/>
      <c r="RZS123" s="8"/>
      <c r="RZT123" s="8"/>
      <c r="RZU123" s="8"/>
      <c r="RZV123" s="8"/>
      <c r="RZW123" s="8"/>
      <c r="RZX123" s="8"/>
      <c r="RZY123" s="8"/>
      <c r="RZZ123" s="8"/>
      <c r="SAA123" s="8"/>
      <c r="SAB123" s="8"/>
      <c r="SAC123" s="8"/>
      <c r="SAD123" s="8"/>
      <c r="SAE123" s="8"/>
      <c r="SAF123" s="8"/>
      <c r="SAG123" s="8"/>
      <c r="SAH123" s="8"/>
      <c r="SAI123" s="8"/>
      <c r="SAJ123" s="8"/>
      <c r="SAK123" s="8"/>
      <c r="SAL123" s="8"/>
      <c r="SAM123" s="8"/>
      <c r="SAN123" s="8"/>
      <c r="SAO123" s="8"/>
      <c r="SAP123" s="8"/>
      <c r="SAQ123" s="8"/>
      <c r="SAR123" s="8"/>
      <c r="SAS123" s="8"/>
      <c r="SAT123" s="8"/>
      <c r="SAU123" s="8"/>
      <c r="SAV123" s="8"/>
      <c r="SAW123" s="8"/>
      <c r="SAX123" s="8"/>
      <c r="SAY123" s="8"/>
      <c r="SAZ123" s="8"/>
      <c r="SBA123" s="8"/>
      <c r="SBB123" s="8"/>
      <c r="SBC123" s="8"/>
      <c r="SBD123" s="8"/>
      <c r="SBE123" s="8"/>
      <c r="SBF123" s="8"/>
      <c r="SBG123" s="8"/>
      <c r="SBH123" s="8"/>
      <c r="SBI123" s="8"/>
      <c r="SBJ123" s="8"/>
      <c r="SBK123" s="8"/>
      <c r="SBL123" s="8"/>
      <c r="SBM123" s="8"/>
      <c r="SBN123" s="8"/>
      <c r="SBO123" s="8"/>
      <c r="SBP123" s="8"/>
      <c r="SBQ123" s="8"/>
      <c r="SBR123" s="8"/>
      <c r="SBS123" s="8"/>
      <c r="SBT123" s="8"/>
      <c r="SBU123" s="8"/>
      <c r="SBV123" s="8"/>
      <c r="SBW123" s="8"/>
      <c r="SBX123" s="8"/>
      <c r="SBY123" s="8"/>
      <c r="SBZ123" s="8"/>
      <c r="SCA123" s="8"/>
      <c r="SCB123" s="8"/>
      <c r="SCC123" s="8"/>
      <c r="SCD123" s="8"/>
      <c r="SCE123" s="8"/>
      <c r="SCF123" s="8"/>
      <c r="SCG123" s="8"/>
      <c r="SCH123" s="8"/>
      <c r="SCI123" s="8"/>
      <c r="SCJ123" s="8"/>
      <c r="SCK123" s="8"/>
      <c r="SCL123" s="8"/>
      <c r="SCM123" s="8"/>
      <c r="SCN123" s="8"/>
      <c r="SCO123" s="8"/>
      <c r="SCP123" s="8"/>
      <c r="SCQ123" s="8"/>
      <c r="SCR123" s="8"/>
      <c r="SCS123" s="8"/>
      <c r="SCT123" s="8"/>
      <c r="SCU123" s="8"/>
      <c r="SCV123" s="8"/>
      <c r="SCW123" s="8"/>
      <c r="SCX123" s="8"/>
      <c r="SCY123" s="8"/>
      <c r="SCZ123" s="8"/>
      <c r="SDA123" s="8"/>
      <c r="SDB123" s="8"/>
      <c r="SDC123" s="8"/>
      <c r="SDD123" s="8"/>
      <c r="SDE123" s="8"/>
      <c r="SDF123" s="8"/>
      <c r="SDG123" s="8"/>
      <c r="SDH123" s="8"/>
      <c r="SDI123" s="8"/>
      <c r="SDJ123" s="8"/>
      <c r="SDK123" s="8"/>
      <c r="SDL123" s="8"/>
      <c r="SDM123" s="8"/>
      <c r="SDN123" s="8"/>
      <c r="SDO123" s="8"/>
      <c r="SDP123" s="8"/>
      <c r="SDQ123" s="8"/>
      <c r="SDR123" s="8"/>
      <c r="SDS123" s="8"/>
      <c r="SDT123" s="8"/>
      <c r="SDU123" s="8"/>
      <c r="SDV123" s="8"/>
      <c r="SDW123" s="8"/>
      <c r="SDX123" s="8"/>
      <c r="SDY123" s="8"/>
      <c r="SDZ123" s="8"/>
      <c r="SEA123" s="8"/>
      <c r="SEB123" s="8"/>
      <c r="SEC123" s="8"/>
      <c r="SED123" s="8"/>
      <c r="SEE123" s="8"/>
      <c r="SEF123" s="8"/>
      <c r="SEG123" s="8"/>
      <c r="SEH123" s="8"/>
      <c r="SEI123" s="8"/>
      <c r="SEJ123" s="8"/>
      <c r="SEK123" s="8"/>
      <c r="SEL123" s="8"/>
      <c r="SEM123" s="8"/>
      <c r="SEN123" s="8"/>
      <c r="SEO123" s="8"/>
      <c r="SEP123" s="8"/>
      <c r="SEQ123" s="8"/>
      <c r="SER123" s="8"/>
      <c r="SES123" s="8"/>
      <c r="SET123" s="8"/>
      <c r="SEU123" s="8"/>
      <c r="SEV123" s="8"/>
      <c r="SEW123" s="8"/>
      <c r="SEX123" s="8"/>
      <c r="SEY123" s="8"/>
      <c r="SEZ123" s="8"/>
      <c r="SFA123" s="8"/>
      <c r="SFB123" s="8"/>
      <c r="SFC123" s="8"/>
      <c r="SFD123" s="8"/>
      <c r="SFE123" s="8"/>
      <c r="SFF123" s="8"/>
      <c r="SFG123" s="8"/>
      <c r="SFH123" s="8"/>
      <c r="SFI123" s="8"/>
      <c r="SFJ123" s="8"/>
      <c r="SFK123" s="8"/>
      <c r="SFL123" s="8"/>
      <c r="SFM123" s="8"/>
      <c r="SFN123" s="8"/>
      <c r="SFO123" s="8"/>
      <c r="SFP123" s="8"/>
      <c r="SFQ123" s="8"/>
      <c r="SFR123" s="8"/>
      <c r="SFS123" s="8"/>
      <c r="SFT123" s="8"/>
      <c r="SFU123" s="8"/>
      <c r="SFV123" s="8"/>
      <c r="SFW123" s="8"/>
      <c r="SFX123" s="8"/>
      <c r="SFY123" s="8"/>
      <c r="SFZ123" s="8"/>
      <c r="SGA123" s="8"/>
      <c r="SGB123" s="8"/>
      <c r="SGC123" s="8"/>
      <c r="SGD123" s="8"/>
      <c r="SGE123" s="8"/>
      <c r="SGF123" s="8"/>
      <c r="SGG123" s="8"/>
      <c r="SGH123" s="8"/>
      <c r="SGI123" s="8"/>
      <c r="SGJ123" s="8"/>
      <c r="SGK123" s="8"/>
      <c r="SGL123" s="8"/>
      <c r="SGM123" s="8"/>
      <c r="SGN123" s="8"/>
      <c r="SGO123" s="8"/>
      <c r="SGP123" s="8"/>
      <c r="SGQ123" s="8"/>
      <c r="SGR123" s="8"/>
      <c r="SGS123" s="8"/>
      <c r="SGT123" s="8"/>
      <c r="SGU123" s="8"/>
      <c r="SGV123" s="8"/>
      <c r="SGW123" s="8"/>
      <c r="SGX123" s="8"/>
      <c r="SGY123" s="8"/>
      <c r="SGZ123" s="8"/>
      <c r="SHA123" s="8"/>
      <c r="SHB123" s="8"/>
      <c r="SHC123" s="8"/>
      <c r="SHD123" s="8"/>
      <c r="SHE123" s="8"/>
      <c r="SHF123" s="8"/>
      <c r="SHG123" s="8"/>
      <c r="SHH123" s="8"/>
      <c r="SHI123" s="8"/>
      <c r="SHJ123" s="8"/>
      <c r="SHK123" s="8"/>
      <c r="SHL123" s="8"/>
      <c r="SHM123" s="8"/>
      <c r="SHN123" s="8"/>
      <c r="SHO123" s="8"/>
      <c r="SHP123" s="8"/>
      <c r="SHQ123" s="8"/>
      <c r="SHR123" s="8"/>
      <c r="SHS123" s="8"/>
      <c r="SHT123" s="8"/>
      <c r="SHU123" s="8"/>
      <c r="SHV123" s="8"/>
      <c r="SHW123" s="8"/>
      <c r="SHX123" s="8"/>
      <c r="SHY123" s="8"/>
      <c r="SHZ123" s="8"/>
      <c r="SIA123" s="8"/>
      <c r="SIB123" s="8"/>
      <c r="SIC123" s="8"/>
      <c r="SID123" s="8"/>
      <c r="SIE123" s="8"/>
      <c r="SIF123" s="8"/>
      <c r="SIG123" s="8"/>
      <c r="SIH123" s="8"/>
      <c r="SII123" s="8"/>
      <c r="SIJ123" s="8"/>
      <c r="SIK123" s="8"/>
      <c r="SIL123" s="8"/>
      <c r="SIM123" s="8"/>
      <c r="SIN123" s="8"/>
      <c r="SIO123" s="8"/>
      <c r="SIP123" s="8"/>
      <c r="SIQ123" s="8"/>
      <c r="SIR123" s="8"/>
      <c r="SIS123" s="8"/>
      <c r="SIT123" s="8"/>
      <c r="SIU123" s="8"/>
      <c r="SIV123" s="8"/>
      <c r="SIW123" s="8"/>
      <c r="SIX123" s="8"/>
      <c r="SIY123" s="8"/>
      <c r="SIZ123" s="8"/>
      <c r="SJA123" s="8"/>
      <c r="SJB123" s="8"/>
      <c r="SJC123" s="8"/>
      <c r="SJD123" s="8"/>
      <c r="SJE123" s="8"/>
      <c r="SJF123" s="8"/>
      <c r="SJG123" s="8"/>
      <c r="SJH123" s="8"/>
      <c r="SJI123" s="8"/>
      <c r="SJJ123" s="8"/>
      <c r="SJK123" s="8"/>
      <c r="SJL123" s="8"/>
      <c r="SJM123" s="8"/>
      <c r="SJN123" s="8"/>
      <c r="SJO123" s="8"/>
      <c r="SJP123" s="8"/>
      <c r="SJQ123" s="8"/>
      <c r="SJR123" s="8"/>
      <c r="SJS123" s="8"/>
      <c r="SJT123" s="8"/>
      <c r="SJU123" s="8"/>
      <c r="SJV123" s="8"/>
      <c r="SJW123" s="8"/>
      <c r="SJX123" s="8"/>
      <c r="SJY123" s="8"/>
      <c r="SJZ123" s="8"/>
      <c r="SKA123" s="8"/>
      <c r="SKB123" s="8"/>
      <c r="SKC123" s="8"/>
      <c r="SKD123" s="8"/>
      <c r="SKE123" s="8"/>
      <c r="SKF123" s="8"/>
      <c r="SKG123" s="8"/>
      <c r="SKH123" s="8"/>
      <c r="SKI123" s="8"/>
      <c r="SKJ123" s="8"/>
      <c r="SKK123" s="8"/>
      <c r="SKL123" s="8"/>
      <c r="SKM123" s="8"/>
      <c r="SKN123" s="8"/>
      <c r="SKO123" s="8"/>
      <c r="SKP123" s="8"/>
      <c r="SKQ123" s="8"/>
      <c r="SKR123" s="8"/>
      <c r="SKS123" s="8"/>
      <c r="SKT123" s="8"/>
      <c r="SKU123" s="8"/>
      <c r="SKV123" s="8"/>
      <c r="SKW123" s="8"/>
      <c r="SKX123" s="8"/>
      <c r="SKY123" s="8"/>
      <c r="SKZ123" s="8"/>
      <c r="SLA123" s="8"/>
      <c r="SLB123" s="8"/>
      <c r="SLC123" s="8"/>
      <c r="SLD123" s="8"/>
      <c r="SLE123" s="8"/>
      <c r="SLF123" s="8"/>
      <c r="SLG123" s="8"/>
      <c r="SLH123" s="8"/>
      <c r="SLI123" s="8"/>
      <c r="SLJ123" s="8"/>
      <c r="SLK123" s="8"/>
      <c r="SLL123" s="8"/>
      <c r="SLM123" s="8"/>
      <c r="SLN123" s="8"/>
      <c r="SLO123" s="8"/>
      <c r="SLP123" s="8"/>
      <c r="SLQ123" s="8"/>
      <c r="SLR123" s="8"/>
      <c r="SLS123" s="8"/>
      <c r="SLT123" s="8"/>
      <c r="SLU123" s="8"/>
      <c r="SLV123" s="8"/>
      <c r="SLW123" s="8"/>
      <c r="SLX123" s="8"/>
      <c r="SLY123" s="8"/>
      <c r="SLZ123" s="8"/>
      <c r="SMA123" s="8"/>
      <c r="SMB123" s="8"/>
      <c r="SMC123" s="8"/>
      <c r="SMD123" s="8"/>
      <c r="SME123" s="8"/>
      <c r="SMF123" s="8"/>
      <c r="SMG123" s="8"/>
      <c r="SMH123" s="8"/>
      <c r="SMI123" s="8"/>
      <c r="SMJ123" s="8"/>
      <c r="SMK123" s="8"/>
      <c r="SML123" s="8"/>
      <c r="SMM123" s="8"/>
      <c r="SMN123" s="8"/>
      <c r="SMO123" s="8"/>
      <c r="SMP123" s="8"/>
      <c r="SMQ123" s="8"/>
      <c r="SMR123" s="8"/>
      <c r="SMS123" s="8"/>
      <c r="SMT123" s="8"/>
      <c r="SMU123" s="8"/>
      <c r="SMV123" s="8"/>
      <c r="SMW123" s="8"/>
      <c r="SMX123" s="8"/>
      <c r="SMY123" s="8"/>
      <c r="SMZ123" s="8"/>
      <c r="SNA123" s="8"/>
      <c r="SNB123" s="8"/>
      <c r="SNC123" s="8"/>
      <c r="SND123" s="8"/>
      <c r="SNE123" s="8"/>
      <c r="SNF123" s="8"/>
      <c r="SNG123" s="8"/>
      <c r="SNH123" s="8"/>
      <c r="SNI123" s="8"/>
      <c r="SNJ123" s="8"/>
      <c r="SNK123" s="8"/>
      <c r="SNL123" s="8"/>
      <c r="SNM123" s="8"/>
      <c r="SNN123" s="8"/>
      <c r="SNO123" s="8"/>
      <c r="SNP123" s="8"/>
      <c r="SNQ123" s="8"/>
      <c r="SNR123" s="8"/>
      <c r="SNS123" s="8"/>
      <c r="SNT123" s="8"/>
      <c r="SNU123" s="8"/>
      <c r="SNV123" s="8"/>
      <c r="SNW123" s="8"/>
      <c r="SNX123" s="8"/>
      <c r="SNY123" s="8"/>
      <c r="SNZ123" s="8"/>
      <c r="SOA123" s="8"/>
      <c r="SOB123" s="8"/>
      <c r="SOC123" s="8"/>
      <c r="SOD123" s="8"/>
      <c r="SOE123" s="8"/>
      <c r="SOF123" s="8"/>
      <c r="SOG123" s="8"/>
      <c r="SOH123" s="8"/>
      <c r="SOI123" s="8"/>
      <c r="SOJ123" s="8"/>
      <c r="SOK123" s="8"/>
      <c r="SOL123" s="8"/>
      <c r="SOM123" s="8"/>
      <c r="SON123" s="8"/>
      <c r="SOO123" s="8"/>
      <c r="SOP123" s="8"/>
      <c r="SOQ123" s="8"/>
      <c r="SOR123" s="8"/>
      <c r="SOS123" s="8"/>
      <c r="SOT123" s="8"/>
      <c r="SOU123" s="8"/>
      <c r="SOV123" s="8"/>
      <c r="SOW123" s="8"/>
      <c r="SOX123" s="8"/>
      <c r="SOY123" s="8"/>
      <c r="SOZ123" s="8"/>
      <c r="SPA123" s="8"/>
      <c r="SPB123" s="8"/>
      <c r="SPC123" s="8"/>
      <c r="SPD123" s="8"/>
      <c r="SPE123" s="8"/>
      <c r="SPF123" s="8"/>
      <c r="SPG123" s="8"/>
      <c r="SPH123" s="8"/>
      <c r="SPI123" s="8"/>
      <c r="SPJ123" s="8"/>
      <c r="SPK123" s="8"/>
      <c r="SPL123" s="8"/>
      <c r="SPM123" s="8"/>
      <c r="SPN123" s="8"/>
      <c r="SPO123" s="8"/>
      <c r="SPP123" s="8"/>
      <c r="SPQ123" s="8"/>
      <c r="SPR123" s="8"/>
      <c r="SPS123" s="8"/>
      <c r="SPT123" s="8"/>
      <c r="SPU123" s="8"/>
      <c r="SPV123" s="8"/>
      <c r="SPW123" s="8"/>
      <c r="SPX123" s="8"/>
      <c r="SPY123" s="8"/>
      <c r="SPZ123" s="8"/>
      <c r="SQA123" s="8"/>
      <c r="SQB123" s="8"/>
      <c r="SQC123" s="8"/>
      <c r="SQD123" s="8"/>
      <c r="SQE123" s="8"/>
      <c r="SQF123" s="8"/>
      <c r="SQG123" s="8"/>
      <c r="SQH123" s="8"/>
      <c r="SQI123" s="8"/>
      <c r="SQJ123" s="8"/>
      <c r="SQK123" s="8"/>
      <c r="SQL123" s="8"/>
      <c r="SQM123" s="8"/>
      <c r="SQN123" s="8"/>
      <c r="SQO123" s="8"/>
      <c r="SQP123" s="8"/>
      <c r="SQQ123" s="8"/>
      <c r="SQR123" s="8"/>
      <c r="SQS123" s="8"/>
      <c r="SQT123" s="8"/>
      <c r="SQU123" s="8"/>
      <c r="SQV123" s="8"/>
      <c r="SQW123" s="8"/>
      <c r="SQX123" s="8"/>
      <c r="SQY123" s="8"/>
      <c r="SQZ123" s="8"/>
      <c r="SRA123" s="8"/>
      <c r="SRB123" s="8"/>
      <c r="SRC123" s="8"/>
      <c r="SRD123" s="8"/>
      <c r="SRE123" s="8"/>
      <c r="SRF123" s="8"/>
      <c r="SRG123" s="8"/>
      <c r="SRH123" s="8"/>
      <c r="SRI123" s="8"/>
      <c r="SRJ123" s="8"/>
      <c r="SRK123" s="8"/>
      <c r="SRL123" s="8"/>
      <c r="SRM123" s="8"/>
      <c r="SRN123" s="8"/>
      <c r="SRO123" s="8"/>
      <c r="SRP123" s="8"/>
      <c r="SRQ123" s="8"/>
      <c r="SRR123" s="8"/>
      <c r="SRS123" s="8"/>
      <c r="SRT123" s="8"/>
      <c r="SRU123" s="8"/>
      <c r="SRV123" s="8"/>
      <c r="SRW123" s="8"/>
      <c r="SRX123" s="8"/>
      <c r="SRY123" s="8"/>
      <c r="SRZ123" s="8"/>
      <c r="SSA123" s="8"/>
      <c r="SSB123" s="8"/>
      <c r="SSC123" s="8"/>
      <c r="SSD123" s="8"/>
      <c r="SSE123" s="8"/>
      <c r="SSF123" s="8"/>
      <c r="SSG123" s="8"/>
      <c r="SSH123" s="8"/>
      <c r="SSI123" s="8"/>
      <c r="SSJ123" s="8"/>
      <c r="SSK123" s="8"/>
      <c r="SSL123" s="8"/>
      <c r="SSM123" s="8"/>
      <c r="SSN123" s="8"/>
      <c r="SSO123" s="8"/>
      <c r="SSP123" s="8"/>
      <c r="SSQ123" s="8"/>
      <c r="SSR123" s="8"/>
      <c r="SSS123" s="8"/>
      <c r="SST123" s="8"/>
      <c r="SSU123" s="8"/>
      <c r="SSV123" s="8"/>
      <c r="SSW123" s="8"/>
      <c r="SSX123" s="8"/>
      <c r="SSY123" s="8"/>
      <c r="SSZ123" s="8"/>
      <c r="STA123" s="8"/>
      <c r="STB123" s="8"/>
      <c r="STC123" s="8"/>
      <c r="STD123" s="8"/>
      <c r="STE123" s="8"/>
      <c r="STF123" s="8"/>
      <c r="STG123" s="8"/>
      <c r="STH123" s="8"/>
      <c r="STI123" s="8"/>
      <c r="STJ123" s="8"/>
      <c r="STK123" s="8"/>
      <c r="STL123" s="8"/>
      <c r="STM123" s="8"/>
      <c r="STN123" s="8"/>
      <c r="STO123" s="8"/>
      <c r="STP123" s="8"/>
      <c r="STQ123" s="8"/>
      <c r="STR123" s="8"/>
      <c r="STS123" s="8"/>
      <c r="STT123" s="8"/>
      <c r="STU123" s="8"/>
      <c r="STV123" s="8"/>
      <c r="STW123" s="8"/>
      <c r="STX123" s="8"/>
      <c r="STY123" s="8"/>
      <c r="STZ123" s="8"/>
      <c r="SUA123" s="8"/>
      <c r="SUB123" s="8"/>
      <c r="SUC123" s="8"/>
      <c r="SUD123" s="8"/>
      <c r="SUE123" s="8"/>
      <c r="SUF123" s="8"/>
      <c r="SUG123" s="8"/>
      <c r="SUH123" s="8"/>
      <c r="SUI123" s="8"/>
      <c r="SUJ123" s="8"/>
      <c r="SUK123" s="8"/>
      <c r="SUL123" s="8"/>
      <c r="SUM123" s="8"/>
      <c r="SUN123" s="8"/>
      <c r="SUO123" s="8"/>
      <c r="SUP123" s="8"/>
      <c r="SUQ123" s="8"/>
      <c r="SUR123" s="8"/>
      <c r="SUS123" s="8"/>
      <c r="SUT123" s="8"/>
      <c r="SUU123" s="8"/>
      <c r="SUV123" s="8"/>
      <c r="SUW123" s="8"/>
      <c r="SUX123" s="8"/>
      <c r="SUY123" s="8"/>
      <c r="SUZ123" s="8"/>
      <c r="SVA123" s="8"/>
      <c r="SVB123" s="8"/>
      <c r="SVC123" s="8"/>
      <c r="SVD123" s="8"/>
      <c r="SVE123" s="8"/>
      <c r="SVF123" s="8"/>
      <c r="SVG123" s="8"/>
      <c r="SVH123" s="8"/>
      <c r="SVI123" s="8"/>
      <c r="SVJ123" s="8"/>
      <c r="SVK123" s="8"/>
      <c r="SVL123" s="8"/>
      <c r="SVM123" s="8"/>
      <c r="SVN123" s="8"/>
      <c r="SVO123" s="8"/>
      <c r="SVP123" s="8"/>
      <c r="SVQ123" s="8"/>
      <c r="SVR123" s="8"/>
      <c r="SVS123" s="8"/>
      <c r="SVT123" s="8"/>
      <c r="SVU123" s="8"/>
      <c r="SVV123" s="8"/>
      <c r="SVW123" s="8"/>
      <c r="SVX123" s="8"/>
      <c r="SVY123" s="8"/>
      <c r="SVZ123" s="8"/>
      <c r="SWA123" s="8"/>
      <c r="SWB123" s="8"/>
      <c r="SWC123" s="8"/>
      <c r="SWD123" s="8"/>
      <c r="SWE123" s="8"/>
      <c r="SWF123" s="8"/>
      <c r="SWG123" s="8"/>
      <c r="SWH123" s="8"/>
      <c r="SWI123" s="8"/>
      <c r="SWJ123" s="8"/>
      <c r="SWK123" s="8"/>
      <c r="SWL123" s="8"/>
      <c r="SWM123" s="8"/>
      <c r="SWN123" s="8"/>
      <c r="SWO123" s="8"/>
      <c r="SWP123" s="8"/>
      <c r="SWQ123" s="8"/>
      <c r="SWR123" s="8"/>
      <c r="SWS123" s="8"/>
      <c r="SWT123" s="8"/>
      <c r="SWU123" s="8"/>
      <c r="SWV123" s="8"/>
      <c r="SWW123" s="8"/>
      <c r="SWX123" s="8"/>
      <c r="SWY123" s="8"/>
      <c r="SWZ123" s="8"/>
      <c r="SXA123" s="8"/>
      <c r="SXB123" s="8"/>
      <c r="SXC123" s="8"/>
      <c r="SXD123" s="8"/>
      <c r="SXE123" s="8"/>
      <c r="SXF123" s="8"/>
      <c r="SXG123" s="8"/>
      <c r="SXH123" s="8"/>
      <c r="SXI123" s="8"/>
      <c r="SXJ123" s="8"/>
      <c r="SXK123" s="8"/>
      <c r="SXL123" s="8"/>
      <c r="SXM123" s="8"/>
      <c r="SXN123" s="8"/>
      <c r="SXO123" s="8"/>
      <c r="SXP123" s="8"/>
      <c r="SXQ123" s="8"/>
      <c r="SXR123" s="8"/>
      <c r="SXS123" s="8"/>
      <c r="SXT123" s="8"/>
      <c r="SXU123" s="8"/>
      <c r="SXV123" s="8"/>
      <c r="SXW123" s="8"/>
      <c r="SXX123" s="8"/>
      <c r="SXY123" s="8"/>
      <c r="SXZ123" s="8"/>
      <c r="SYA123" s="8"/>
      <c r="SYB123" s="8"/>
      <c r="SYC123" s="8"/>
      <c r="SYD123" s="8"/>
      <c r="SYE123" s="8"/>
      <c r="SYF123" s="8"/>
      <c r="SYG123" s="8"/>
      <c r="SYH123" s="8"/>
      <c r="SYI123" s="8"/>
      <c r="SYJ123" s="8"/>
      <c r="SYK123" s="8"/>
      <c r="SYL123" s="8"/>
      <c r="SYM123" s="8"/>
      <c r="SYN123" s="8"/>
      <c r="SYO123" s="8"/>
      <c r="SYP123" s="8"/>
      <c r="SYQ123" s="8"/>
      <c r="SYR123" s="8"/>
      <c r="SYS123" s="8"/>
      <c r="SYT123" s="8"/>
      <c r="SYU123" s="8"/>
      <c r="SYV123" s="8"/>
      <c r="SYW123" s="8"/>
      <c r="SYX123" s="8"/>
      <c r="SYY123" s="8"/>
      <c r="SYZ123" s="8"/>
      <c r="SZA123" s="8"/>
      <c r="SZB123" s="8"/>
      <c r="SZC123" s="8"/>
      <c r="SZD123" s="8"/>
      <c r="SZE123" s="8"/>
      <c r="SZF123" s="8"/>
      <c r="SZG123" s="8"/>
      <c r="SZH123" s="8"/>
      <c r="SZI123" s="8"/>
      <c r="SZJ123" s="8"/>
      <c r="SZK123" s="8"/>
      <c r="SZL123" s="8"/>
      <c r="SZM123" s="8"/>
      <c r="SZN123" s="8"/>
      <c r="SZO123" s="8"/>
      <c r="SZP123" s="8"/>
      <c r="SZQ123" s="8"/>
      <c r="SZR123" s="8"/>
      <c r="SZS123" s="8"/>
      <c r="SZT123" s="8"/>
      <c r="SZU123" s="8"/>
      <c r="SZV123" s="8"/>
      <c r="SZW123" s="8"/>
      <c r="SZX123" s="8"/>
      <c r="SZY123" s="8"/>
      <c r="SZZ123" s="8"/>
      <c r="TAA123" s="8"/>
      <c r="TAB123" s="8"/>
      <c r="TAC123" s="8"/>
      <c r="TAD123" s="8"/>
      <c r="TAE123" s="8"/>
      <c r="TAF123" s="8"/>
      <c r="TAG123" s="8"/>
      <c r="TAH123" s="8"/>
      <c r="TAI123" s="8"/>
      <c r="TAJ123" s="8"/>
      <c r="TAK123" s="8"/>
      <c r="TAL123" s="8"/>
      <c r="TAM123" s="8"/>
      <c r="TAN123" s="8"/>
      <c r="TAO123" s="8"/>
      <c r="TAP123" s="8"/>
      <c r="TAQ123" s="8"/>
      <c r="TAR123" s="8"/>
      <c r="TAS123" s="8"/>
      <c r="TAT123" s="8"/>
      <c r="TAU123" s="8"/>
      <c r="TAV123" s="8"/>
      <c r="TAW123" s="8"/>
      <c r="TAX123" s="8"/>
      <c r="TAY123" s="8"/>
      <c r="TAZ123" s="8"/>
      <c r="TBA123" s="8"/>
      <c r="TBB123" s="8"/>
      <c r="TBC123" s="8"/>
      <c r="TBD123" s="8"/>
      <c r="TBE123" s="8"/>
      <c r="TBF123" s="8"/>
      <c r="TBG123" s="8"/>
      <c r="TBH123" s="8"/>
      <c r="TBI123" s="8"/>
      <c r="TBJ123" s="8"/>
      <c r="TBK123" s="8"/>
      <c r="TBL123" s="8"/>
      <c r="TBM123" s="8"/>
      <c r="TBN123" s="8"/>
      <c r="TBO123" s="8"/>
      <c r="TBP123" s="8"/>
      <c r="TBQ123" s="8"/>
      <c r="TBR123" s="8"/>
      <c r="TBS123" s="8"/>
      <c r="TBT123" s="8"/>
      <c r="TBU123" s="8"/>
      <c r="TBV123" s="8"/>
      <c r="TBW123" s="8"/>
      <c r="TBX123" s="8"/>
      <c r="TBY123" s="8"/>
      <c r="TBZ123" s="8"/>
      <c r="TCA123" s="8"/>
      <c r="TCB123" s="8"/>
      <c r="TCC123" s="8"/>
      <c r="TCD123" s="8"/>
      <c r="TCE123" s="8"/>
      <c r="TCF123" s="8"/>
      <c r="TCG123" s="8"/>
      <c r="TCH123" s="8"/>
      <c r="TCI123" s="8"/>
      <c r="TCJ123" s="8"/>
      <c r="TCK123" s="8"/>
      <c r="TCL123" s="8"/>
      <c r="TCM123" s="8"/>
      <c r="TCN123" s="8"/>
      <c r="TCO123" s="8"/>
      <c r="TCP123" s="8"/>
      <c r="TCQ123" s="8"/>
      <c r="TCR123" s="8"/>
      <c r="TCS123" s="8"/>
      <c r="TCT123" s="8"/>
      <c r="TCU123" s="8"/>
      <c r="TCV123" s="8"/>
      <c r="TCW123" s="8"/>
      <c r="TCX123" s="8"/>
      <c r="TCY123" s="8"/>
      <c r="TCZ123" s="8"/>
      <c r="TDA123" s="8"/>
      <c r="TDB123" s="8"/>
      <c r="TDC123" s="8"/>
      <c r="TDD123" s="8"/>
      <c r="TDE123" s="8"/>
      <c r="TDF123" s="8"/>
      <c r="TDG123" s="8"/>
      <c r="TDH123" s="8"/>
      <c r="TDI123" s="8"/>
      <c r="TDJ123" s="8"/>
      <c r="TDK123" s="8"/>
      <c r="TDL123" s="8"/>
      <c r="TDM123" s="8"/>
      <c r="TDN123" s="8"/>
      <c r="TDO123" s="8"/>
      <c r="TDP123" s="8"/>
      <c r="TDQ123" s="8"/>
      <c r="TDR123" s="8"/>
      <c r="TDS123" s="8"/>
      <c r="TDT123" s="8"/>
      <c r="TDU123" s="8"/>
      <c r="TDV123" s="8"/>
      <c r="TDW123" s="8"/>
      <c r="TDX123" s="8"/>
      <c r="TDY123" s="8"/>
      <c r="TDZ123" s="8"/>
      <c r="TEA123" s="8"/>
      <c r="TEB123" s="8"/>
      <c r="TEC123" s="8"/>
      <c r="TED123" s="8"/>
      <c r="TEE123" s="8"/>
      <c r="TEF123" s="8"/>
      <c r="TEG123" s="8"/>
      <c r="TEH123" s="8"/>
      <c r="TEI123" s="8"/>
      <c r="TEJ123" s="8"/>
      <c r="TEK123" s="8"/>
      <c r="TEL123" s="8"/>
      <c r="TEM123" s="8"/>
      <c r="TEN123" s="8"/>
      <c r="TEO123" s="8"/>
      <c r="TEP123" s="8"/>
      <c r="TEQ123" s="8"/>
      <c r="TER123" s="8"/>
      <c r="TES123" s="8"/>
      <c r="TET123" s="8"/>
      <c r="TEU123" s="8"/>
      <c r="TEV123" s="8"/>
      <c r="TEW123" s="8"/>
      <c r="TEX123" s="8"/>
      <c r="TEY123" s="8"/>
      <c r="TEZ123" s="8"/>
      <c r="TFA123" s="8"/>
      <c r="TFB123" s="8"/>
      <c r="TFC123" s="8"/>
      <c r="TFD123" s="8"/>
      <c r="TFE123" s="8"/>
      <c r="TFF123" s="8"/>
      <c r="TFG123" s="8"/>
      <c r="TFH123" s="8"/>
      <c r="TFI123" s="8"/>
      <c r="TFJ123" s="8"/>
      <c r="TFK123" s="8"/>
      <c r="TFL123" s="8"/>
      <c r="TFM123" s="8"/>
      <c r="TFN123" s="8"/>
      <c r="TFO123" s="8"/>
      <c r="TFP123" s="8"/>
      <c r="TFQ123" s="8"/>
      <c r="TFR123" s="8"/>
      <c r="TFS123" s="8"/>
      <c r="TFT123" s="8"/>
      <c r="TFU123" s="8"/>
      <c r="TFV123" s="8"/>
      <c r="TFW123" s="8"/>
      <c r="TFX123" s="8"/>
      <c r="TFY123" s="8"/>
      <c r="TFZ123" s="8"/>
      <c r="TGA123" s="8"/>
      <c r="TGB123" s="8"/>
      <c r="TGC123" s="8"/>
      <c r="TGD123" s="8"/>
      <c r="TGE123" s="8"/>
      <c r="TGF123" s="8"/>
      <c r="TGG123" s="8"/>
      <c r="TGH123" s="8"/>
      <c r="TGI123" s="8"/>
      <c r="TGJ123" s="8"/>
      <c r="TGK123" s="8"/>
      <c r="TGL123" s="8"/>
      <c r="TGM123" s="8"/>
      <c r="TGN123" s="8"/>
      <c r="TGO123" s="8"/>
      <c r="TGP123" s="8"/>
      <c r="TGQ123" s="8"/>
      <c r="TGR123" s="8"/>
      <c r="TGS123" s="8"/>
      <c r="TGT123" s="8"/>
      <c r="TGU123" s="8"/>
      <c r="TGV123" s="8"/>
      <c r="TGW123" s="8"/>
      <c r="TGX123" s="8"/>
      <c r="TGY123" s="8"/>
      <c r="TGZ123" s="8"/>
      <c r="THA123" s="8"/>
      <c r="THB123" s="8"/>
      <c r="THC123" s="8"/>
      <c r="THD123" s="8"/>
      <c r="THE123" s="8"/>
      <c r="THF123" s="8"/>
      <c r="THG123" s="8"/>
      <c r="THH123" s="8"/>
      <c r="THI123" s="8"/>
      <c r="THJ123" s="8"/>
      <c r="THK123" s="8"/>
      <c r="THL123" s="8"/>
      <c r="THM123" s="8"/>
      <c r="THN123" s="8"/>
      <c r="THO123" s="8"/>
      <c r="THP123" s="8"/>
      <c r="THQ123" s="8"/>
      <c r="THR123" s="8"/>
      <c r="THS123" s="8"/>
      <c r="THT123" s="8"/>
      <c r="THU123" s="8"/>
      <c r="THV123" s="8"/>
      <c r="THW123" s="8"/>
      <c r="THX123" s="8"/>
      <c r="THY123" s="8"/>
      <c r="THZ123" s="8"/>
      <c r="TIA123" s="8"/>
      <c r="TIB123" s="8"/>
      <c r="TIC123" s="8"/>
      <c r="TID123" s="8"/>
      <c r="TIE123" s="8"/>
      <c r="TIF123" s="8"/>
      <c r="TIG123" s="8"/>
      <c r="TIH123" s="8"/>
      <c r="TII123" s="8"/>
      <c r="TIJ123" s="8"/>
      <c r="TIK123" s="8"/>
      <c r="TIL123" s="8"/>
      <c r="TIM123" s="8"/>
      <c r="TIN123" s="8"/>
      <c r="TIO123" s="8"/>
      <c r="TIP123" s="8"/>
      <c r="TIQ123" s="8"/>
      <c r="TIR123" s="8"/>
      <c r="TIS123" s="8"/>
      <c r="TIT123" s="8"/>
      <c r="TIU123" s="8"/>
      <c r="TIV123" s="8"/>
      <c r="TIW123" s="8"/>
      <c r="TIX123" s="8"/>
      <c r="TIY123" s="8"/>
      <c r="TIZ123" s="8"/>
      <c r="TJA123" s="8"/>
      <c r="TJB123" s="8"/>
      <c r="TJC123" s="8"/>
      <c r="TJD123" s="8"/>
      <c r="TJE123" s="8"/>
      <c r="TJF123" s="8"/>
      <c r="TJG123" s="8"/>
      <c r="TJH123" s="8"/>
      <c r="TJI123" s="8"/>
      <c r="TJJ123" s="8"/>
      <c r="TJK123" s="8"/>
      <c r="TJL123" s="8"/>
      <c r="TJM123" s="8"/>
      <c r="TJN123" s="8"/>
      <c r="TJO123" s="8"/>
      <c r="TJP123" s="8"/>
      <c r="TJQ123" s="8"/>
      <c r="TJR123" s="8"/>
      <c r="TJS123" s="8"/>
      <c r="TJT123" s="8"/>
      <c r="TJU123" s="8"/>
      <c r="TJV123" s="8"/>
      <c r="TJW123" s="8"/>
      <c r="TJX123" s="8"/>
      <c r="TJY123" s="8"/>
      <c r="TJZ123" s="8"/>
      <c r="TKA123" s="8"/>
      <c r="TKB123" s="8"/>
      <c r="TKC123" s="8"/>
      <c r="TKD123" s="8"/>
      <c r="TKE123" s="8"/>
      <c r="TKF123" s="8"/>
      <c r="TKG123" s="8"/>
      <c r="TKH123" s="8"/>
      <c r="TKI123" s="8"/>
      <c r="TKJ123" s="8"/>
      <c r="TKK123" s="8"/>
      <c r="TKL123" s="8"/>
      <c r="TKM123" s="8"/>
      <c r="TKN123" s="8"/>
      <c r="TKO123" s="8"/>
      <c r="TKP123" s="8"/>
      <c r="TKQ123" s="8"/>
      <c r="TKR123" s="8"/>
      <c r="TKS123" s="8"/>
      <c r="TKT123" s="8"/>
      <c r="TKU123" s="8"/>
      <c r="TKV123" s="8"/>
      <c r="TKW123" s="8"/>
      <c r="TKX123" s="8"/>
      <c r="TKY123" s="8"/>
      <c r="TKZ123" s="8"/>
      <c r="TLA123" s="8"/>
      <c r="TLB123" s="8"/>
      <c r="TLC123" s="8"/>
      <c r="TLD123" s="8"/>
      <c r="TLE123" s="8"/>
      <c r="TLF123" s="8"/>
      <c r="TLG123" s="8"/>
      <c r="TLH123" s="8"/>
      <c r="TLI123" s="8"/>
      <c r="TLJ123" s="8"/>
      <c r="TLK123" s="8"/>
      <c r="TLL123" s="8"/>
      <c r="TLM123" s="8"/>
      <c r="TLN123" s="8"/>
      <c r="TLO123" s="8"/>
      <c r="TLP123" s="8"/>
      <c r="TLQ123" s="8"/>
      <c r="TLR123" s="8"/>
      <c r="TLS123" s="8"/>
      <c r="TLT123" s="8"/>
      <c r="TLU123" s="8"/>
      <c r="TLV123" s="8"/>
      <c r="TLW123" s="8"/>
      <c r="TLX123" s="8"/>
      <c r="TLY123" s="8"/>
      <c r="TLZ123" s="8"/>
      <c r="TMA123" s="8"/>
      <c r="TMB123" s="8"/>
      <c r="TMC123" s="8"/>
      <c r="TMD123" s="8"/>
      <c r="TME123" s="8"/>
      <c r="TMF123" s="8"/>
      <c r="TMG123" s="8"/>
      <c r="TMH123" s="8"/>
      <c r="TMI123" s="8"/>
      <c r="TMJ123" s="8"/>
      <c r="TMK123" s="8"/>
      <c r="TML123" s="8"/>
      <c r="TMM123" s="8"/>
      <c r="TMN123" s="8"/>
      <c r="TMO123" s="8"/>
      <c r="TMP123" s="8"/>
      <c r="TMQ123" s="8"/>
      <c r="TMR123" s="8"/>
      <c r="TMS123" s="8"/>
      <c r="TMT123" s="8"/>
      <c r="TMU123" s="8"/>
      <c r="TMV123" s="8"/>
      <c r="TMW123" s="8"/>
      <c r="TMX123" s="8"/>
      <c r="TMY123" s="8"/>
      <c r="TMZ123" s="8"/>
      <c r="TNA123" s="8"/>
      <c r="TNB123" s="8"/>
      <c r="TNC123" s="8"/>
      <c r="TND123" s="8"/>
      <c r="TNE123" s="8"/>
      <c r="TNF123" s="8"/>
      <c r="TNG123" s="8"/>
      <c r="TNH123" s="8"/>
      <c r="TNI123" s="8"/>
      <c r="TNJ123" s="8"/>
      <c r="TNK123" s="8"/>
      <c r="TNL123" s="8"/>
      <c r="TNM123" s="8"/>
      <c r="TNN123" s="8"/>
      <c r="TNO123" s="8"/>
      <c r="TNP123" s="8"/>
      <c r="TNQ123" s="8"/>
      <c r="TNR123" s="8"/>
      <c r="TNS123" s="8"/>
      <c r="TNT123" s="8"/>
      <c r="TNU123" s="8"/>
      <c r="TNV123" s="8"/>
      <c r="TNW123" s="8"/>
      <c r="TNX123" s="8"/>
      <c r="TNY123" s="8"/>
      <c r="TNZ123" s="8"/>
      <c r="TOA123" s="8"/>
      <c r="TOB123" s="8"/>
      <c r="TOC123" s="8"/>
      <c r="TOD123" s="8"/>
      <c r="TOE123" s="8"/>
      <c r="TOF123" s="8"/>
      <c r="TOG123" s="8"/>
      <c r="TOH123" s="8"/>
      <c r="TOI123" s="8"/>
      <c r="TOJ123" s="8"/>
      <c r="TOK123" s="8"/>
      <c r="TOL123" s="8"/>
      <c r="TOM123" s="8"/>
      <c r="TON123" s="8"/>
      <c r="TOO123" s="8"/>
      <c r="TOP123" s="8"/>
      <c r="TOQ123" s="8"/>
      <c r="TOR123" s="8"/>
      <c r="TOS123" s="8"/>
      <c r="TOT123" s="8"/>
      <c r="TOU123" s="8"/>
      <c r="TOV123" s="8"/>
      <c r="TOW123" s="8"/>
      <c r="TOX123" s="8"/>
      <c r="TOY123" s="8"/>
      <c r="TOZ123" s="8"/>
      <c r="TPA123" s="8"/>
      <c r="TPB123" s="8"/>
      <c r="TPC123" s="8"/>
      <c r="TPD123" s="8"/>
      <c r="TPE123" s="8"/>
      <c r="TPF123" s="8"/>
      <c r="TPG123" s="8"/>
      <c r="TPH123" s="8"/>
      <c r="TPI123" s="8"/>
      <c r="TPJ123" s="8"/>
      <c r="TPK123" s="8"/>
      <c r="TPL123" s="8"/>
      <c r="TPM123" s="8"/>
      <c r="TPN123" s="8"/>
      <c r="TPO123" s="8"/>
      <c r="TPP123" s="8"/>
      <c r="TPQ123" s="8"/>
      <c r="TPR123" s="8"/>
      <c r="TPS123" s="8"/>
      <c r="TPT123" s="8"/>
      <c r="TPU123" s="8"/>
      <c r="TPV123" s="8"/>
      <c r="TPW123" s="8"/>
      <c r="TPX123" s="8"/>
      <c r="TPY123" s="8"/>
      <c r="TPZ123" s="8"/>
      <c r="TQA123" s="8"/>
      <c r="TQB123" s="8"/>
      <c r="TQC123" s="8"/>
      <c r="TQD123" s="8"/>
      <c r="TQE123" s="8"/>
      <c r="TQF123" s="8"/>
      <c r="TQG123" s="8"/>
      <c r="TQH123" s="8"/>
      <c r="TQI123" s="8"/>
      <c r="TQJ123" s="8"/>
      <c r="TQK123" s="8"/>
      <c r="TQL123" s="8"/>
      <c r="TQM123" s="8"/>
      <c r="TQN123" s="8"/>
      <c r="TQO123" s="8"/>
      <c r="TQP123" s="8"/>
      <c r="TQQ123" s="8"/>
      <c r="TQR123" s="8"/>
      <c r="TQS123" s="8"/>
      <c r="TQT123" s="8"/>
      <c r="TQU123" s="8"/>
      <c r="TQV123" s="8"/>
      <c r="TQW123" s="8"/>
      <c r="TQX123" s="8"/>
      <c r="TQY123" s="8"/>
      <c r="TQZ123" s="8"/>
      <c r="TRA123" s="8"/>
      <c r="TRB123" s="8"/>
      <c r="TRC123" s="8"/>
      <c r="TRD123" s="8"/>
      <c r="TRE123" s="8"/>
      <c r="TRF123" s="8"/>
      <c r="TRG123" s="8"/>
      <c r="TRH123" s="8"/>
      <c r="TRI123" s="8"/>
      <c r="TRJ123" s="8"/>
      <c r="TRK123" s="8"/>
      <c r="TRL123" s="8"/>
      <c r="TRM123" s="8"/>
      <c r="TRN123" s="8"/>
      <c r="TRO123" s="8"/>
      <c r="TRP123" s="8"/>
      <c r="TRQ123" s="8"/>
      <c r="TRR123" s="8"/>
      <c r="TRS123" s="8"/>
      <c r="TRT123" s="8"/>
      <c r="TRU123" s="8"/>
      <c r="TRV123" s="8"/>
      <c r="TRW123" s="8"/>
      <c r="TRX123" s="8"/>
      <c r="TRY123" s="8"/>
      <c r="TRZ123" s="8"/>
      <c r="TSA123" s="8"/>
      <c r="TSB123" s="8"/>
      <c r="TSC123" s="8"/>
      <c r="TSD123" s="8"/>
      <c r="TSE123" s="8"/>
      <c r="TSF123" s="8"/>
      <c r="TSG123" s="8"/>
      <c r="TSH123" s="8"/>
      <c r="TSI123" s="8"/>
      <c r="TSJ123" s="8"/>
      <c r="TSK123" s="8"/>
      <c r="TSL123" s="8"/>
      <c r="TSM123" s="8"/>
      <c r="TSN123" s="8"/>
      <c r="TSO123" s="8"/>
      <c r="TSP123" s="8"/>
      <c r="TSQ123" s="8"/>
      <c r="TSR123" s="8"/>
      <c r="TSS123" s="8"/>
      <c r="TST123" s="8"/>
      <c r="TSU123" s="8"/>
      <c r="TSV123" s="8"/>
      <c r="TSW123" s="8"/>
      <c r="TSX123" s="8"/>
      <c r="TSY123" s="8"/>
      <c r="TSZ123" s="8"/>
      <c r="TTA123" s="8"/>
      <c r="TTB123" s="8"/>
      <c r="TTC123" s="8"/>
      <c r="TTD123" s="8"/>
      <c r="TTE123" s="8"/>
      <c r="TTF123" s="8"/>
      <c r="TTG123" s="8"/>
      <c r="TTH123" s="8"/>
      <c r="TTI123" s="8"/>
      <c r="TTJ123" s="8"/>
      <c r="TTK123" s="8"/>
      <c r="TTL123" s="8"/>
      <c r="TTM123" s="8"/>
      <c r="TTN123" s="8"/>
      <c r="TTO123" s="8"/>
      <c r="TTP123" s="8"/>
      <c r="TTQ123" s="8"/>
      <c r="TTR123" s="8"/>
      <c r="TTS123" s="8"/>
      <c r="TTT123" s="8"/>
      <c r="TTU123" s="8"/>
      <c r="TTV123" s="8"/>
      <c r="TTW123" s="8"/>
      <c r="TTX123" s="8"/>
      <c r="TTY123" s="8"/>
      <c r="TTZ123" s="8"/>
      <c r="TUA123" s="8"/>
      <c r="TUB123" s="8"/>
      <c r="TUC123" s="8"/>
      <c r="TUD123" s="8"/>
      <c r="TUE123" s="8"/>
      <c r="TUF123" s="8"/>
      <c r="TUG123" s="8"/>
      <c r="TUH123" s="8"/>
      <c r="TUI123" s="8"/>
      <c r="TUJ123" s="8"/>
      <c r="TUK123" s="8"/>
      <c r="TUL123" s="8"/>
      <c r="TUM123" s="8"/>
      <c r="TUN123" s="8"/>
      <c r="TUO123" s="8"/>
      <c r="TUP123" s="8"/>
      <c r="TUQ123" s="8"/>
      <c r="TUR123" s="8"/>
      <c r="TUS123" s="8"/>
      <c r="TUT123" s="8"/>
      <c r="TUU123" s="8"/>
      <c r="TUV123" s="8"/>
      <c r="TUW123" s="8"/>
      <c r="TUX123" s="8"/>
      <c r="TUY123" s="8"/>
      <c r="TUZ123" s="8"/>
      <c r="TVA123" s="8"/>
      <c r="TVB123" s="8"/>
      <c r="TVC123" s="8"/>
      <c r="TVD123" s="8"/>
      <c r="TVE123" s="8"/>
      <c r="TVF123" s="8"/>
      <c r="TVG123" s="8"/>
      <c r="TVH123" s="8"/>
      <c r="TVI123" s="8"/>
      <c r="TVJ123" s="8"/>
      <c r="TVK123" s="8"/>
      <c r="TVL123" s="8"/>
      <c r="TVM123" s="8"/>
      <c r="TVN123" s="8"/>
      <c r="TVO123" s="8"/>
      <c r="TVP123" s="8"/>
      <c r="TVQ123" s="8"/>
      <c r="TVR123" s="8"/>
      <c r="TVS123" s="8"/>
      <c r="TVT123" s="8"/>
      <c r="TVU123" s="8"/>
      <c r="TVV123" s="8"/>
      <c r="TVW123" s="8"/>
      <c r="TVX123" s="8"/>
      <c r="TVY123" s="8"/>
      <c r="TVZ123" s="8"/>
      <c r="TWA123" s="8"/>
      <c r="TWB123" s="8"/>
      <c r="TWC123" s="8"/>
      <c r="TWD123" s="8"/>
      <c r="TWE123" s="8"/>
      <c r="TWF123" s="8"/>
      <c r="TWG123" s="8"/>
      <c r="TWH123" s="8"/>
      <c r="TWI123" s="8"/>
      <c r="TWJ123" s="8"/>
      <c r="TWK123" s="8"/>
      <c r="TWL123" s="8"/>
      <c r="TWM123" s="8"/>
      <c r="TWN123" s="8"/>
      <c r="TWO123" s="8"/>
      <c r="TWP123" s="8"/>
      <c r="TWQ123" s="8"/>
      <c r="TWR123" s="8"/>
      <c r="TWS123" s="8"/>
      <c r="TWT123" s="8"/>
      <c r="TWU123" s="8"/>
      <c r="TWV123" s="8"/>
      <c r="TWW123" s="8"/>
      <c r="TWX123" s="8"/>
      <c r="TWY123" s="8"/>
      <c r="TWZ123" s="8"/>
      <c r="TXA123" s="8"/>
      <c r="TXB123" s="8"/>
      <c r="TXC123" s="8"/>
      <c r="TXD123" s="8"/>
      <c r="TXE123" s="8"/>
      <c r="TXF123" s="8"/>
      <c r="TXG123" s="8"/>
      <c r="TXH123" s="8"/>
      <c r="TXI123" s="8"/>
      <c r="TXJ123" s="8"/>
      <c r="TXK123" s="8"/>
      <c r="TXL123" s="8"/>
      <c r="TXM123" s="8"/>
      <c r="TXN123" s="8"/>
      <c r="TXO123" s="8"/>
      <c r="TXP123" s="8"/>
      <c r="TXQ123" s="8"/>
      <c r="TXR123" s="8"/>
      <c r="TXS123" s="8"/>
      <c r="TXT123" s="8"/>
      <c r="TXU123" s="8"/>
      <c r="TXV123" s="8"/>
      <c r="TXW123" s="8"/>
      <c r="TXX123" s="8"/>
      <c r="TXY123" s="8"/>
      <c r="TXZ123" s="8"/>
      <c r="TYA123" s="8"/>
      <c r="TYB123" s="8"/>
      <c r="TYC123" s="8"/>
      <c r="TYD123" s="8"/>
      <c r="TYE123" s="8"/>
      <c r="TYF123" s="8"/>
      <c r="TYG123" s="8"/>
      <c r="TYH123" s="8"/>
      <c r="TYI123" s="8"/>
      <c r="TYJ123" s="8"/>
      <c r="TYK123" s="8"/>
      <c r="TYL123" s="8"/>
      <c r="TYM123" s="8"/>
      <c r="TYN123" s="8"/>
      <c r="TYO123" s="8"/>
      <c r="TYP123" s="8"/>
      <c r="TYQ123" s="8"/>
      <c r="TYR123" s="8"/>
      <c r="TYS123" s="8"/>
      <c r="TYT123" s="8"/>
      <c r="TYU123" s="8"/>
      <c r="TYV123" s="8"/>
      <c r="TYW123" s="8"/>
      <c r="TYX123" s="8"/>
      <c r="TYY123" s="8"/>
      <c r="TYZ123" s="8"/>
      <c r="TZA123" s="8"/>
      <c r="TZB123" s="8"/>
      <c r="TZC123" s="8"/>
      <c r="TZD123" s="8"/>
      <c r="TZE123" s="8"/>
      <c r="TZF123" s="8"/>
      <c r="TZG123" s="8"/>
      <c r="TZH123" s="8"/>
      <c r="TZI123" s="8"/>
      <c r="TZJ123" s="8"/>
      <c r="TZK123" s="8"/>
      <c r="TZL123" s="8"/>
      <c r="TZM123" s="8"/>
      <c r="TZN123" s="8"/>
      <c r="TZO123" s="8"/>
      <c r="TZP123" s="8"/>
      <c r="TZQ123" s="8"/>
      <c r="TZR123" s="8"/>
      <c r="TZS123" s="8"/>
      <c r="TZT123" s="8"/>
      <c r="TZU123" s="8"/>
      <c r="TZV123" s="8"/>
      <c r="TZW123" s="8"/>
      <c r="TZX123" s="8"/>
      <c r="TZY123" s="8"/>
      <c r="TZZ123" s="8"/>
      <c r="UAA123" s="8"/>
      <c r="UAB123" s="8"/>
      <c r="UAC123" s="8"/>
      <c r="UAD123" s="8"/>
      <c r="UAE123" s="8"/>
      <c r="UAF123" s="8"/>
      <c r="UAG123" s="8"/>
      <c r="UAH123" s="8"/>
      <c r="UAI123" s="8"/>
      <c r="UAJ123" s="8"/>
      <c r="UAK123" s="8"/>
      <c r="UAL123" s="8"/>
      <c r="UAM123" s="8"/>
      <c r="UAN123" s="8"/>
      <c r="UAO123" s="8"/>
      <c r="UAP123" s="8"/>
      <c r="UAQ123" s="8"/>
      <c r="UAR123" s="8"/>
      <c r="UAS123" s="8"/>
      <c r="UAT123" s="8"/>
      <c r="UAU123" s="8"/>
      <c r="UAV123" s="8"/>
      <c r="UAW123" s="8"/>
      <c r="UAX123" s="8"/>
      <c r="UAY123" s="8"/>
      <c r="UAZ123" s="8"/>
      <c r="UBA123" s="8"/>
      <c r="UBB123" s="8"/>
      <c r="UBC123" s="8"/>
      <c r="UBD123" s="8"/>
      <c r="UBE123" s="8"/>
      <c r="UBF123" s="8"/>
      <c r="UBG123" s="8"/>
      <c r="UBH123" s="8"/>
      <c r="UBI123" s="8"/>
      <c r="UBJ123" s="8"/>
      <c r="UBK123" s="8"/>
      <c r="UBL123" s="8"/>
      <c r="UBM123" s="8"/>
      <c r="UBN123" s="8"/>
      <c r="UBO123" s="8"/>
      <c r="UBP123" s="8"/>
      <c r="UBQ123" s="8"/>
      <c r="UBR123" s="8"/>
      <c r="UBS123" s="8"/>
      <c r="UBT123" s="8"/>
      <c r="UBU123" s="8"/>
      <c r="UBV123" s="8"/>
      <c r="UBW123" s="8"/>
      <c r="UBX123" s="8"/>
      <c r="UBY123" s="8"/>
      <c r="UBZ123" s="8"/>
      <c r="UCA123" s="8"/>
      <c r="UCB123" s="8"/>
      <c r="UCC123" s="8"/>
      <c r="UCD123" s="8"/>
      <c r="UCE123" s="8"/>
      <c r="UCF123" s="8"/>
      <c r="UCG123" s="8"/>
      <c r="UCH123" s="8"/>
      <c r="UCI123" s="8"/>
      <c r="UCJ123" s="8"/>
      <c r="UCK123" s="8"/>
      <c r="UCL123" s="8"/>
      <c r="UCM123" s="8"/>
      <c r="UCN123" s="8"/>
      <c r="UCO123" s="8"/>
      <c r="UCP123" s="8"/>
      <c r="UCQ123" s="8"/>
      <c r="UCR123" s="8"/>
      <c r="UCS123" s="8"/>
      <c r="UCT123" s="8"/>
      <c r="UCU123" s="8"/>
      <c r="UCV123" s="8"/>
      <c r="UCW123" s="8"/>
      <c r="UCX123" s="8"/>
      <c r="UCY123" s="8"/>
      <c r="UCZ123" s="8"/>
      <c r="UDA123" s="8"/>
      <c r="UDB123" s="8"/>
      <c r="UDC123" s="8"/>
      <c r="UDD123" s="8"/>
      <c r="UDE123" s="8"/>
      <c r="UDF123" s="8"/>
      <c r="UDG123" s="8"/>
      <c r="UDH123" s="8"/>
      <c r="UDI123" s="8"/>
      <c r="UDJ123" s="8"/>
      <c r="UDK123" s="8"/>
      <c r="UDL123" s="8"/>
      <c r="UDM123" s="8"/>
      <c r="UDN123" s="8"/>
      <c r="UDO123" s="8"/>
      <c r="UDP123" s="8"/>
      <c r="UDQ123" s="8"/>
      <c r="UDR123" s="8"/>
      <c r="UDS123" s="8"/>
      <c r="UDT123" s="8"/>
      <c r="UDU123" s="8"/>
      <c r="UDV123" s="8"/>
      <c r="UDW123" s="8"/>
      <c r="UDX123" s="8"/>
      <c r="UDY123" s="8"/>
      <c r="UDZ123" s="8"/>
      <c r="UEA123" s="8"/>
      <c r="UEB123" s="8"/>
      <c r="UEC123" s="8"/>
      <c r="UED123" s="8"/>
      <c r="UEE123" s="8"/>
      <c r="UEF123" s="8"/>
      <c r="UEG123" s="8"/>
      <c r="UEH123" s="8"/>
      <c r="UEI123" s="8"/>
      <c r="UEJ123" s="8"/>
      <c r="UEK123" s="8"/>
      <c r="UEL123" s="8"/>
      <c r="UEM123" s="8"/>
      <c r="UEN123" s="8"/>
      <c r="UEO123" s="8"/>
      <c r="UEP123" s="8"/>
      <c r="UEQ123" s="8"/>
      <c r="UER123" s="8"/>
      <c r="UES123" s="8"/>
      <c r="UET123" s="8"/>
      <c r="UEU123" s="8"/>
      <c r="UEV123" s="8"/>
      <c r="UEW123" s="8"/>
      <c r="UEX123" s="8"/>
      <c r="UEY123" s="8"/>
      <c r="UEZ123" s="8"/>
      <c r="UFA123" s="8"/>
      <c r="UFB123" s="8"/>
      <c r="UFC123" s="8"/>
      <c r="UFD123" s="8"/>
      <c r="UFE123" s="8"/>
      <c r="UFF123" s="8"/>
      <c r="UFG123" s="8"/>
      <c r="UFH123" s="8"/>
      <c r="UFI123" s="8"/>
      <c r="UFJ123" s="8"/>
      <c r="UFK123" s="8"/>
      <c r="UFL123" s="8"/>
      <c r="UFM123" s="8"/>
      <c r="UFN123" s="8"/>
      <c r="UFO123" s="8"/>
      <c r="UFP123" s="8"/>
      <c r="UFQ123" s="8"/>
      <c r="UFR123" s="8"/>
      <c r="UFS123" s="8"/>
      <c r="UFT123" s="8"/>
      <c r="UFU123" s="8"/>
      <c r="UFV123" s="8"/>
      <c r="UFW123" s="8"/>
      <c r="UFX123" s="8"/>
      <c r="UFY123" s="8"/>
      <c r="UFZ123" s="8"/>
      <c r="UGA123" s="8"/>
      <c r="UGB123" s="8"/>
      <c r="UGC123" s="8"/>
      <c r="UGD123" s="8"/>
      <c r="UGE123" s="8"/>
      <c r="UGF123" s="8"/>
      <c r="UGG123" s="8"/>
      <c r="UGH123" s="8"/>
      <c r="UGI123" s="8"/>
      <c r="UGJ123" s="8"/>
      <c r="UGK123" s="8"/>
      <c r="UGL123" s="8"/>
      <c r="UGM123" s="8"/>
      <c r="UGN123" s="8"/>
      <c r="UGO123" s="8"/>
      <c r="UGP123" s="8"/>
      <c r="UGQ123" s="8"/>
      <c r="UGR123" s="8"/>
      <c r="UGS123" s="8"/>
      <c r="UGT123" s="8"/>
      <c r="UGU123" s="8"/>
      <c r="UGV123" s="8"/>
      <c r="UGW123" s="8"/>
      <c r="UGX123" s="8"/>
      <c r="UGY123" s="8"/>
      <c r="UGZ123" s="8"/>
      <c r="UHA123" s="8"/>
      <c r="UHB123" s="8"/>
      <c r="UHC123" s="8"/>
      <c r="UHD123" s="8"/>
      <c r="UHE123" s="8"/>
      <c r="UHF123" s="8"/>
      <c r="UHG123" s="8"/>
      <c r="UHH123" s="8"/>
      <c r="UHI123" s="8"/>
      <c r="UHJ123" s="8"/>
      <c r="UHK123" s="8"/>
      <c r="UHL123" s="8"/>
      <c r="UHM123" s="8"/>
      <c r="UHN123" s="8"/>
      <c r="UHO123" s="8"/>
      <c r="UHP123" s="8"/>
      <c r="UHQ123" s="8"/>
      <c r="UHR123" s="8"/>
      <c r="UHS123" s="8"/>
      <c r="UHT123" s="8"/>
      <c r="UHU123" s="8"/>
      <c r="UHV123" s="8"/>
      <c r="UHW123" s="8"/>
      <c r="UHX123" s="8"/>
      <c r="UHY123" s="8"/>
      <c r="UHZ123" s="8"/>
      <c r="UIA123" s="8"/>
      <c r="UIB123" s="8"/>
      <c r="UIC123" s="8"/>
      <c r="UID123" s="8"/>
      <c r="UIE123" s="8"/>
      <c r="UIF123" s="8"/>
      <c r="UIG123" s="8"/>
      <c r="UIH123" s="8"/>
      <c r="UII123" s="8"/>
      <c r="UIJ123" s="8"/>
      <c r="UIK123" s="8"/>
      <c r="UIL123" s="8"/>
      <c r="UIM123" s="8"/>
      <c r="UIN123" s="8"/>
      <c r="UIO123" s="8"/>
      <c r="UIP123" s="8"/>
      <c r="UIQ123" s="8"/>
      <c r="UIR123" s="8"/>
      <c r="UIS123" s="8"/>
      <c r="UIT123" s="8"/>
      <c r="UIU123" s="8"/>
      <c r="UIV123" s="8"/>
      <c r="UIW123" s="8"/>
      <c r="UIX123" s="8"/>
      <c r="UIY123" s="8"/>
      <c r="UIZ123" s="8"/>
      <c r="UJA123" s="8"/>
      <c r="UJB123" s="8"/>
      <c r="UJC123" s="8"/>
      <c r="UJD123" s="8"/>
      <c r="UJE123" s="8"/>
      <c r="UJF123" s="8"/>
      <c r="UJG123" s="8"/>
      <c r="UJH123" s="8"/>
      <c r="UJI123" s="8"/>
      <c r="UJJ123" s="8"/>
      <c r="UJK123" s="8"/>
      <c r="UJL123" s="8"/>
      <c r="UJM123" s="8"/>
      <c r="UJN123" s="8"/>
      <c r="UJO123" s="8"/>
      <c r="UJP123" s="8"/>
      <c r="UJQ123" s="8"/>
      <c r="UJR123" s="8"/>
      <c r="UJS123" s="8"/>
      <c r="UJT123" s="8"/>
      <c r="UJU123" s="8"/>
      <c r="UJV123" s="8"/>
      <c r="UJW123" s="8"/>
      <c r="UJX123" s="8"/>
      <c r="UJY123" s="8"/>
      <c r="UJZ123" s="8"/>
      <c r="UKA123" s="8"/>
      <c r="UKB123" s="8"/>
      <c r="UKC123" s="8"/>
      <c r="UKD123" s="8"/>
      <c r="UKE123" s="8"/>
      <c r="UKF123" s="8"/>
      <c r="UKG123" s="8"/>
      <c r="UKH123" s="8"/>
      <c r="UKI123" s="8"/>
      <c r="UKJ123" s="8"/>
      <c r="UKK123" s="8"/>
      <c r="UKL123" s="8"/>
      <c r="UKM123" s="8"/>
      <c r="UKN123" s="8"/>
      <c r="UKO123" s="8"/>
      <c r="UKP123" s="8"/>
      <c r="UKQ123" s="8"/>
      <c r="UKR123" s="8"/>
      <c r="UKS123" s="8"/>
      <c r="UKT123" s="8"/>
      <c r="UKU123" s="8"/>
      <c r="UKV123" s="8"/>
      <c r="UKW123" s="8"/>
      <c r="UKX123" s="8"/>
      <c r="UKY123" s="8"/>
      <c r="UKZ123" s="8"/>
      <c r="ULA123" s="8"/>
      <c r="ULB123" s="8"/>
      <c r="ULC123" s="8"/>
      <c r="ULD123" s="8"/>
      <c r="ULE123" s="8"/>
      <c r="ULF123" s="8"/>
      <c r="ULG123" s="8"/>
      <c r="ULH123" s="8"/>
      <c r="ULI123" s="8"/>
      <c r="ULJ123" s="8"/>
      <c r="ULK123" s="8"/>
      <c r="ULL123" s="8"/>
      <c r="ULM123" s="8"/>
      <c r="ULN123" s="8"/>
      <c r="ULO123" s="8"/>
      <c r="ULP123" s="8"/>
      <c r="ULQ123" s="8"/>
      <c r="ULR123" s="8"/>
      <c r="ULS123" s="8"/>
      <c r="ULT123" s="8"/>
      <c r="ULU123" s="8"/>
      <c r="ULV123" s="8"/>
      <c r="ULW123" s="8"/>
      <c r="ULX123" s="8"/>
      <c r="ULY123" s="8"/>
      <c r="ULZ123" s="8"/>
      <c r="UMA123" s="8"/>
      <c r="UMB123" s="8"/>
      <c r="UMC123" s="8"/>
      <c r="UMD123" s="8"/>
      <c r="UME123" s="8"/>
      <c r="UMF123" s="8"/>
      <c r="UMG123" s="8"/>
      <c r="UMH123" s="8"/>
      <c r="UMI123" s="8"/>
      <c r="UMJ123" s="8"/>
      <c r="UMK123" s="8"/>
      <c r="UML123" s="8"/>
      <c r="UMM123" s="8"/>
      <c r="UMN123" s="8"/>
      <c r="UMO123" s="8"/>
      <c r="UMP123" s="8"/>
      <c r="UMQ123" s="8"/>
      <c r="UMR123" s="8"/>
      <c r="UMS123" s="8"/>
      <c r="UMT123" s="8"/>
      <c r="UMU123" s="8"/>
      <c r="UMV123" s="8"/>
      <c r="UMW123" s="8"/>
      <c r="UMX123" s="8"/>
      <c r="UMY123" s="8"/>
      <c r="UMZ123" s="8"/>
      <c r="UNA123" s="8"/>
      <c r="UNB123" s="8"/>
      <c r="UNC123" s="8"/>
      <c r="UND123" s="8"/>
      <c r="UNE123" s="8"/>
      <c r="UNF123" s="8"/>
      <c r="UNG123" s="8"/>
      <c r="UNH123" s="8"/>
      <c r="UNI123" s="8"/>
      <c r="UNJ123" s="8"/>
      <c r="UNK123" s="8"/>
      <c r="UNL123" s="8"/>
      <c r="UNM123" s="8"/>
      <c r="UNN123" s="8"/>
      <c r="UNO123" s="8"/>
      <c r="UNP123" s="8"/>
      <c r="UNQ123" s="8"/>
      <c r="UNR123" s="8"/>
      <c r="UNS123" s="8"/>
      <c r="UNT123" s="8"/>
      <c r="UNU123" s="8"/>
      <c r="UNV123" s="8"/>
      <c r="UNW123" s="8"/>
      <c r="UNX123" s="8"/>
      <c r="UNY123" s="8"/>
      <c r="UNZ123" s="8"/>
      <c r="UOA123" s="8"/>
      <c r="UOB123" s="8"/>
      <c r="UOC123" s="8"/>
      <c r="UOD123" s="8"/>
      <c r="UOE123" s="8"/>
      <c r="UOF123" s="8"/>
      <c r="UOG123" s="8"/>
      <c r="UOH123" s="8"/>
      <c r="UOI123" s="8"/>
      <c r="UOJ123" s="8"/>
      <c r="UOK123" s="8"/>
      <c r="UOL123" s="8"/>
      <c r="UOM123" s="8"/>
      <c r="UON123" s="8"/>
      <c r="UOO123" s="8"/>
      <c r="UOP123" s="8"/>
      <c r="UOQ123" s="8"/>
      <c r="UOR123" s="8"/>
      <c r="UOS123" s="8"/>
      <c r="UOT123" s="8"/>
      <c r="UOU123" s="8"/>
      <c r="UOV123" s="8"/>
      <c r="UOW123" s="8"/>
      <c r="UOX123" s="8"/>
      <c r="UOY123" s="8"/>
      <c r="UOZ123" s="8"/>
      <c r="UPA123" s="8"/>
      <c r="UPB123" s="8"/>
      <c r="UPC123" s="8"/>
      <c r="UPD123" s="8"/>
      <c r="UPE123" s="8"/>
      <c r="UPF123" s="8"/>
      <c r="UPG123" s="8"/>
      <c r="UPH123" s="8"/>
      <c r="UPI123" s="8"/>
      <c r="UPJ123" s="8"/>
      <c r="UPK123" s="8"/>
      <c r="UPL123" s="8"/>
      <c r="UPM123" s="8"/>
      <c r="UPN123" s="8"/>
      <c r="UPO123" s="8"/>
      <c r="UPP123" s="8"/>
      <c r="UPQ123" s="8"/>
      <c r="UPR123" s="8"/>
      <c r="UPS123" s="8"/>
      <c r="UPT123" s="8"/>
      <c r="UPU123" s="8"/>
      <c r="UPV123" s="8"/>
      <c r="UPW123" s="8"/>
      <c r="UPX123" s="8"/>
      <c r="UPY123" s="8"/>
      <c r="UPZ123" s="8"/>
      <c r="UQA123" s="8"/>
      <c r="UQB123" s="8"/>
      <c r="UQC123" s="8"/>
      <c r="UQD123" s="8"/>
      <c r="UQE123" s="8"/>
      <c r="UQF123" s="8"/>
      <c r="UQG123" s="8"/>
      <c r="UQH123" s="8"/>
      <c r="UQI123" s="8"/>
      <c r="UQJ123" s="8"/>
      <c r="UQK123" s="8"/>
      <c r="UQL123" s="8"/>
      <c r="UQM123" s="8"/>
      <c r="UQN123" s="8"/>
      <c r="UQO123" s="8"/>
      <c r="UQP123" s="8"/>
      <c r="UQQ123" s="8"/>
      <c r="UQR123" s="8"/>
      <c r="UQS123" s="8"/>
      <c r="UQT123" s="8"/>
      <c r="UQU123" s="8"/>
      <c r="UQV123" s="8"/>
      <c r="UQW123" s="8"/>
      <c r="UQX123" s="8"/>
      <c r="UQY123" s="8"/>
      <c r="UQZ123" s="8"/>
      <c r="URA123" s="8"/>
      <c r="URB123" s="8"/>
      <c r="URC123" s="8"/>
      <c r="URD123" s="8"/>
      <c r="URE123" s="8"/>
      <c r="URF123" s="8"/>
      <c r="URG123" s="8"/>
      <c r="URH123" s="8"/>
      <c r="URI123" s="8"/>
      <c r="URJ123" s="8"/>
      <c r="URK123" s="8"/>
      <c r="URL123" s="8"/>
      <c r="URM123" s="8"/>
      <c r="URN123" s="8"/>
      <c r="URO123" s="8"/>
      <c r="URP123" s="8"/>
      <c r="URQ123" s="8"/>
      <c r="URR123" s="8"/>
      <c r="URS123" s="8"/>
      <c r="URT123" s="8"/>
      <c r="URU123" s="8"/>
      <c r="URV123" s="8"/>
      <c r="URW123" s="8"/>
      <c r="URX123" s="8"/>
      <c r="URY123" s="8"/>
      <c r="URZ123" s="8"/>
      <c r="USA123" s="8"/>
      <c r="USB123" s="8"/>
      <c r="USC123" s="8"/>
      <c r="USD123" s="8"/>
      <c r="USE123" s="8"/>
      <c r="USF123" s="8"/>
      <c r="USG123" s="8"/>
      <c r="USH123" s="8"/>
      <c r="USI123" s="8"/>
      <c r="USJ123" s="8"/>
      <c r="USK123" s="8"/>
      <c r="USL123" s="8"/>
      <c r="USM123" s="8"/>
      <c r="USN123" s="8"/>
      <c r="USO123" s="8"/>
      <c r="USP123" s="8"/>
      <c r="USQ123" s="8"/>
      <c r="USR123" s="8"/>
      <c r="USS123" s="8"/>
      <c r="UST123" s="8"/>
      <c r="USU123" s="8"/>
      <c r="USV123" s="8"/>
      <c r="USW123" s="8"/>
      <c r="USX123" s="8"/>
      <c r="USY123" s="8"/>
      <c r="USZ123" s="8"/>
      <c r="UTA123" s="8"/>
      <c r="UTB123" s="8"/>
      <c r="UTC123" s="8"/>
      <c r="UTD123" s="8"/>
      <c r="UTE123" s="8"/>
      <c r="UTF123" s="8"/>
      <c r="UTG123" s="8"/>
      <c r="UTH123" s="8"/>
      <c r="UTI123" s="8"/>
      <c r="UTJ123" s="8"/>
      <c r="UTK123" s="8"/>
      <c r="UTL123" s="8"/>
      <c r="UTM123" s="8"/>
      <c r="UTN123" s="8"/>
      <c r="UTO123" s="8"/>
      <c r="UTP123" s="8"/>
      <c r="UTQ123" s="8"/>
      <c r="UTR123" s="8"/>
      <c r="UTS123" s="8"/>
      <c r="UTT123" s="8"/>
      <c r="UTU123" s="8"/>
      <c r="UTV123" s="8"/>
      <c r="UTW123" s="8"/>
      <c r="UTX123" s="8"/>
      <c r="UTY123" s="8"/>
      <c r="UTZ123" s="8"/>
      <c r="UUA123" s="8"/>
      <c r="UUB123" s="8"/>
      <c r="UUC123" s="8"/>
      <c r="UUD123" s="8"/>
      <c r="UUE123" s="8"/>
      <c r="UUF123" s="8"/>
      <c r="UUG123" s="8"/>
      <c r="UUH123" s="8"/>
      <c r="UUI123" s="8"/>
      <c r="UUJ123" s="8"/>
      <c r="UUK123" s="8"/>
      <c r="UUL123" s="8"/>
      <c r="UUM123" s="8"/>
      <c r="UUN123" s="8"/>
      <c r="UUO123" s="8"/>
      <c r="UUP123" s="8"/>
      <c r="UUQ123" s="8"/>
      <c r="UUR123" s="8"/>
      <c r="UUS123" s="8"/>
      <c r="UUT123" s="8"/>
      <c r="UUU123" s="8"/>
      <c r="UUV123" s="8"/>
      <c r="UUW123" s="8"/>
      <c r="UUX123" s="8"/>
      <c r="UUY123" s="8"/>
      <c r="UUZ123" s="8"/>
      <c r="UVA123" s="8"/>
      <c r="UVB123" s="8"/>
      <c r="UVC123" s="8"/>
      <c r="UVD123" s="8"/>
      <c r="UVE123" s="8"/>
      <c r="UVF123" s="8"/>
      <c r="UVG123" s="8"/>
      <c r="UVH123" s="8"/>
      <c r="UVI123" s="8"/>
      <c r="UVJ123" s="8"/>
      <c r="UVK123" s="8"/>
      <c r="UVL123" s="8"/>
      <c r="UVM123" s="8"/>
      <c r="UVN123" s="8"/>
      <c r="UVO123" s="8"/>
      <c r="UVP123" s="8"/>
      <c r="UVQ123" s="8"/>
      <c r="UVR123" s="8"/>
      <c r="UVS123" s="8"/>
      <c r="UVT123" s="8"/>
      <c r="UVU123" s="8"/>
      <c r="UVV123" s="8"/>
      <c r="UVW123" s="8"/>
      <c r="UVX123" s="8"/>
      <c r="UVY123" s="8"/>
      <c r="UVZ123" s="8"/>
      <c r="UWA123" s="8"/>
      <c r="UWB123" s="8"/>
      <c r="UWC123" s="8"/>
      <c r="UWD123" s="8"/>
      <c r="UWE123" s="8"/>
      <c r="UWF123" s="8"/>
      <c r="UWG123" s="8"/>
      <c r="UWH123" s="8"/>
      <c r="UWI123" s="8"/>
      <c r="UWJ123" s="8"/>
      <c r="UWK123" s="8"/>
      <c r="UWL123" s="8"/>
      <c r="UWM123" s="8"/>
      <c r="UWN123" s="8"/>
      <c r="UWO123" s="8"/>
      <c r="UWP123" s="8"/>
      <c r="UWQ123" s="8"/>
      <c r="UWR123" s="8"/>
      <c r="UWS123" s="8"/>
      <c r="UWT123" s="8"/>
      <c r="UWU123" s="8"/>
      <c r="UWV123" s="8"/>
      <c r="UWW123" s="8"/>
      <c r="UWX123" s="8"/>
      <c r="UWY123" s="8"/>
      <c r="UWZ123" s="8"/>
      <c r="UXA123" s="8"/>
      <c r="UXB123" s="8"/>
      <c r="UXC123" s="8"/>
      <c r="UXD123" s="8"/>
      <c r="UXE123" s="8"/>
      <c r="UXF123" s="8"/>
      <c r="UXG123" s="8"/>
      <c r="UXH123" s="8"/>
      <c r="UXI123" s="8"/>
      <c r="UXJ123" s="8"/>
      <c r="UXK123" s="8"/>
      <c r="UXL123" s="8"/>
      <c r="UXM123" s="8"/>
      <c r="UXN123" s="8"/>
      <c r="UXO123" s="8"/>
      <c r="UXP123" s="8"/>
      <c r="UXQ123" s="8"/>
      <c r="UXR123" s="8"/>
      <c r="UXS123" s="8"/>
      <c r="UXT123" s="8"/>
      <c r="UXU123" s="8"/>
      <c r="UXV123" s="8"/>
      <c r="UXW123" s="8"/>
      <c r="UXX123" s="8"/>
      <c r="UXY123" s="8"/>
      <c r="UXZ123" s="8"/>
      <c r="UYA123" s="8"/>
      <c r="UYB123" s="8"/>
      <c r="UYC123" s="8"/>
      <c r="UYD123" s="8"/>
      <c r="UYE123" s="8"/>
      <c r="UYF123" s="8"/>
      <c r="UYG123" s="8"/>
      <c r="UYH123" s="8"/>
      <c r="UYI123" s="8"/>
      <c r="UYJ123" s="8"/>
      <c r="UYK123" s="8"/>
      <c r="UYL123" s="8"/>
      <c r="UYM123" s="8"/>
      <c r="UYN123" s="8"/>
      <c r="UYO123" s="8"/>
      <c r="UYP123" s="8"/>
      <c r="UYQ123" s="8"/>
      <c r="UYR123" s="8"/>
      <c r="UYS123" s="8"/>
      <c r="UYT123" s="8"/>
      <c r="UYU123" s="8"/>
      <c r="UYV123" s="8"/>
      <c r="UYW123" s="8"/>
      <c r="UYX123" s="8"/>
      <c r="UYY123" s="8"/>
      <c r="UYZ123" s="8"/>
      <c r="UZA123" s="8"/>
      <c r="UZB123" s="8"/>
      <c r="UZC123" s="8"/>
      <c r="UZD123" s="8"/>
      <c r="UZE123" s="8"/>
      <c r="UZF123" s="8"/>
      <c r="UZG123" s="8"/>
      <c r="UZH123" s="8"/>
      <c r="UZI123" s="8"/>
      <c r="UZJ123" s="8"/>
      <c r="UZK123" s="8"/>
      <c r="UZL123" s="8"/>
      <c r="UZM123" s="8"/>
      <c r="UZN123" s="8"/>
      <c r="UZO123" s="8"/>
      <c r="UZP123" s="8"/>
      <c r="UZQ123" s="8"/>
      <c r="UZR123" s="8"/>
      <c r="UZS123" s="8"/>
      <c r="UZT123" s="8"/>
      <c r="UZU123" s="8"/>
      <c r="UZV123" s="8"/>
      <c r="UZW123" s="8"/>
      <c r="UZX123" s="8"/>
      <c r="UZY123" s="8"/>
      <c r="UZZ123" s="8"/>
      <c r="VAA123" s="8"/>
      <c r="VAB123" s="8"/>
      <c r="VAC123" s="8"/>
      <c r="VAD123" s="8"/>
      <c r="VAE123" s="8"/>
      <c r="VAF123" s="8"/>
      <c r="VAG123" s="8"/>
      <c r="VAH123" s="8"/>
      <c r="VAI123" s="8"/>
      <c r="VAJ123" s="8"/>
      <c r="VAK123" s="8"/>
      <c r="VAL123" s="8"/>
      <c r="VAM123" s="8"/>
      <c r="VAN123" s="8"/>
      <c r="VAO123" s="8"/>
      <c r="VAP123" s="8"/>
      <c r="VAQ123" s="8"/>
      <c r="VAR123" s="8"/>
      <c r="VAS123" s="8"/>
      <c r="VAT123" s="8"/>
      <c r="VAU123" s="8"/>
      <c r="VAV123" s="8"/>
      <c r="VAW123" s="8"/>
      <c r="VAX123" s="8"/>
      <c r="VAY123" s="8"/>
      <c r="VAZ123" s="8"/>
      <c r="VBA123" s="8"/>
      <c r="VBB123" s="8"/>
      <c r="VBC123" s="8"/>
      <c r="VBD123" s="8"/>
      <c r="VBE123" s="8"/>
      <c r="VBF123" s="8"/>
      <c r="VBG123" s="8"/>
      <c r="VBH123" s="8"/>
      <c r="VBI123" s="8"/>
      <c r="VBJ123" s="8"/>
      <c r="VBK123" s="8"/>
      <c r="VBL123" s="8"/>
      <c r="VBM123" s="8"/>
      <c r="VBN123" s="8"/>
      <c r="VBO123" s="8"/>
      <c r="VBP123" s="8"/>
      <c r="VBQ123" s="8"/>
      <c r="VBR123" s="8"/>
      <c r="VBS123" s="8"/>
      <c r="VBT123" s="8"/>
      <c r="VBU123" s="8"/>
      <c r="VBV123" s="8"/>
      <c r="VBW123" s="8"/>
      <c r="VBX123" s="8"/>
      <c r="VBY123" s="8"/>
      <c r="VBZ123" s="8"/>
      <c r="VCA123" s="8"/>
      <c r="VCB123" s="8"/>
      <c r="VCC123" s="8"/>
      <c r="VCD123" s="8"/>
      <c r="VCE123" s="8"/>
      <c r="VCF123" s="8"/>
      <c r="VCG123" s="8"/>
      <c r="VCH123" s="8"/>
      <c r="VCI123" s="8"/>
      <c r="VCJ123" s="8"/>
      <c r="VCK123" s="8"/>
      <c r="VCL123" s="8"/>
      <c r="VCM123" s="8"/>
      <c r="VCN123" s="8"/>
      <c r="VCO123" s="8"/>
      <c r="VCP123" s="8"/>
      <c r="VCQ123" s="8"/>
      <c r="VCR123" s="8"/>
      <c r="VCS123" s="8"/>
      <c r="VCT123" s="8"/>
      <c r="VCU123" s="8"/>
      <c r="VCV123" s="8"/>
      <c r="VCW123" s="8"/>
      <c r="VCX123" s="8"/>
      <c r="VCY123" s="8"/>
      <c r="VCZ123" s="8"/>
      <c r="VDA123" s="8"/>
      <c r="VDB123" s="8"/>
      <c r="VDC123" s="8"/>
      <c r="VDD123" s="8"/>
      <c r="VDE123" s="8"/>
      <c r="VDF123" s="8"/>
      <c r="VDG123" s="8"/>
      <c r="VDH123" s="8"/>
      <c r="VDI123" s="8"/>
      <c r="VDJ123" s="8"/>
      <c r="VDK123" s="8"/>
      <c r="VDL123" s="8"/>
      <c r="VDM123" s="8"/>
      <c r="VDN123" s="8"/>
      <c r="VDO123" s="8"/>
      <c r="VDP123" s="8"/>
      <c r="VDQ123" s="8"/>
      <c r="VDR123" s="8"/>
      <c r="VDS123" s="8"/>
      <c r="VDT123" s="8"/>
      <c r="VDU123" s="8"/>
      <c r="VDV123" s="8"/>
      <c r="VDW123" s="8"/>
      <c r="VDX123" s="8"/>
      <c r="VDY123" s="8"/>
      <c r="VDZ123" s="8"/>
      <c r="VEA123" s="8"/>
      <c r="VEB123" s="8"/>
      <c r="VEC123" s="8"/>
      <c r="VED123" s="8"/>
      <c r="VEE123" s="8"/>
      <c r="VEF123" s="8"/>
      <c r="VEG123" s="8"/>
      <c r="VEH123" s="8"/>
      <c r="VEI123" s="8"/>
      <c r="VEJ123" s="8"/>
      <c r="VEK123" s="8"/>
      <c r="VEL123" s="8"/>
      <c r="VEM123" s="8"/>
      <c r="VEN123" s="8"/>
      <c r="VEO123" s="8"/>
      <c r="VEP123" s="8"/>
      <c r="VEQ123" s="8"/>
      <c r="VER123" s="8"/>
      <c r="VES123" s="8"/>
      <c r="VET123" s="8"/>
      <c r="VEU123" s="8"/>
      <c r="VEV123" s="8"/>
      <c r="VEW123" s="8"/>
      <c r="VEX123" s="8"/>
      <c r="VEY123" s="8"/>
      <c r="VEZ123" s="8"/>
      <c r="VFA123" s="8"/>
      <c r="VFB123" s="8"/>
      <c r="VFC123" s="8"/>
      <c r="VFD123" s="8"/>
      <c r="VFE123" s="8"/>
      <c r="VFF123" s="8"/>
      <c r="VFG123" s="8"/>
      <c r="VFH123" s="8"/>
      <c r="VFI123" s="8"/>
      <c r="VFJ123" s="8"/>
      <c r="VFK123" s="8"/>
      <c r="VFL123" s="8"/>
      <c r="VFM123" s="8"/>
      <c r="VFN123" s="8"/>
      <c r="VFO123" s="8"/>
      <c r="VFP123" s="8"/>
      <c r="VFQ123" s="8"/>
      <c r="VFR123" s="8"/>
      <c r="VFS123" s="8"/>
      <c r="VFT123" s="8"/>
      <c r="VFU123" s="8"/>
      <c r="VFV123" s="8"/>
      <c r="VFW123" s="8"/>
      <c r="VFX123" s="8"/>
      <c r="VFY123" s="8"/>
      <c r="VFZ123" s="8"/>
      <c r="VGA123" s="8"/>
      <c r="VGB123" s="8"/>
      <c r="VGC123" s="8"/>
      <c r="VGD123" s="8"/>
      <c r="VGE123" s="8"/>
      <c r="VGF123" s="8"/>
      <c r="VGG123" s="8"/>
      <c r="VGH123" s="8"/>
      <c r="VGI123" s="8"/>
      <c r="VGJ123" s="8"/>
      <c r="VGK123" s="8"/>
      <c r="VGL123" s="8"/>
      <c r="VGM123" s="8"/>
      <c r="VGN123" s="8"/>
      <c r="VGO123" s="8"/>
      <c r="VGP123" s="8"/>
      <c r="VGQ123" s="8"/>
      <c r="VGR123" s="8"/>
      <c r="VGS123" s="8"/>
      <c r="VGT123" s="8"/>
      <c r="VGU123" s="8"/>
      <c r="VGV123" s="8"/>
      <c r="VGW123" s="8"/>
      <c r="VGX123" s="8"/>
      <c r="VGY123" s="8"/>
      <c r="VGZ123" s="8"/>
      <c r="VHA123" s="8"/>
      <c r="VHB123" s="8"/>
      <c r="VHC123" s="8"/>
      <c r="VHD123" s="8"/>
      <c r="VHE123" s="8"/>
      <c r="VHF123" s="8"/>
      <c r="VHG123" s="8"/>
      <c r="VHH123" s="8"/>
      <c r="VHI123" s="8"/>
      <c r="VHJ123" s="8"/>
      <c r="VHK123" s="8"/>
      <c r="VHL123" s="8"/>
      <c r="VHM123" s="8"/>
      <c r="VHN123" s="8"/>
      <c r="VHO123" s="8"/>
      <c r="VHP123" s="8"/>
      <c r="VHQ123" s="8"/>
      <c r="VHR123" s="8"/>
      <c r="VHS123" s="8"/>
      <c r="VHT123" s="8"/>
      <c r="VHU123" s="8"/>
      <c r="VHV123" s="8"/>
      <c r="VHW123" s="8"/>
      <c r="VHX123" s="8"/>
      <c r="VHY123" s="8"/>
      <c r="VHZ123" s="8"/>
      <c r="VIA123" s="8"/>
      <c r="VIB123" s="8"/>
      <c r="VIC123" s="8"/>
      <c r="VID123" s="8"/>
      <c r="VIE123" s="8"/>
      <c r="VIF123" s="8"/>
      <c r="VIG123" s="8"/>
      <c r="VIH123" s="8"/>
      <c r="VII123" s="8"/>
      <c r="VIJ123" s="8"/>
      <c r="VIK123" s="8"/>
      <c r="VIL123" s="8"/>
      <c r="VIM123" s="8"/>
      <c r="VIN123" s="8"/>
      <c r="VIO123" s="8"/>
      <c r="VIP123" s="8"/>
      <c r="VIQ123" s="8"/>
      <c r="VIR123" s="8"/>
      <c r="VIS123" s="8"/>
      <c r="VIT123" s="8"/>
      <c r="VIU123" s="8"/>
      <c r="VIV123" s="8"/>
      <c r="VIW123" s="8"/>
      <c r="VIX123" s="8"/>
      <c r="VIY123" s="8"/>
      <c r="VIZ123" s="8"/>
      <c r="VJA123" s="8"/>
      <c r="VJB123" s="8"/>
      <c r="VJC123" s="8"/>
      <c r="VJD123" s="8"/>
      <c r="VJE123" s="8"/>
      <c r="VJF123" s="8"/>
      <c r="VJG123" s="8"/>
      <c r="VJH123" s="8"/>
      <c r="VJI123" s="8"/>
      <c r="VJJ123" s="8"/>
      <c r="VJK123" s="8"/>
      <c r="VJL123" s="8"/>
      <c r="VJM123" s="8"/>
      <c r="VJN123" s="8"/>
      <c r="VJO123" s="8"/>
      <c r="VJP123" s="8"/>
      <c r="VJQ123" s="8"/>
      <c r="VJR123" s="8"/>
      <c r="VJS123" s="8"/>
      <c r="VJT123" s="8"/>
      <c r="VJU123" s="8"/>
      <c r="VJV123" s="8"/>
      <c r="VJW123" s="8"/>
      <c r="VJX123" s="8"/>
      <c r="VJY123" s="8"/>
      <c r="VJZ123" s="8"/>
      <c r="VKA123" s="8"/>
      <c r="VKB123" s="8"/>
      <c r="VKC123" s="8"/>
      <c r="VKD123" s="8"/>
      <c r="VKE123" s="8"/>
      <c r="VKF123" s="8"/>
      <c r="VKG123" s="8"/>
      <c r="VKH123" s="8"/>
      <c r="VKI123" s="8"/>
      <c r="VKJ123" s="8"/>
      <c r="VKK123" s="8"/>
      <c r="VKL123" s="8"/>
      <c r="VKM123" s="8"/>
      <c r="VKN123" s="8"/>
      <c r="VKO123" s="8"/>
      <c r="VKP123" s="8"/>
      <c r="VKQ123" s="8"/>
      <c r="VKR123" s="8"/>
      <c r="VKS123" s="8"/>
      <c r="VKT123" s="8"/>
      <c r="VKU123" s="8"/>
      <c r="VKV123" s="8"/>
      <c r="VKW123" s="8"/>
      <c r="VKX123" s="8"/>
      <c r="VKY123" s="8"/>
      <c r="VKZ123" s="8"/>
      <c r="VLA123" s="8"/>
      <c r="VLB123" s="8"/>
      <c r="VLC123" s="8"/>
      <c r="VLD123" s="8"/>
      <c r="VLE123" s="8"/>
      <c r="VLF123" s="8"/>
      <c r="VLG123" s="8"/>
      <c r="VLH123" s="8"/>
      <c r="VLI123" s="8"/>
      <c r="VLJ123" s="8"/>
      <c r="VLK123" s="8"/>
      <c r="VLL123" s="8"/>
      <c r="VLM123" s="8"/>
      <c r="VLN123" s="8"/>
      <c r="VLO123" s="8"/>
      <c r="VLP123" s="8"/>
      <c r="VLQ123" s="8"/>
      <c r="VLR123" s="8"/>
      <c r="VLS123" s="8"/>
      <c r="VLT123" s="8"/>
      <c r="VLU123" s="8"/>
      <c r="VLV123" s="8"/>
      <c r="VLW123" s="8"/>
      <c r="VLX123" s="8"/>
      <c r="VLY123" s="8"/>
      <c r="VLZ123" s="8"/>
      <c r="VMA123" s="8"/>
      <c r="VMB123" s="8"/>
      <c r="VMC123" s="8"/>
      <c r="VMD123" s="8"/>
      <c r="VME123" s="8"/>
      <c r="VMF123" s="8"/>
      <c r="VMG123" s="8"/>
      <c r="VMH123" s="8"/>
      <c r="VMI123" s="8"/>
      <c r="VMJ123" s="8"/>
      <c r="VMK123" s="8"/>
      <c r="VML123" s="8"/>
      <c r="VMM123" s="8"/>
      <c r="VMN123" s="8"/>
      <c r="VMO123" s="8"/>
      <c r="VMP123" s="8"/>
      <c r="VMQ123" s="8"/>
      <c r="VMR123" s="8"/>
      <c r="VMS123" s="8"/>
      <c r="VMT123" s="8"/>
      <c r="VMU123" s="8"/>
      <c r="VMV123" s="8"/>
      <c r="VMW123" s="8"/>
      <c r="VMX123" s="8"/>
      <c r="VMY123" s="8"/>
      <c r="VMZ123" s="8"/>
      <c r="VNA123" s="8"/>
      <c r="VNB123" s="8"/>
      <c r="VNC123" s="8"/>
      <c r="VND123" s="8"/>
      <c r="VNE123" s="8"/>
      <c r="VNF123" s="8"/>
      <c r="VNG123" s="8"/>
      <c r="VNH123" s="8"/>
      <c r="VNI123" s="8"/>
      <c r="VNJ123" s="8"/>
      <c r="VNK123" s="8"/>
      <c r="VNL123" s="8"/>
      <c r="VNM123" s="8"/>
      <c r="VNN123" s="8"/>
      <c r="VNO123" s="8"/>
      <c r="VNP123" s="8"/>
      <c r="VNQ123" s="8"/>
      <c r="VNR123" s="8"/>
      <c r="VNS123" s="8"/>
      <c r="VNT123" s="8"/>
      <c r="VNU123" s="8"/>
      <c r="VNV123" s="8"/>
      <c r="VNW123" s="8"/>
      <c r="VNX123" s="8"/>
      <c r="VNY123" s="8"/>
      <c r="VNZ123" s="8"/>
      <c r="VOA123" s="8"/>
      <c r="VOB123" s="8"/>
      <c r="VOC123" s="8"/>
      <c r="VOD123" s="8"/>
      <c r="VOE123" s="8"/>
      <c r="VOF123" s="8"/>
      <c r="VOG123" s="8"/>
      <c r="VOH123" s="8"/>
      <c r="VOI123" s="8"/>
      <c r="VOJ123" s="8"/>
      <c r="VOK123" s="8"/>
      <c r="VOL123" s="8"/>
      <c r="VOM123" s="8"/>
      <c r="VON123" s="8"/>
      <c r="VOO123" s="8"/>
      <c r="VOP123" s="8"/>
      <c r="VOQ123" s="8"/>
      <c r="VOR123" s="8"/>
      <c r="VOS123" s="8"/>
      <c r="VOT123" s="8"/>
      <c r="VOU123" s="8"/>
      <c r="VOV123" s="8"/>
      <c r="VOW123" s="8"/>
      <c r="VOX123" s="8"/>
      <c r="VOY123" s="8"/>
      <c r="VOZ123" s="8"/>
      <c r="VPA123" s="8"/>
      <c r="VPB123" s="8"/>
      <c r="VPC123" s="8"/>
      <c r="VPD123" s="8"/>
      <c r="VPE123" s="8"/>
      <c r="VPF123" s="8"/>
      <c r="VPG123" s="8"/>
      <c r="VPH123" s="8"/>
      <c r="VPI123" s="8"/>
      <c r="VPJ123" s="8"/>
      <c r="VPK123" s="8"/>
      <c r="VPL123" s="8"/>
      <c r="VPM123" s="8"/>
      <c r="VPN123" s="8"/>
      <c r="VPO123" s="8"/>
      <c r="VPP123" s="8"/>
      <c r="VPQ123" s="8"/>
      <c r="VPR123" s="8"/>
      <c r="VPS123" s="8"/>
      <c r="VPT123" s="8"/>
      <c r="VPU123" s="8"/>
      <c r="VPV123" s="8"/>
      <c r="VPW123" s="8"/>
      <c r="VPX123" s="8"/>
      <c r="VPY123" s="8"/>
      <c r="VPZ123" s="8"/>
      <c r="VQA123" s="8"/>
      <c r="VQB123" s="8"/>
      <c r="VQC123" s="8"/>
      <c r="VQD123" s="8"/>
      <c r="VQE123" s="8"/>
      <c r="VQF123" s="8"/>
      <c r="VQG123" s="8"/>
      <c r="VQH123" s="8"/>
      <c r="VQI123" s="8"/>
      <c r="VQJ123" s="8"/>
      <c r="VQK123" s="8"/>
      <c r="VQL123" s="8"/>
      <c r="VQM123" s="8"/>
      <c r="VQN123" s="8"/>
      <c r="VQO123" s="8"/>
      <c r="VQP123" s="8"/>
      <c r="VQQ123" s="8"/>
      <c r="VQR123" s="8"/>
      <c r="VQS123" s="8"/>
      <c r="VQT123" s="8"/>
      <c r="VQU123" s="8"/>
      <c r="VQV123" s="8"/>
      <c r="VQW123" s="8"/>
      <c r="VQX123" s="8"/>
      <c r="VQY123" s="8"/>
      <c r="VQZ123" s="8"/>
      <c r="VRA123" s="8"/>
      <c r="VRB123" s="8"/>
      <c r="VRC123" s="8"/>
      <c r="VRD123" s="8"/>
      <c r="VRE123" s="8"/>
      <c r="VRF123" s="8"/>
      <c r="VRG123" s="8"/>
      <c r="VRH123" s="8"/>
      <c r="VRI123" s="8"/>
      <c r="VRJ123" s="8"/>
      <c r="VRK123" s="8"/>
      <c r="VRL123" s="8"/>
      <c r="VRM123" s="8"/>
      <c r="VRN123" s="8"/>
      <c r="VRO123" s="8"/>
      <c r="VRP123" s="8"/>
      <c r="VRQ123" s="8"/>
      <c r="VRR123" s="8"/>
      <c r="VRS123" s="8"/>
      <c r="VRT123" s="8"/>
      <c r="VRU123" s="8"/>
      <c r="VRV123" s="8"/>
      <c r="VRW123" s="8"/>
      <c r="VRX123" s="8"/>
      <c r="VRY123" s="8"/>
      <c r="VRZ123" s="8"/>
      <c r="VSA123" s="8"/>
      <c r="VSB123" s="8"/>
      <c r="VSC123" s="8"/>
      <c r="VSD123" s="8"/>
      <c r="VSE123" s="8"/>
      <c r="VSF123" s="8"/>
      <c r="VSG123" s="8"/>
      <c r="VSH123" s="8"/>
      <c r="VSI123" s="8"/>
      <c r="VSJ123" s="8"/>
      <c r="VSK123" s="8"/>
      <c r="VSL123" s="8"/>
      <c r="VSM123" s="8"/>
      <c r="VSN123" s="8"/>
      <c r="VSO123" s="8"/>
      <c r="VSP123" s="8"/>
      <c r="VSQ123" s="8"/>
      <c r="VSR123" s="8"/>
      <c r="VSS123" s="8"/>
      <c r="VST123" s="8"/>
      <c r="VSU123" s="8"/>
      <c r="VSV123" s="8"/>
      <c r="VSW123" s="8"/>
      <c r="VSX123" s="8"/>
      <c r="VSY123" s="8"/>
      <c r="VSZ123" s="8"/>
      <c r="VTA123" s="8"/>
      <c r="VTB123" s="8"/>
      <c r="VTC123" s="8"/>
      <c r="VTD123" s="8"/>
      <c r="VTE123" s="8"/>
      <c r="VTF123" s="8"/>
      <c r="VTG123" s="8"/>
      <c r="VTH123" s="8"/>
      <c r="VTI123" s="8"/>
      <c r="VTJ123" s="8"/>
      <c r="VTK123" s="8"/>
      <c r="VTL123" s="8"/>
      <c r="VTM123" s="8"/>
      <c r="VTN123" s="8"/>
      <c r="VTO123" s="8"/>
      <c r="VTP123" s="8"/>
      <c r="VTQ123" s="8"/>
      <c r="VTR123" s="8"/>
      <c r="VTS123" s="8"/>
      <c r="VTT123" s="8"/>
      <c r="VTU123" s="8"/>
      <c r="VTV123" s="8"/>
      <c r="VTW123" s="8"/>
      <c r="VTX123" s="8"/>
      <c r="VTY123" s="8"/>
      <c r="VTZ123" s="8"/>
      <c r="VUA123" s="8"/>
      <c r="VUB123" s="8"/>
      <c r="VUC123" s="8"/>
      <c r="VUD123" s="8"/>
      <c r="VUE123" s="8"/>
      <c r="VUF123" s="8"/>
      <c r="VUG123" s="8"/>
      <c r="VUH123" s="8"/>
      <c r="VUI123" s="8"/>
      <c r="VUJ123" s="8"/>
      <c r="VUK123" s="8"/>
      <c r="VUL123" s="8"/>
      <c r="VUM123" s="8"/>
      <c r="VUN123" s="8"/>
      <c r="VUO123" s="8"/>
      <c r="VUP123" s="8"/>
      <c r="VUQ123" s="8"/>
      <c r="VUR123" s="8"/>
      <c r="VUS123" s="8"/>
      <c r="VUT123" s="8"/>
      <c r="VUU123" s="8"/>
      <c r="VUV123" s="8"/>
      <c r="VUW123" s="8"/>
      <c r="VUX123" s="8"/>
      <c r="VUY123" s="8"/>
      <c r="VUZ123" s="8"/>
      <c r="VVA123" s="8"/>
      <c r="VVB123" s="8"/>
      <c r="VVC123" s="8"/>
      <c r="VVD123" s="8"/>
      <c r="VVE123" s="8"/>
      <c r="VVF123" s="8"/>
      <c r="VVG123" s="8"/>
      <c r="VVH123" s="8"/>
      <c r="VVI123" s="8"/>
      <c r="VVJ123" s="8"/>
      <c r="VVK123" s="8"/>
      <c r="VVL123" s="8"/>
      <c r="VVM123" s="8"/>
      <c r="VVN123" s="8"/>
      <c r="VVO123" s="8"/>
      <c r="VVP123" s="8"/>
      <c r="VVQ123" s="8"/>
      <c r="VVR123" s="8"/>
      <c r="VVS123" s="8"/>
      <c r="VVT123" s="8"/>
      <c r="VVU123" s="8"/>
      <c r="VVV123" s="8"/>
      <c r="VVW123" s="8"/>
      <c r="VVX123" s="8"/>
      <c r="VVY123" s="8"/>
      <c r="VVZ123" s="8"/>
      <c r="VWA123" s="8"/>
      <c r="VWB123" s="8"/>
      <c r="VWC123" s="8"/>
      <c r="VWD123" s="8"/>
      <c r="VWE123" s="8"/>
      <c r="VWF123" s="8"/>
      <c r="VWG123" s="8"/>
      <c r="VWH123" s="8"/>
      <c r="VWI123" s="8"/>
      <c r="VWJ123" s="8"/>
      <c r="VWK123" s="8"/>
      <c r="VWL123" s="8"/>
      <c r="VWM123" s="8"/>
      <c r="VWN123" s="8"/>
      <c r="VWO123" s="8"/>
      <c r="VWP123" s="8"/>
      <c r="VWQ123" s="8"/>
      <c r="VWR123" s="8"/>
      <c r="VWS123" s="8"/>
      <c r="VWT123" s="8"/>
      <c r="VWU123" s="8"/>
      <c r="VWV123" s="8"/>
      <c r="VWW123" s="8"/>
      <c r="VWX123" s="8"/>
      <c r="VWY123" s="8"/>
      <c r="VWZ123" s="8"/>
      <c r="VXA123" s="8"/>
      <c r="VXB123" s="8"/>
      <c r="VXC123" s="8"/>
      <c r="VXD123" s="8"/>
      <c r="VXE123" s="8"/>
      <c r="VXF123" s="8"/>
      <c r="VXG123" s="8"/>
      <c r="VXH123" s="8"/>
      <c r="VXI123" s="8"/>
      <c r="VXJ123" s="8"/>
      <c r="VXK123" s="8"/>
      <c r="VXL123" s="8"/>
      <c r="VXM123" s="8"/>
      <c r="VXN123" s="8"/>
      <c r="VXO123" s="8"/>
      <c r="VXP123" s="8"/>
      <c r="VXQ123" s="8"/>
      <c r="VXR123" s="8"/>
      <c r="VXS123" s="8"/>
      <c r="VXT123" s="8"/>
      <c r="VXU123" s="8"/>
      <c r="VXV123" s="8"/>
      <c r="VXW123" s="8"/>
      <c r="VXX123" s="8"/>
      <c r="VXY123" s="8"/>
      <c r="VXZ123" s="8"/>
      <c r="VYA123" s="8"/>
      <c r="VYB123" s="8"/>
      <c r="VYC123" s="8"/>
      <c r="VYD123" s="8"/>
      <c r="VYE123" s="8"/>
      <c r="VYF123" s="8"/>
      <c r="VYG123" s="8"/>
      <c r="VYH123" s="8"/>
      <c r="VYI123" s="8"/>
      <c r="VYJ123" s="8"/>
      <c r="VYK123" s="8"/>
      <c r="VYL123" s="8"/>
      <c r="VYM123" s="8"/>
      <c r="VYN123" s="8"/>
      <c r="VYO123" s="8"/>
      <c r="VYP123" s="8"/>
      <c r="VYQ123" s="8"/>
      <c r="VYR123" s="8"/>
      <c r="VYS123" s="8"/>
      <c r="VYT123" s="8"/>
      <c r="VYU123" s="8"/>
      <c r="VYV123" s="8"/>
      <c r="VYW123" s="8"/>
      <c r="VYX123" s="8"/>
      <c r="VYY123" s="8"/>
      <c r="VYZ123" s="8"/>
      <c r="VZA123" s="8"/>
      <c r="VZB123" s="8"/>
      <c r="VZC123" s="8"/>
      <c r="VZD123" s="8"/>
      <c r="VZE123" s="8"/>
      <c r="VZF123" s="8"/>
      <c r="VZG123" s="8"/>
      <c r="VZH123" s="8"/>
      <c r="VZI123" s="8"/>
      <c r="VZJ123" s="8"/>
      <c r="VZK123" s="8"/>
      <c r="VZL123" s="8"/>
      <c r="VZM123" s="8"/>
      <c r="VZN123" s="8"/>
      <c r="VZO123" s="8"/>
      <c r="VZP123" s="8"/>
      <c r="VZQ123" s="8"/>
      <c r="VZR123" s="8"/>
      <c r="VZS123" s="8"/>
      <c r="VZT123" s="8"/>
      <c r="VZU123" s="8"/>
      <c r="VZV123" s="8"/>
      <c r="VZW123" s="8"/>
      <c r="VZX123" s="8"/>
      <c r="VZY123" s="8"/>
      <c r="VZZ123" s="8"/>
      <c r="WAA123" s="8"/>
      <c r="WAB123" s="8"/>
      <c r="WAC123" s="8"/>
      <c r="WAD123" s="8"/>
      <c r="WAE123" s="8"/>
      <c r="WAF123" s="8"/>
      <c r="WAG123" s="8"/>
      <c r="WAH123" s="8"/>
      <c r="WAI123" s="8"/>
      <c r="WAJ123" s="8"/>
      <c r="WAK123" s="8"/>
      <c r="WAL123" s="8"/>
      <c r="WAM123" s="8"/>
      <c r="WAN123" s="8"/>
      <c r="WAO123" s="8"/>
      <c r="WAP123" s="8"/>
      <c r="WAQ123" s="8"/>
      <c r="WAR123" s="8"/>
      <c r="WAS123" s="8"/>
      <c r="WAT123" s="8"/>
      <c r="WAU123" s="8"/>
      <c r="WAV123" s="8"/>
      <c r="WAW123" s="8"/>
      <c r="WAX123" s="8"/>
      <c r="WAY123" s="8"/>
      <c r="WAZ123" s="8"/>
      <c r="WBA123" s="8"/>
      <c r="WBB123" s="8"/>
      <c r="WBC123" s="8"/>
      <c r="WBD123" s="8"/>
      <c r="WBE123" s="8"/>
      <c r="WBF123" s="8"/>
      <c r="WBG123" s="8"/>
      <c r="WBH123" s="8"/>
      <c r="WBI123" s="8"/>
      <c r="WBJ123" s="8"/>
      <c r="WBK123" s="8"/>
      <c r="WBL123" s="8"/>
      <c r="WBM123" s="8"/>
      <c r="WBN123" s="8"/>
      <c r="WBO123" s="8"/>
      <c r="WBP123" s="8"/>
      <c r="WBQ123" s="8"/>
      <c r="WBR123" s="8"/>
      <c r="WBS123" s="8"/>
      <c r="WBT123" s="8"/>
      <c r="WBU123" s="8"/>
      <c r="WBV123" s="8"/>
      <c r="WBW123" s="8"/>
      <c r="WBX123" s="8"/>
      <c r="WBY123" s="8"/>
      <c r="WBZ123" s="8"/>
      <c r="WCA123" s="8"/>
      <c r="WCB123" s="8"/>
      <c r="WCC123" s="8"/>
      <c r="WCD123" s="8"/>
      <c r="WCE123" s="8"/>
      <c r="WCF123" s="8"/>
      <c r="WCG123" s="8"/>
      <c r="WCH123" s="8"/>
      <c r="WCI123" s="8"/>
      <c r="WCJ123" s="8"/>
      <c r="WCK123" s="8"/>
      <c r="WCL123" s="8"/>
      <c r="WCM123" s="8"/>
      <c r="WCN123" s="8"/>
      <c r="WCO123" s="8"/>
      <c r="WCP123" s="8"/>
      <c r="WCQ123" s="8"/>
      <c r="WCR123" s="8"/>
      <c r="WCS123" s="8"/>
      <c r="WCT123" s="8"/>
      <c r="WCU123" s="8"/>
      <c r="WCV123" s="8"/>
      <c r="WCW123" s="8"/>
      <c r="WCX123" s="8"/>
      <c r="WCY123" s="8"/>
      <c r="WCZ123" s="8"/>
      <c r="WDA123" s="8"/>
      <c r="WDB123" s="8"/>
      <c r="WDC123" s="8"/>
      <c r="WDD123" s="8"/>
      <c r="WDE123" s="8"/>
      <c r="WDF123" s="8"/>
      <c r="WDG123" s="8"/>
      <c r="WDH123" s="8"/>
      <c r="WDI123" s="8"/>
      <c r="WDJ123" s="8"/>
      <c r="WDK123" s="8"/>
      <c r="WDL123" s="8"/>
      <c r="WDM123" s="8"/>
      <c r="WDN123" s="8"/>
      <c r="WDO123" s="8"/>
      <c r="WDP123" s="8"/>
      <c r="WDQ123" s="8"/>
      <c r="WDR123" s="8"/>
      <c r="WDS123" s="8"/>
      <c r="WDT123" s="8"/>
      <c r="WDU123" s="8"/>
      <c r="WDV123" s="8"/>
      <c r="WDW123" s="8"/>
      <c r="WDX123" s="8"/>
      <c r="WDY123" s="8"/>
      <c r="WDZ123" s="8"/>
      <c r="WEA123" s="8"/>
      <c r="WEB123" s="8"/>
      <c r="WEC123" s="8"/>
      <c r="WED123" s="8"/>
      <c r="WEE123" s="8"/>
      <c r="WEF123" s="8"/>
      <c r="WEG123" s="8"/>
      <c r="WEH123" s="8"/>
      <c r="WEI123" s="8"/>
      <c r="WEJ123" s="8"/>
      <c r="WEK123" s="8"/>
      <c r="WEL123" s="8"/>
      <c r="WEM123" s="8"/>
      <c r="WEN123" s="8"/>
      <c r="WEO123" s="8"/>
      <c r="WEP123" s="8"/>
      <c r="WEQ123" s="8"/>
      <c r="WER123" s="8"/>
      <c r="WES123" s="8"/>
      <c r="WET123" s="8"/>
      <c r="WEU123" s="8"/>
      <c r="WEV123" s="8"/>
      <c r="WEW123" s="8"/>
      <c r="WEX123" s="8"/>
      <c r="WEY123" s="8"/>
      <c r="WEZ123" s="8"/>
      <c r="WFA123" s="8"/>
      <c r="WFB123" s="8"/>
      <c r="WFC123" s="8"/>
      <c r="WFD123" s="8"/>
      <c r="WFE123" s="8"/>
      <c r="WFF123" s="8"/>
      <c r="WFG123" s="8"/>
      <c r="WFH123" s="8"/>
      <c r="WFI123" s="8"/>
      <c r="WFJ123" s="8"/>
      <c r="WFK123" s="8"/>
      <c r="WFL123" s="8"/>
      <c r="WFM123" s="8"/>
      <c r="WFN123" s="8"/>
      <c r="WFO123" s="8"/>
      <c r="WFP123" s="8"/>
      <c r="WFQ123" s="8"/>
      <c r="WFR123" s="8"/>
      <c r="WFS123" s="8"/>
      <c r="WFT123" s="8"/>
      <c r="WFU123" s="8"/>
      <c r="WFV123" s="8"/>
      <c r="WFW123" s="8"/>
      <c r="WFX123" s="8"/>
      <c r="WFY123" s="8"/>
      <c r="WFZ123" s="8"/>
      <c r="WGA123" s="8"/>
      <c r="WGB123" s="8"/>
      <c r="WGC123" s="8"/>
      <c r="WGD123" s="8"/>
      <c r="WGE123" s="8"/>
      <c r="WGF123" s="8"/>
      <c r="WGG123" s="8"/>
      <c r="WGH123" s="8"/>
      <c r="WGI123" s="8"/>
      <c r="WGJ123" s="8"/>
      <c r="WGK123" s="8"/>
      <c r="WGL123" s="8"/>
      <c r="WGM123" s="8"/>
      <c r="WGN123" s="8"/>
      <c r="WGO123" s="8"/>
      <c r="WGP123" s="8"/>
      <c r="WGQ123" s="8"/>
      <c r="WGR123" s="8"/>
      <c r="WGS123" s="8"/>
      <c r="WGT123" s="8"/>
      <c r="WGU123" s="8"/>
      <c r="WGV123" s="8"/>
      <c r="WGW123" s="8"/>
      <c r="WGX123" s="8"/>
      <c r="WGY123" s="8"/>
      <c r="WGZ123" s="8"/>
      <c r="WHA123" s="8"/>
      <c r="WHB123" s="8"/>
      <c r="WHC123" s="8"/>
      <c r="WHD123" s="8"/>
      <c r="WHE123" s="8"/>
      <c r="WHF123" s="8"/>
      <c r="WHG123" s="8"/>
      <c r="WHH123" s="8"/>
      <c r="WHI123" s="8"/>
      <c r="WHJ123" s="8"/>
      <c r="WHK123" s="8"/>
      <c r="WHL123" s="8"/>
      <c r="WHM123" s="8"/>
      <c r="WHN123" s="8"/>
      <c r="WHO123" s="8"/>
      <c r="WHP123" s="8"/>
      <c r="WHQ123" s="8"/>
      <c r="WHR123" s="8"/>
      <c r="WHS123" s="8"/>
      <c r="WHT123" s="8"/>
      <c r="WHU123" s="8"/>
      <c r="WHV123" s="8"/>
      <c r="WHW123" s="8"/>
      <c r="WHX123" s="8"/>
      <c r="WHY123" s="8"/>
      <c r="WHZ123" s="8"/>
      <c r="WIA123" s="8"/>
      <c r="WIB123" s="8"/>
      <c r="WIC123" s="8"/>
      <c r="WID123" s="8"/>
      <c r="WIE123" s="8"/>
      <c r="WIF123" s="8"/>
      <c r="WIG123" s="8"/>
      <c r="WIH123" s="8"/>
      <c r="WII123" s="8"/>
      <c r="WIJ123" s="8"/>
      <c r="WIK123" s="8"/>
      <c r="WIL123" s="8"/>
      <c r="WIM123" s="8"/>
      <c r="WIN123" s="8"/>
      <c r="WIO123" s="8"/>
      <c r="WIP123" s="8"/>
      <c r="WIQ123" s="8"/>
      <c r="WIR123" s="8"/>
      <c r="WIS123" s="8"/>
      <c r="WIT123" s="8"/>
      <c r="WIU123" s="8"/>
      <c r="WIV123" s="8"/>
      <c r="WIW123" s="8"/>
      <c r="WIX123" s="8"/>
      <c r="WIY123" s="8"/>
      <c r="WIZ123" s="8"/>
      <c r="WJA123" s="8"/>
      <c r="WJB123" s="8"/>
      <c r="WJC123" s="8"/>
      <c r="WJD123" s="8"/>
      <c r="WJE123" s="8"/>
      <c r="WJF123" s="8"/>
      <c r="WJG123" s="8"/>
      <c r="WJH123" s="8"/>
      <c r="WJI123" s="8"/>
      <c r="WJJ123" s="8"/>
      <c r="WJK123" s="8"/>
      <c r="WJL123" s="8"/>
      <c r="WJM123" s="8"/>
      <c r="WJN123" s="8"/>
      <c r="WJO123" s="8"/>
      <c r="WJP123" s="8"/>
      <c r="WJQ123" s="8"/>
      <c r="WJR123" s="8"/>
      <c r="WJS123" s="8"/>
      <c r="WJT123" s="8"/>
      <c r="WJU123" s="8"/>
      <c r="WJV123" s="8"/>
      <c r="WJW123" s="8"/>
      <c r="WJX123" s="8"/>
      <c r="WJY123" s="8"/>
      <c r="WJZ123" s="8"/>
      <c r="WKA123" s="8"/>
      <c r="WKB123" s="8"/>
      <c r="WKC123" s="8"/>
      <c r="WKD123" s="8"/>
      <c r="WKE123" s="8"/>
      <c r="WKF123" s="8"/>
      <c r="WKG123" s="8"/>
      <c r="WKH123" s="8"/>
      <c r="WKI123" s="8"/>
      <c r="WKJ123" s="8"/>
      <c r="WKK123" s="8"/>
      <c r="WKL123" s="8"/>
      <c r="WKM123" s="8"/>
      <c r="WKN123" s="8"/>
      <c r="WKO123" s="8"/>
      <c r="WKP123" s="8"/>
      <c r="WKQ123" s="8"/>
      <c r="WKR123" s="8"/>
      <c r="WKS123" s="8"/>
      <c r="WKT123" s="8"/>
      <c r="WKU123" s="8"/>
      <c r="WKV123" s="8"/>
      <c r="WKW123" s="8"/>
      <c r="WKX123" s="8"/>
      <c r="WKY123" s="8"/>
      <c r="WKZ123" s="8"/>
      <c r="WLA123" s="8"/>
      <c r="WLB123" s="8"/>
      <c r="WLC123" s="8"/>
      <c r="WLD123" s="8"/>
      <c r="WLE123" s="8"/>
      <c r="WLF123" s="8"/>
      <c r="WLG123" s="8"/>
      <c r="WLH123" s="8"/>
      <c r="WLI123" s="8"/>
      <c r="WLJ123" s="8"/>
      <c r="WLK123" s="8"/>
      <c r="WLL123" s="8"/>
      <c r="WLM123" s="8"/>
      <c r="WLN123" s="8"/>
      <c r="WLO123" s="8"/>
      <c r="WLP123" s="8"/>
      <c r="WLQ123" s="8"/>
      <c r="WLR123" s="8"/>
      <c r="WLS123" s="8"/>
      <c r="WLT123" s="8"/>
      <c r="WLU123" s="8"/>
      <c r="WLV123" s="8"/>
      <c r="WLW123" s="8"/>
      <c r="WLX123" s="8"/>
      <c r="WLY123" s="8"/>
      <c r="WLZ123" s="8"/>
      <c r="WMA123" s="8"/>
      <c r="WMB123" s="8"/>
      <c r="WMC123" s="8"/>
      <c r="WMD123" s="8"/>
      <c r="WME123" s="8"/>
      <c r="WMF123" s="8"/>
      <c r="WMG123" s="8"/>
      <c r="WMH123" s="8"/>
      <c r="WMI123" s="8"/>
      <c r="WMJ123" s="8"/>
      <c r="WMK123" s="8"/>
      <c r="WML123" s="8"/>
      <c r="WMM123" s="8"/>
      <c r="WMN123" s="8"/>
      <c r="WMO123" s="8"/>
      <c r="WMP123" s="8"/>
      <c r="WMQ123" s="8"/>
      <c r="WMR123" s="8"/>
      <c r="WMS123" s="8"/>
      <c r="WMT123" s="8"/>
      <c r="WMU123" s="8"/>
      <c r="WMV123" s="8"/>
      <c r="WMW123" s="8"/>
      <c r="WMX123" s="8"/>
      <c r="WMY123" s="8"/>
      <c r="WMZ123" s="8"/>
      <c r="WNA123" s="8"/>
      <c r="WNB123" s="8"/>
      <c r="WNC123" s="8"/>
      <c r="WND123" s="8"/>
      <c r="WNE123" s="8"/>
      <c r="WNF123" s="8"/>
      <c r="WNG123" s="8"/>
      <c r="WNH123" s="8"/>
      <c r="WNI123" s="8"/>
      <c r="WNJ123" s="8"/>
      <c r="WNK123" s="8"/>
      <c r="WNL123" s="8"/>
      <c r="WNM123" s="8"/>
      <c r="WNN123" s="8"/>
      <c r="WNO123" s="8"/>
      <c r="WNP123" s="8"/>
      <c r="WNQ123" s="8"/>
      <c r="WNR123" s="8"/>
      <c r="WNS123" s="8"/>
      <c r="WNT123" s="8"/>
      <c r="WNU123" s="8"/>
      <c r="WNV123" s="8"/>
      <c r="WNW123" s="8"/>
      <c r="WNX123" s="8"/>
      <c r="WNY123" s="8"/>
      <c r="WNZ123" s="8"/>
      <c r="WOA123" s="8"/>
      <c r="WOB123" s="8"/>
      <c r="WOC123" s="8"/>
      <c r="WOD123" s="8"/>
      <c r="WOE123" s="8"/>
      <c r="WOF123" s="8"/>
      <c r="WOG123" s="8"/>
      <c r="WOH123" s="8"/>
      <c r="WOI123" s="8"/>
      <c r="WOJ123" s="8"/>
      <c r="WOK123" s="8"/>
      <c r="WOL123" s="8"/>
      <c r="WOM123" s="8"/>
      <c r="WON123" s="8"/>
      <c r="WOO123" s="8"/>
      <c r="WOP123" s="8"/>
      <c r="WOQ123" s="8"/>
      <c r="WOR123" s="8"/>
      <c r="WOS123" s="8"/>
      <c r="WOT123" s="8"/>
      <c r="WOU123" s="8"/>
      <c r="WOV123" s="8"/>
      <c r="WOW123" s="8"/>
      <c r="WOX123" s="8"/>
      <c r="WOY123" s="8"/>
      <c r="WOZ123" s="8"/>
      <c r="WPA123" s="8"/>
      <c r="WPB123" s="8"/>
      <c r="WPC123" s="8"/>
      <c r="WPD123" s="8"/>
      <c r="WPE123" s="8"/>
      <c r="WPF123" s="8"/>
      <c r="WPG123" s="8"/>
      <c r="WPH123" s="8"/>
      <c r="WPI123" s="8"/>
      <c r="WPJ123" s="8"/>
      <c r="WPK123" s="8"/>
      <c r="WPL123" s="8"/>
      <c r="WPM123" s="8"/>
      <c r="WPN123" s="8"/>
      <c r="WPO123" s="8"/>
      <c r="WPP123" s="8"/>
      <c r="WPQ123" s="8"/>
      <c r="WPR123" s="8"/>
      <c r="WPS123" s="8"/>
      <c r="WPT123" s="8"/>
      <c r="WPU123" s="8"/>
      <c r="WPV123" s="8"/>
      <c r="WPW123" s="8"/>
      <c r="WPX123" s="8"/>
      <c r="WPY123" s="8"/>
      <c r="WPZ123" s="8"/>
      <c r="WQA123" s="8"/>
      <c r="WQB123" s="8"/>
      <c r="WQC123" s="8"/>
      <c r="WQD123" s="8"/>
      <c r="WQE123" s="8"/>
      <c r="WQF123" s="8"/>
      <c r="WQG123" s="8"/>
      <c r="WQH123" s="8"/>
      <c r="WQI123" s="8"/>
      <c r="WQJ123" s="8"/>
      <c r="WQK123" s="8"/>
      <c r="WQL123" s="8"/>
      <c r="WQM123" s="8"/>
      <c r="WQN123" s="8"/>
      <c r="WQO123" s="8"/>
      <c r="WQP123" s="8"/>
      <c r="WQQ123" s="8"/>
      <c r="WQR123" s="8"/>
      <c r="WQS123" s="8"/>
      <c r="WQT123" s="8"/>
      <c r="WQU123" s="8"/>
      <c r="WQV123" s="8"/>
      <c r="WQW123" s="8"/>
      <c r="WQX123" s="8"/>
      <c r="WQY123" s="8"/>
      <c r="WQZ123" s="8"/>
      <c r="WRA123" s="8"/>
      <c r="WRB123" s="8"/>
      <c r="WRC123" s="8"/>
      <c r="WRD123" s="8"/>
      <c r="WRE123" s="8"/>
      <c r="WRF123" s="8"/>
      <c r="WRG123" s="8"/>
      <c r="WRH123" s="8"/>
      <c r="WRI123" s="8"/>
      <c r="WRJ123" s="8"/>
      <c r="WRK123" s="8"/>
      <c r="WRL123" s="8"/>
      <c r="WRM123" s="8"/>
      <c r="WRN123" s="8"/>
      <c r="WRO123" s="8"/>
      <c r="WRP123" s="8"/>
      <c r="WRQ123" s="8"/>
      <c r="WRR123" s="8"/>
      <c r="WRS123" s="8"/>
      <c r="WRT123" s="8"/>
      <c r="WRU123" s="8"/>
      <c r="WRV123" s="8"/>
      <c r="WRW123" s="8"/>
      <c r="WRX123" s="8"/>
      <c r="WRY123" s="8"/>
      <c r="WRZ123" s="8"/>
      <c r="WSA123" s="8"/>
      <c r="WSB123" s="8"/>
      <c r="WSC123" s="8"/>
      <c r="WSD123" s="8"/>
      <c r="WSE123" s="8"/>
      <c r="WSF123" s="8"/>
      <c r="WSG123" s="8"/>
      <c r="WSH123" s="8"/>
      <c r="WSI123" s="8"/>
      <c r="WSJ123" s="8"/>
      <c r="WSK123" s="8"/>
      <c r="WSL123" s="8"/>
      <c r="WSM123" s="8"/>
      <c r="WSN123" s="8"/>
      <c r="WSO123" s="8"/>
      <c r="WSP123" s="8"/>
      <c r="WSQ123" s="8"/>
      <c r="WSR123" s="8"/>
      <c r="WSS123" s="8"/>
      <c r="WST123" s="8"/>
      <c r="WSU123" s="8"/>
      <c r="WSV123" s="8"/>
      <c r="WSW123" s="8"/>
      <c r="WSX123" s="8"/>
      <c r="WSY123" s="8"/>
      <c r="WSZ123" s="8"/>
      <c r="WTA123" s="8"/>
      <c r="WTB123" s="8"/>
      <c r="WTC123" s="8"/>
      <c r="WTD123" s="8"/>
      <c r="WTE123" s="8"/>
      <c r="WTF123" s="8"/>
      <c r="WTG123" s="8"/>
      <c r="WTH123" s="8"/>
      <c r="WTI123" s="8"/>
      <c r="WTJ123" s="8"/>
      <c r="WTK123" s="8"/>
      <c r="WTL123" s="8"/>
      <c r="WTM123" s="8"/>
      <c r="WTN123" s="8"/>
      <c r="WTO123" s="8"/>
      <c r="WTP123" s="8"/>
      <c r="WTQ123" s="8"/>
      <c r="WTR123" s="8"/>
      <c r="WTS123" s="8"/>
      <c r="WTT123" s="8"/>
      <c r="WTU123" s="8"/>
      <c r="WTV123" s="8"/>
      <c r="WTW123" s="8"/>
      <c r="WTX123" s="8"/>
      <c r="WTY123" s="8"/>
      <c r="WTZ123" s="8"/>
      <c r="WUA123" s="8"/>
      <c r="WUB123" s="8"/>
      <c r="WUC123" s="8"/>
      <c r="WUD123" s="8"/>
      <c r="WUE123" s="8"/>
      <c r="WUF123" s="8"/>
      <c r="WUG123" s="8"/>
      <c r="WUH123" s="8"/>
      <c r="WUI123" s="8"/>
      <c r="WUJ123" s="8"/>
      <c r="WUK123" s="8"/>
      <c r="WUL123" s="8"/>
      <c r="WUM123" s="8"/>
      <c r="WUN123" s="8"/>
      <c r="WUO123" s="8"/>
      <c r="WUP123" s="8"/>
      <c r="WUQ123" s="8"/>
      <c r="WUR123" s="8"/>
      <c r="WUS123" s="8"/>
      <c r="WUT123" s="8"/>
      <c r="WUU123" s="8"/>
      <c r="WUV123" s="8"/>
      <c r="WUW123" s="8"/>
      <c r="WUX123" s="8"/>
      <c r="WUY123" s="8"/>
      <c r="WUZ123" s="8"/>
      <c r="WVA123" s="8"/>
      <c r="WVB123" s="8"/>
      <c r="WVC123" s="8"/>
      <c r="WVD123" s="8"/>
      <c r="WVE123" s="8"/>
      <c r="WVF123" s="8"/>
      <c r="WVG123" s="8"/>
      <c r="WVH123" s="8"/>
      <c r="WVI123" s="8"/>
      <c r="WVJ123" s="8"/>
      <c r="WVK123" s="8"/>
      <c r="WVL123" s="8"/>
      <c r="WVM123" s="8"/>
      <c r="WVN123" s="8"/>
      <c r="WVO123" s="8"/>
      <c r="WVP123" s="8"/>
      <c r="WVQ123" s="8"/>
      <c r="WVR123" s="8"/>
      <c r="WVS123" s="8"/>
      <c r="WVT123" s="8"/>
      <c r="WVU123" s="8"/>
      <c r="WVV123" s="8"/>
      <c r="WVW123" s="8"/>
      <c r="WVX123" s="8"/>
      <c r="WVY123" s="8"/>
      <c r="WVZ123" s="8"/>
      <c r="WWA123" s="8"/>
      <c r="WWB123" s="8"/>
      <c r="WWC123" s="8"/>
      <c r="WWD123" s="8"/>
      <c r="WWE123" s="8"/>
      <c r="WWF123" s="8"/>
      <c r="WWG123" s="8"/>
      <c r="WWH123" s="8"/>
      <c r="WWI123" s="8"/>
      <c r="WWJ123" s="8"/>
      <c r="WWK123" s="8"/>
      <c r="WWL123" s="8"/>
      <c r="WWM123" s="8"/>
      <c r="WWN123" s="8"/>
      <c r="WWO123" s="8"/>
      <c r="WWP123" s="8"/>
      <c r="WWQ123" s="8"/>
      <c r="WWR123" s="8"/>
      <c r="WWS123" s="8"/>
      <c r="WWT123" s="8"/>
      <c r="WWU123" s="8"/>
      <c r="WWV123" s="8"/>
      <c r="WWW123" s="8"/>
      <c r="WWX123" s="8"/>
      <c r="WWY123" s="8"/>
      <c r="WWZ123" s="8"/>
      <c r="WXA123" s="8"/>
      <c r="WXB123" s="8"/>
      <c r="WXC123" s="8"/>
      <c r="WXD123" s="8"/>
      <c r="WXE123" s="8"/>
      <c r="WXF123" s="8"/>
      <c r="WXG123" s="8"/>
      <c r="WXH123" s="8"/>
      <c r="WXI123" s="8"/>
      <c r="WXJ123" s="8"/>
      <c r="WXK123" s="8"/>
      <c r="WXL123" s="8"/>
      <c r="WXM123" s="8"/>
      <c r="WXN123" s="8"/>
      <c r="WXO123" s="8"/>
      <c r="WXP123" s="8"/>
      <c r="WXQ123" s="8"/>
      <c r="WXR123" s="8"/>
      <c r="WXS123" s="8"/>
      <c r="WXT123" s="8"/>
      <c r="WXU123" s="8"/>
      <c r="WXV123" s="8"/>
      <c r="WXW123" s="8"/>
      <c r="WXX123" s="8"/>
      <c r="WXY123" s="8"/>
      <c r="WXZ123" s="8"/>
      <c r="WYA123" s="8"/>
      <c r="WYB123" s="8"/>
      <c r="WYC123" s="8"/>
      <c r="WYD123" s="8"/>
      <c r="WYE123" s="8"/>
      <c r="WYF123" s="8"/>
      <c r="WYG123" s="8"/>
      <c r="WYH123" s="8"/>
      <c r="WYI123" s="8"/>
      <c r="WYJ123" s="8"/>
      <c r="WYK123" s="8"/>
      <c r="WYL123" s="8"/>
      <c r="WYM123" s="8"/>
      <c r="WYN123" s="8"/>
      <c r="WYO123" s="8"/>
      <c r="WYP123" s="8"/>
      <c r="WYQ123" s="8"/>
      <c r="WYR123" s="8"/>
      <c r="WYS123" s="8"/>
      <c r="WYT123" s="8"/>
      <c r="WYU123" s="8"/>
      <c r="WYV123" s="8"/>
      <c r="WYW123" s="8"/>
      <c r="WYX123" s="8"/>
      <c r="WYY123" s="8"/>
      <c r="WYZ123" s="8"/>
      <c r="WZA123" s="8"/>
      <c r="WZB123" s="8"/>
      <c r="WZC123" s="8"/>
      <c r="WZD123" s="8"/>
      <c r="WZE123" s="8"/>
      <c r="WZF123" s="8"/>
      <c r="WZG123" s="8"/>
      <c r="WZH123" s="8"/>
      <c r="WZI123" s="8"/>
      <c r="WZJ123" s="8"/>
      <c r="WZK123" s="8"/>
      <c r="WZL123" s="8"/>
      <c r="WZM123" s="8"/>
      <c r="WZN123" s="8"/>
      <c r="WZO123" s="8"/>
      <c r="WZP123" s="8"/>
      <c r="WZQ123" s="8"/>
      <c r="WZR123" s="8"/>
      <c r="WZS123" s="8"/>
      <c r="WZT123" s="8"/>
      <c r="WZU123" s="8"/>
      <c r="WZV123" s="8"/>
      <c r="WZW123" s="8"/>
      <c r="WZX123" s="8"/>
      <c r="WZY123" s="8"/>
      <c r="WZZ123" s="8"/>
      <c r="XAA123" s="8"/>
      <c r="XAB123" s="8"/>
      <c r="XAC123" s="8"/>
      <c r="XAD123" s="8"/>
      <c r="XAE123" s="8"/>
      <c r="XAF123" s="8"/>
      <c r="XAG123" s="8"/>
      <c r="XAH123" s="8"/>
      <c r="XAI123" s="8"/>
      <c r="XAJ123" s="8"/>
      <c r="XAK123" s="8"/>
      <c r="XAL123" s="8"/>
      <c r="XAM123" s="8"/>
      <c r="XAN123" s="8"/>
      <c r="XAO123" s="8"/>
      <c r="XAP123" s="8"/>
      <c r="XAQ123" s="8"/>
      <c r="XAR123" s="8"/>
      <c r="XAS123" s="8"/>
      <c r="XAT123" s="8"/>
      <c r="XAU123" s="8"/>
      <c r="XAV123" s="8"/>
      <c r="XAW123" s="8"/>
      <c r="XAX123" s="8"/>
      <c r="XAY123" s="8"/>
      <c r="XAZ123" s="8"/>
      <c r="XBA123" s="8"/>
      <c r="XBB123" s="8"/>
      <c r="XBC123" s="8"/>
      <c r="XBD123" s="8"/>
      <c r="XBE123" s="8"/>
      <c r="XBF123" s="8"/>
      <c r="XBG123" s="8"/>
      <c r="XBH123" s="8"/>
      <c r="XBI123" s="8"/>
      <c r="XBJ123" s="8"/>
      <c r="XBK123" s="8"/>
      <c r="XBL123" s="8"/>
      <c r="XBM123" s="8"/>
      <c r="XBN123" s="8"/>
      <c r="XBO123" s="8"/>
      <c r="XBP123" s="8"/>
      <c r="XBQ123" s="8"/>
      <c r="XBR123" s="8"/>
      <c r="XBS123" s="8"/>
      <c r="XBT123" s="8"/>
      <c r="XBU123" s="8"/>
      <c r="XBV123" s="8"/>
      <c r="XBW123" s="8"/>
      <c r="XBX123" s="8"/>
      <c r="XBY123" s="8"/>
      <c r="XBZ123" s="8"/>
      <c r="XCA123" s="8"/>
      <c r="XCB123" s="8"/>
      <c r="XCC123" s="8"/>
      <c r="XCD123" s="8"/>
      <c r="XCE123" s="8"/>
      <c r="XCF123" s="8"/>
      <c r="XCG123" s="8"/>
      <c r="XCH123" s="8"/>
      <c r="XCI123" s="8"/>
      <c r="XCJ123" s="8"/>
      <c r="XCK123" s="8"/>
      <c r="XCL123" s="8"/>
      <c r="XCM123" s="8"/>
      <c r="XCN123" s="8"/>
      <c r="XCO123" s="8"/>
      <c r="XCP123" s="8"/>
      <c r="XCQ123" s="8"/>
      <c r="XCR123" s="8"/>
      <c r="XCS123" s="8"/>
      <c r="XCT123" s="8"/>
      <c r="XCU123" s="8"/>
      <c r="XCV123" s="8"/>
      <c r="XCW123" s="8"/>
      <c r="XCX123" s="8"/>
      <c r="XCY123" s="8"/>
      <c r="XCZ123" s="8"/>
      <c r="XDA123" s="8"/>
      <c r="XDB123" s="8"/>
      <c r="XDC123" s="8"/>
      <c r="XDD123" s="8"/>
      <c r="XDE123" s="8"/>
      <c r="XDF123" s="8"/>
      <c r="XDG123" s="8"/>
      <c r="XDH123" s="8"/>
      <c r="XDI123" s="8"/>
      <c r="XDJ123" s="8"/>
      <c r="XDK123" s="8"/>
      <c r="XDL123" s="8"/>
      <c r="XDM123" s="8"/>
      <c r="XDN123" s="8"/>
      <c r="XDO123" s="8"/>
      <c r="XDP123" s="8"/>
      <c r="XDQ123" s="8"/>
      <c r="XDR123" s="8"/>
      <c r="XDS123" s="8"/>
      <c r="XDT123" s="8"/>
      <c r="XDU123" s="8"/>
      <c r="XDV123" s="8"/>
      <c r="XDW123" s="8"/>
      <c r="XDX123" s="8"/>
      <c r="XDY123" s="8"/>
      <c r="XDZ123" s="8"/>
      <c r="XEA123" s="8"/>
      <c r="XEB123" s="8"/>
      <c r="XEC123" s="8"/>
      <c r="XED123" s="8"/>
      <c r="XEE123" s="8"/>
      <c r="XEF123" s="8"/>
      <c r="XEG123" s="8"/>
      <c r="XEH123" s="8"/>
      <c r="XEI123" s="8"/>
      <c r="XEJ123" s="8"/>
      <c r="XEK123" s="8"/>
      <c r="XEL123" s="8"/>
      <c r="XEM123" s="8"/>
      <c r="XEN123" s="8"/>
      <c r="XEO123" s="8"/>
      <c r="XEP123" s="8"/>
      <c r="XEQ123" s="8"/>
      <c r="XER123" s="8"/>
      <c r="XES123" s="8"/>
      <c r="XET123" s="8"/>
      <c r="XEU123" s="8"/>
      <c r="XEV123" s="8"/>
      <c r="XEW123" s="8"/>
      <c r="XEX123" s="8"/>
      <c r="XEY123" s="8"/>
      <c r="XEZ123" s="8"/>
      <c r="XFA123" s="8"/>
      <c r="XFB123" s="8"/>
      <c r="XFC123" s="8"/>
      <c r="XFD123" s="8"/>
    </row>
    <row r="124" spans="1:16384" ht="20.100000000000001" customHeight="1" thickTop="1" thickBot="1" x14ac:dyDescent="0.25">
      <c r="A124" s="8"/>
      <c r="B124" s="26"/>
      <c r="C124" s="129" t="s">
        <v>34</v>
      </c>
      <c r="D124" s="129"/>
      <c r="E124" s="129"/>
      <c r="F124" s="129"/>
      <c r="G124" s="129"/>
      <c r="H124" s="129"/>
      <c r="I124" s="129"/>
      <c r="J124" s="129"/>
      <c r="K124" s="129"/>
      <c r="L124" s="129"/>
      <c r="M124" s="129"/>
      <c r="N124" s="129"/>
      <c r="O124" s="129"/>
      <c r="P124" s="129"/>
      <c r="Q124" s="129"/>
      <c r="R124" s="129"/>
      <c r="S124" s="129"/>
      <c r="T124" s="129"/>
      <c r="U124" s="129"/>
      <c r="V124" s="129"/>
      <c r="W124" s="129"/>
      <c r="X124" s="129"/>
      <c r="Y124" s="177"/>
      <c r="Z124" s="178"/>
      <c r="AA124" s="178"/>
      <c r="AB124" s="178"/>
      <c r="AC124" s="179"/>
      <c r="AD124" s="140"/>
      <c r="AE124" s="177"/>
      <c r="AF124" s="178"/>
      <c r="AG124" s="178"/>
      <c r="AH124" s="178"/>
      <c r="AI124" s="179"/>
      <c r="AJ124" s="141"/>
      <c r="AK124" s="177"/>
      <c r="AL124" s="178"/>
      <c r="AM124" s="178"/>
      <c r="AN124" s="178"/>
      <c r="AO124" s="179"/>
      <c r="AP124" s="141"/>
      <c r="AQ124" s="177"/>
      <c r="AR124" s="178"/>
      <c r="AS124" s="178"/>
      <c r="AT124" s="178"/>
      <c r="AU124" s="179"/>
      <c r="AV124" s="26"/>
      <c r="AW124" s="174">
        <f t="shared" si="0"/>
        <v>0</v>
      </c>
      <c r="AX124" s="138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  <c r="BT124" s="73"/>
      <c r="BU124" s="73"/>
      <c r="BV124" s="73"/>
      <c r="BW124" s="73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  <c r="DP124" s="8"/>
      <c r="DQ124" s="8"/>
      <c r="DR124" s="8"/>
      <c r="DS124" s="8"/>
      <c r="DT124" s="8"/>
      <c r="DU124" s="8"/>
      <c r="DV124" s="8"/>
      <c r="DW124" s="8"/>
      <c r="DX124" s="8"/>
      <c r="DY124" s="8"/>
      <c r="DZ124" s="8"/>
      <c r="EA124" s="8"/>
      <c r="EB124" s="8"/>
      <c r="EC124" s="8"/>
      <c r="ED124" s="8"/>
      <c r="EE124" s="8"/>
      <c r="EF124" s="8"/>
      <c r="EG124" s="8"/>
      <c r="EH124" s="8"/>
      <c r="EI124" s="8"/>
      <c r="EJ124" s="8"/>
      <c r="EK124" s="8"/>
      <c r="EL124" s="8"/>
      <c r="EM124" s="8"/>
      <c r="EN124" s="8"/>
      <c r="EO124" s="8"/>
      <c r="EP124" s="8"/>
      <c r="EQ124" s="8"/>
      <c r="ER124" s="8"/>
      <c r="ES124" s="8"/>
      <c r="ET124" s="8"/>
      <c r="EU124" s="8"/>
      <c r="EV124" s="8"/>
      <c r="EW124" s="8"/>
      <c r="EX124" s="8"/>
      <c r="EY124" s="8"/>
      <c r="EZ124" s="8"/>
      <c r="FA124" s="8"/>
      <c r="FB124" s="8"/>
      <c r="FC124" s="8"/>
      <c r="FD124" s="8"/>
      <c r="FE124" s="8"/>
      <c r="FF124" s="8"/>
      <c r="FG124" s="8"/>
      <c r="FH124" s="8"/>
      <c r="FI124" s="8"/>
      <c r="FJ124" s="8"/>
      <c r="FK124" s="8"/>
      <c r="FL124" s="8"/>
      <c r="FM124" s="8"/>
      <c r="FN124" s="8"/>
      <c r="FO124" s="8"/>
      <c r="FP124" s="8"/>
      <c r="FQ124" s="8"/>
      <c r="FR124" s="8"/>
      <c r="FS124" s="8"/>
      <c r="FT124" s="8"/>
      <c r="FU124" s="8"/>
      <c r="FV124" s="8"/>
      <c r="FW124" s="8"/>
      <c r="FX124" s="8"/>
      <c r="FY124" s="8"/>
      <c r="FZ124" s="8"/>
      <c r="GA124" s="8"/>
      <c r="GB124" s="8"/>
      <c r="GC124" s="8"/>
      <c r="GD124" s="8"/>
      <c r="GE124" s="8"/>
      <c r="GF124" s="8"/>
      <c r="GG124" s="8"/>
      <c r="GH124" s="8"/>
      <c r="GI124" s="8"/>
      <c r="GJ124" s="8"/>
      <c r="GK124" s="8"/>
      <c r="GL124" s="8"/>
      <c r="GM124" s="8"/>
      <c r="GN124" s="8"/>
      <c r="GO124" s="8"/>
      <c r="GP124" s="8"/>
      <c r="GQ124" s="8"/>
      <c r="GR124" s="8"/>
      <c r="GS124" s="8"/>
      <c r="GT124" s="8"/>
      <c r="GU124" s="8"/>
      <c r="GV124" s="8"/>
      <c r="GW124" s="8"/>
      <c r="GX124" s="8"/>
      <c r="GY124" s="8"/>
      <c r="GZ124" s="8"/>
      <c r="HA124" s="8"/>
      <c r="HB124" s="8"/>
      <c r="HC124" s="8"/>
      <c r="HD124" s="8"/>
      <c r="HE124" s="8"/>
      <c r="HF124" s="8"/>
      <c r="HG124" s="8"/>
      <c r="HH124" s="8"/>
      <c r="HI124" s="8"/>
      <c r="HJ124" s="8"/>
      <c r="HK124" s="8"/>
      <c r="HL124" s="8"/>
      <c r="HM124" s="8"/>
      <c r="HN124" s="8"/>
      <c r="HO124" s="8"/>
      <c r="HP124" s="8"/>
      <c r="HQ124" s="8"/>
      <c r="HR124" s="8"/>
      <c r="HS124" s="8"/>
      <c r="HT124" s="8"/>
      <c r="HU124" s="8"/>
      <c r="HV124" s="8"/>
      <c r="HW124" s="8"/>
      <c r="HX124" s="8"/>
      <c r="HY124" s="8"/>
      <c r="HZ124" s="8"/>
      <c r="IA124" s="8"/>
      <c r="IB124" s="8"/>
      <c r="IC124" s="8"/>
      <c r="ID124" s="8"/>
      <c r="IE124" s="8"/>
      <c r="IF124" s="8"/>
      <c r="IG124" s="8"/>
      <c r="IH124" s="8"/>
      <c r="II124" s="8"/>
      <c r="IJ124" s="8"/>
      <c r="IK124" s="8"/>
      <c r="IL124" s="8"/>
      <c r="IM124" s="8"/>
      <c r="IN124" s="8"/>
      <c r="IO124" s="8"/>
      <c r="IP124" s="8"/>
      <c r="IQ124" s="8"/>
      <c r="IR124" s="8"/>
      <c r="IS124" s="8"/>
      <c r="IT124" s="8"/>
      <c r="IU124" s="8"/>
      <c r="IV124" s="8"/>
      <c r="IW124" s="8"/>
      <c r="IX124" s="8"/>
      <c r="IY124" s="8"/>
      <c r="IZ124" s="8"/>
      <c r="JA124" s="8"/>
      <c r="JB124" s="8"/>
      <c r="JC124" s="8"/>
      <c r="JD124" s="8"/>
      <c r="JE124" s="8"/>
      <c r="JF124" s="8"/>
      <c r="JG124" s="8"/>
      <c r="JH124" s="8"/>
      <c r="JI124" s="8"/>
      <c r="JJ124" s="8"/>
      <c r="JK124" s="8"/>
      <c r="JL124" s="8"/>
      <c r="JM124" s="8"/>
      <c r="JN124" s="8"/>
      <c r="JO124" s="8"/>
      <c r="JP124" s="8"/>
      <c r="JQ124" s="8"/>
      <c r="JR124" s="8"/>
      <c r="JS124" s="8"/>
      <c r="JT124" s="8"/>
      <c r="JU124" s="8"/>
      <c r="JV124" s="8"/>
      <c r="JW124" s="8"/>
      <c r="JX124" s="8"/>
      <c r="JY124" s="8"/>
      <c r="JZ124" s="8"/>
      <c r="KA124" s="8"/>
      <c r="KB124" s="8"/>
      <c r="KC124" s="8"/>
      <c r="KD124" s="8"/>
      <c r="KE124" s="8"/>
      <c r="KF124" s="8"/>
      <c r="KG124" s="8"/>
      <c r="KH124" s="8"/>
      <c r="KI124" s="8"/>
      <c r="KJ124" s="8"/>
      <c r="KK124" s="8"/>
      <c r="KL124" s="8"/>
      <c r="KM124" s="8"/>
      <c r="KN124" s="8"/>
      <c r="KO124" s="8"/>
      <c r="KP124" s="8"/>
      <c r="KQ124" s="8"/>
      <c r="KR124" s="8"/>
      <c r="KS124" s="8"/>
      <c r="KT124" s="8"/>
      <c r="KU124" s="8"/>
      <c r="KV124" s="8"/>
      <c r="KW124" s="8"/>
      <c r="KX124" s="8"/>
      <c r="KY124" s="8"/>
      <c r="KZ124" s="8"/>
      <c r="LA124" s="8"/>
      <c r="LB124" s="8"/>
      <c r="LC124" s="8"/>
      <c r="LD124" s="8"/>
      <c r="LE124" s="8"/>
      <c r="LF124" s="8"/>
      <c r="LG124" s="8"/>
      <c r="LH124" s="8"/>
      <c r="LI124" s="8"/>
      <c r="LJ124" s="8"/>
      <c r="LK124" s="8"/>
      <c r="LL124" s="8"/>
      <c r="LM124" s="8"/>
      <c r="LN124" s="8"/>
      <c r="LO124" s="8"/>
      <c r="LP124" s="8"/>
      <c r="LQ124" s="8"/>
      <c r="LR124" s="8"/>
      <c r="LS124" s="8"/>
      <c r="LT124" s="8"/>
      <c r="LU124" s="8"/>
      <c r="LV124" s="8"/>
      <c r="LW124" s="8"/>
      <c r="LX124" s="8"/>
      <c r="LY124" s="8"/>
      <c r="LZ124" s="8"/>
      <c r="MA124" s="8"/>
      <c r="MB124" s="8"/>
      <c r="MC124" s="8"/>
      <c r="MD124" s="8"/>
      <c r="ME124" s="8"/>
      <c r="MF124" s="8"/>
      <c r="MG124" s="8"/>
      <c r="MH124" s="8"/>
      <c r="MI124" s="8"/>
      <c r="MJ124" s="8"/>
      <c r="MK124" s="8"/>
      <c r="ML124" s="8"/>
      <c r="MM124" s="8"/>
      <c r="MN124" s="8"/>
      <c r="MO124" s="8"/>
      <c r="MP124" s="8"/>
      <c r="MQ124" s="8"/>
      <c r="MR124" s="8"/>
      <c r="MS124" s="8"/>
      <c r="MT124" s="8"/>
      <c r="MU124" s="8"/>
      <c r="MV124" s="8"/>
      <c r="MW124" s="8"/>
      <c r="MX124" s="8"/>
      <c r="MY124" s="8"/>
      <c r="MZ124" s="8"/>
      <c r="NA124" s="8"/>
      <c r="NB124" s="8"/>
      <c r="NC124" s="8"/>
      <c r="ND124" s="8"/>
      <c r="NE124" s="8"/>
      <c r="NF124" s="8"/>
      <c r="NG124" s="8"/>
      <c r="NH124" s="8"/>
      <c r="NI124" s="8"/>
      <c r="NJ124" s="8"/>
      <c r="NK124" s="8"/>
      <c r="NL124" s="8"/>
      <c r="NM124" s="8"/>
      <c r="NN124" s="8"/>
      <c r="NO124" s="8"/>
      <c r="NP124" s="8"/>
      <c r="NQ124" s="8"/>
      <c r="NR124" s="8"/>
      <c r="NS124" s="8"/>
      <c r="NT124" s="8"/>
      <c r="NU124" s="8"/>
      <c r="NV124" s="8"/>
      <c r="NW124" s="8"/>
      <c r="NX124" s="8"/>
      <c r="NY124" s="8"/>
      <c r="NZ124" s="8"/>
      <c r="OA124" s="8"/>
      <c r="OB124" s="8"/>
      <c r="OC124" s="8"/>
      <c r="OD124" s="8"/>
      <c r="OE124" s="8"/>
      <c r="OF124" s="8"/>
      <c r="OG124" s="8"/>
      <c r="OH124" s="8"/>
      <c r="OI124" s="8"/>
      <c r="OJ124" s="8"/>
      <c r="OK124" s="8"/>
      <c r="OL124" s="8"/>
      <c r="OM124" s="8"/>
      <c r="ON124" s="8"/>
      <c r="OO124" s="8"/>
      <c r="OP124" s="8"/>
      <c r="OQ124" s="8"/>
      <c r="OR124" s="8"/>
      <c r="OS124" s="8"/>
      <c r="OT124" s="8"/>
      <c r="OU124" s="8"/>
      <c r="OV124" s="8"/>
      <c r="OW124" s="8"/>
      <c r="OX124" s="8"/>
      <c r="OY124" s="8"/>
      <c r="OZ124" s="8"/>
      <c r="PA124" s="8"/>
      <c r="PB124" s="8"/>
      <c r="PC124" s="8"/>
      <c r="PD124" s="8"/>
      <c r="PE124" s="8"/>
      <c r="PF124" s="8"/>
      <c r="PG124" s="8"/>
      <c r="PH124" s="8"/>
      <c r="PI124" s="8"/>
      <c r="PJ124" s="8"/>
      <c r="PK124" s="8"/>
      <c r="PL124" s="8"/>
      <c r="PM124" s="8"/>
      <c r="PN124" s="8"/>
      <c r="PO124" s="8"/>
      <c r="PP124" s="8"/>
      <c r="PQ124" s="8"/>
      <c r="PR124" s="8"/>
      <c r="PS124" s="8"/>
      <c r="PT124" s="8"/>
      <c r="PU124" s="8"/>
      <c r="PV124" s="8"/>
      <c r="PW124" s="8"/>
      <c r="PX124" s="8"/>
      <c r="PY124" s="8"/>
      <c r="PZ124" s="8"/>
      <c r="QA124" s="8"/>
      <c r="QB124" s="8"/>
      <c r="QC124" s="8"/>
      <c r="QD124" s="8"/>
      <c r="QE124" s="8"/>
      <c r="QF124" s="8"/>
      <c r="QG124" s="8"/>
      <c r="QH124" s="8"/>
      <c r="QI124" s="8"/>
      <c r="QJ124" s="8"/>
      <c r="QK124" s="8"/>
      <c r="QL124" s="8"/>
      <c r="QM124" s="8"/>
      <c r="QN124" s="8"/>
      <c r="QO124" s="8"/>
      <c r="QP124" s="8"/>
      <c r="QQ124" s="8"/>
      <c r="QR124" s="8"/>
      <c r="QS124" s="8"/>
      <c r="QT124" s="8"/>
      <c r="QU124" s="8"/>
      <c r="QV124" s="8"/>
      <c r="QW124" s="8"/>
      <c r="QX124" s="8"/>
      <c r="QY124" s="8"/>
      <c r="QZ124" s="8"/>
      <c r="RA124" s="8"/>
      <c r="RB124" s="8"/>
      <c r="RC124" s="8"/>
      <c r="RD124" s="8"/>
      <c r="RE124" s="8"/>
      <c r="RF124" s="8"/>
      <c r="RG124" s="8"/>
      <c r="RH124" s="8"/>
      <c r="RI124" s="8"/>
      <c r="RJ124" s="8"/>
      <c r="RK124" s="8"/>
      <c r="RL124" s="8"/>
      <c r="RM124" s="8"/>
      <c r="RN124" s="8"/>
      <c r="RO124" s="8"/>
      <c r="RP124" s="8"/>
      <c r="RQ124" s="8"/>
      <c r="RR124" s="8"/>
      <c r="RS124" s="8"/>
      <c r="RT124" s="8"/>
      <c r="RU124" s="8"/>
      <c r="RV124" s="8"/>
      <c r="RW124" s="8"/>
      <c r="RX124" s="8"/>
      <c r="RY124" s="8"/>
      <c r="RZ124" s="8"/>
      <c r="SA124" s="8"/>
      <c r="SB124" s="8"/>
      <c r="SC124" s="8"/>
      <c r="SD124" s="8"/>
      <c r="SE124" s="8"/>
      <c r="SF124" s="8"/>
      <c r="SG124" s="8"/>
      <c r="SH124" s="8"/>
      <c r="SI124" s="8"/>
      <c r="SJ124" s="8"/>
      <c r="SK124" s="8"/>
      <c r="SL124" s="8"/>
      <c r="SM124" s="8"/>
      <c r="SN124" s="8"/>
      <c r="SO124" s="8"/>
      <c r="SP124" s="8"/>
      <c r="SQ124" s="8"/>
      <c r="SR124" s="8"/>
      <c r="SS124" s="8"/>
      <c r="ST124" s="8"/>
      <c r="SU124" s="8"/>
      <c r="SV124" s="8"/>
      <c r="SW124" s="8"/>
      <c r="SX124" s="8"/>
      <c r="SY124" s="8"/>
      <c r="SZ124" s="8"/>
      <c r="TA124" s="8"/>
      <c r="TB124" s="8"/>
      <c r="TC124" s="8"/>
      <c r="TD124" s="8"/>
      <c r="TE124" s="8"/>
      <c r="TF124" s="8"/>
      <c r="TG124" s="8"/>
      <c r="TH124" s="8"/>
      <c r="TI124" s="8"/>
      <c r="TJ124" s="8"/>
      <c r="TK124" s="8"/>
      <c r="TL124" s="8"/>
      <c r="TM124" s="8"/>
      <c r="TN124" s="8"/>
      <c r="TO124" s="8"/>
      <c r="TP124" s="8"/>
      <c r="TQ124" s="8"/>
      <c r="TR124" s="8"/>
      <c r="TS124" s="8"/>
      <c r="TT124" s="8"/>
      <c r="TU124" s="8"/>
      <c r="TV124" s="8"/>
      <c r="TW124" s="8"/>
      <c r="TX124" s="8"/>
      <c r="TY124" s="8"/>
      <c r="TZ124" s="8"/>
      <c r="UA124" s="8"/>
      <c r="UB124" s="8"/>
      <c r="UC124" s="8"/>
      <c r="UD124" s="8"/>
      <c r="UE124" s="8"/>
      <c r="UF124" s="8"/>
      <c r="UG124" s="8"/>
      <c r="UH124" s="8"/>
      <c r="UI124" s="8"/>
      <c r="UJ124" s="8"/>
      <c r="UK124" s="8"/>
      <c r="UL124" s="8"/>
      <c r="UM124" s="8"/>
      <c r="UN124" s="8"/>
      <c r="UO124" s="8"/>
      <c r="UP124" s="8"/>
      <c r="UQ124" s="8"/>
      <c r="UR124" s="8"/>
      <c r="US124" s="8"/>
      <c r="UT124" s="8"/>
      <c r="UU124" s="8"/>
      <c r="UV124" s="8"/>
      <c r="UW124" s="8"/>
      <c r="UX124" s="8"/>
      <c r="UY124" s="8"/>
      <c r="UZ124" s="8"/>
      <c r="VA124" s="8"/>
      <c r="VB124" s="8"/>
      <c r="VC124" s="8"/>
      <c r="VD124" s="8"/>
      <c r="VE124" s="8"/>
      <c r="VF124" s="8"/>
      <c r="VG124" s="8"/>
      <c r="VH124" s="8"/>
      <c r="VI124" s="8"/>
      <c r="VJ124" s="8"/>
      <c r="VK124" s="8"/>
      <c r="VL124" s="8"/>
      <c r="VM124" s="8"/>
      <c r="VN124" s="8"/>
      <c r="VO124" s="8"/>
      <c r="VP124" s="8"/>
      <c r="VQ124" s="8"/>
      <c r="VR124" s="8"/>
      <c r="VS124" s="8"/>
      <c r="VT124" s="8"/>
      <c r="VU124" s="8"/>
      <c r="VV124" s="8"/>
      <c r="VW124" s="8"/>
      <c r="VX124" s="8"/>
      <c r="VY124" s="8"/>
      <c r="VZ124" s="8"/>
      <c r="WA124" s="8"/>
      <c r="WB124" s="8"/>
      <c r="WC124" s="8"/>
      <c r="WD124" s="8"/>
      <c r="WE124" s="8"/>
      <c r="WF124" s="8"/>
      <c r="WG124" s="8"/>
      <c r="WH124" s="8"/>
      <c r="WI124" s="8"/>
      <c r="WJ124" s="8"/>
      <c r="WK124" s="8"/>
      <c r="WL124" s="8"/>
      <c r="WM124" s="8"/>
      <c r="WN124" s="8"/>
      <c r="WO124" s="8"/>
      <c r="WP124" s="8"/>
      <c r="WQ124" s="8"/>
      <c r="WR124" s="8"/>
      <c r="WS124" s="8"/>
      <c r="WT124" s="8"/>
      <c r="WU124" s="8"/>
      <c r="WV124" s="8"/>
      <c r="WW124" s="8"/>
      <c r="WX124" s="8"/>
      <c r="WY124" s="8"/>
      <c r="WZ124" s="8"/>
      <c r="XA124" s="8"/>
      <c r="XB124" s="8"/>
      <c r="XC124" s="8"/>
      <c r="XD124" s="8"/>
      <c r="XE124" s="8"/>
      <c r="XF124" s="8"/>
      <c r="XG124" s="8"/>
      <c r="XH124" s="8"/>
      <c r="XI124" s="8"/>
      <c r="XJ124" s="8"/>
      <c r="XK124" s="8"/>
      <c r="XL124" s="8"/>
      <c r="XM124" s="8"/>
      <c r="XN124" s="8"/>
      <c r="XO124" s="8"/>
      <c r="XP124" s="8"/>
      <c r="XQ124" s="8"/>
      <c r="XR124" s="8"/>
      <c r="XS124" s="8"/>
      <c r="XT124" s="8"/>
      <c r="XU124" s="8"/>
      <c r="XV124" s="8"/>
      <c r="XW124" s="8"/>
      <c r="XX124" s="8"/>
      <c r="XY124" s="8"/>
      <c r="XZ124" s="8"/>
      <c r="YA124" s="8"/>
      <c r="YB124" s="8"/>
      <c r="YC124" s="8"/>
      <c r="YD124" s="8"/>
      <c r="YE124" s="8"/>
      <c r="YF124" s="8"/>
      <c r="YG124" s="8"/>
      <c r="YH124" s="8"/>
      <c r="YI124" s="8"/>
      <c r="YJ124" s="8"/>
      <c r="YK124" s="8"/>
      <c r="YL124" s="8"/>
      <c r="YM124" s="8"/>
      <c r="YN124" s="8"/>
      <c r="YO124" s="8"/>
      <c r="YP124" s="8"/>
      <c r="YQ124" s="8"/>
      <c r="YR124" s="8"/>
      <c r="YS124" s="8"/>
      <c r="YT124" s="8"/>
      <c r="YU124" s="8"/>
      <c r="YV124" s="8"/>
      <c r="YW124" s="8"/>
      <c r="YX124" s="8"/>
      <c r="YY124" s="8"/>
      <c r="YZ124" s="8"/>
      <c r="ZA124" s="8"/>
      <c r="ZB124" s="8"/>
      <c r="ZC124" s="8"/>
      <c r="ZD124" s="8"/>
      <c r="ZE124" s="8"/>
      <c r="ZF124" s="8"/>
      <c r="ZG124" s="8"/>
      <c r="ZH124" s="8"/>
      <c r="ZI124" s="8"/>
      <c r="ZJ124" s="8"/>
      <c r="ZK124" s="8"/>
      <c r="ZL124" s="8"/>
      <c r="ZM124" s="8"/>
      <c r="ZN124" s="8"/>
      <c r="ZO124" s="8"/>
      <c r="ZP124" s="8"/>
      <c r="ZQ124" s="8"/>
      <c r="ZR124" s="8"/>
      <c r="ZS124" s="8"/>
      <c r="ZT124" s="8"/>
      <c r="ZU124" s="8"/>
      <c r="ZV124" s="8"/>
      <c r="ZW124" s="8"/>
      <c r="ZX124" s="8"/>
      <c r="ZY124" s="8"/>
      <c r="ZZ124" s="8"/>
      <c r="AAA124" s="8"/>
      <c r="AAB124" s="8"/>
      <c r="AAC124" s="8"/>
      <c r="AAD124" s="8"/>
      <c r="AAE124" s="8"/>
      <c r="AAF124" s="8"/>
      <c r="AAG124" s="8"/>
      <c r="AAH124" s="8"/>
      <c r="AAI124" s="8"/>
      <c r="AAJ124" s="8"/>
      <c r="AAK124" s="8"/>
      <c r="AAL124" s="8"/>
      <c r="AAM124" s="8"/>
      <c r="AAN124" s="8"/>
      <c r="AAO124" s="8"/>
      <c r="AAP124" s="8"/>
      <c r="AAQ124" s="8"/>
      <c r="AAR124" s="8"/>
      <c r="AAS124" s="8"/>
      <c r="AAT124" s="8"/>
      <c r="AAU124" s="8"/>
      <c r="AAV124" s="8"/>
      <c r="AAW124" s="8"/>
      <c r="AAX124" s="8"/>
      <c r="AAY124" s="8"/>
      <c r="AAZ124" s="8"/>
      <c r="ABA124" s="8"/>
      <c r="ABB124" s="8"/>
      <c r="ABC124" s="8"/>
      <c r="ABD124" s="8"/>
      <c r="ABE124" s="8"/>
      <c r="ABF124" s="8"/>
      <c r="ABG124" s="8"/>
      <c r="ABH124" s="8"/>
      <c r="ABI124" s="8"/>
      <c r="ABJ124" s="8"/>
      <c r="ABK124" s="8"/>
      <c r="ABL124" s="8"/>
      <c r="ABM124" s="8"/>
      <c r="ABN124" s="8"/>
      <c r="ABO124" s="8"/>
      <c r="ABP124" s="8"/>
      <c r="ABQ124" s="8"/>
      <c r="ABR124" s="8"/>
      <c r="ABS124" s="8"/>
      <c r="ABT124" s="8"/>
      <c r="ABU124" s="8"/>
      <c r="ABV124" s="8"/>
      <c r="ABW124" s="8"/>
      <c r="ABX124" s="8"/>
      <c r="ABY124" s="8"/>
      <c r="ABZ124" s="8"/>
      <c r="ACA124" s="8"/>
      <c r="ACB124" s="8"/>
      <c r="ACC124" s="8"/>
      <c r="ACD124" s="8"/>
      <c r="ACE124" s="8"/>
      <c r="ACF124" s="8"/>
      <c r="ACG124" s="8"/>
      <c r="ACH124" s="8"/>
      <c r="ACI124" s="8"/>
      <c r="ACJ124" s="8"/>
      <c r="ACK124" s="8"/>
      <c r="ACL124" s="8"/>
      <c r="ACM124" s="8"/>
      <c r="ACN124" s="8"/>
      <c r="ACO124" s="8"/>
      <c r="ACP124" s="8"/>
      <c r="ACQ124" s="8"/>
      <c r="ACR124" s="8"/>
      <c r="ACS124" s="8"/>
      <c r="ACT124" s="8"/>
      <c r="ACU124" s="8"/>
      <c r="ACV124" s="8"/>
      <c r="ACW124" s="8"/>
      <c r="ACX124" s="8"/>
      <c r="ACY124" s="8"/>
      <c r="ACZ124" s="8"/>
      <c r="ADA124" s="8"/>
      <c r="ADB124" s="8"/>
      <c r="ADC124" s="8"/>
      <c r="ADD124" s="8"/>
      <c r="ADE124" s="8"/>
      <c r="ADF124" s="8"/>
      <c r="ADG124" s="8"/>
      <c r="ADH124" s="8"/>
      <c r="ADI124" s="8"/>
      <c r="ADJ124" s="8"/>
      <c r="ADK124" s="8"/>
      <c r="ADL124" s="8"/>
      <c r="ADM124" s="8"/>
      <c r="ADN124" s="8"/>
      <c r="ADO124" s="8"/>
      <c r="ADP124" s="8"/>
      <c r="ADQ124" s="8"/>
      <c r="ADR124" s="8"/>
      <c r="ADS124" s="8"/>
      <c r="ADT124" s="8"/>
      <c r="ADU124" s="8"/>
      <c r="ADV124" s="8"/>
      <c r="ADW124" s="8"/>
      <c r="ADX124" s="8"/>
      <c r="ADY124" s="8"/>
      <c r="ADZ124" s="8"/>
      <c r="AEA124" s="8"/>
      <c r="AEB124" s="8"/>
      <c r="AEC124" s="8"/>
      <c r="AED124" s="8"/>
      <c r="AEE124" s="8"/>
      <c r="AEF124" s="8"/>
      <c r="AEG124" s="8"/>
      <c r="AEH124" s="8"/>
      <c r="AEI124" s="8"/>
      <c r="AEJ124" s="8"/>
      <c r="AEK124" s="8"/>
      <c r="AEL124" s="8"/>
      <c r="AEM124" s="8"/>
      <c r="AEN124" s="8"/>
      <c r="AEO124" s="8"/>
      <c r="AEP124" s="8"/>
      <c r="AEQ124" s="8"/>
      <c r="AER124" s="8"/>
      <c r="AES124" s="8"/>
      <c r="AET124" s="8"/>
      <c r="AEU124" s="8"/>
      <c r="AEV124" s="8"/>
      <c r="AEW124" s="8"/>
      <c r="AEX124" s="8"/>
      <c r="AEY124" s="8"/>
      <c r="AEZ124" s="8"/>
      <c r="AFA124" s="8"/>
      <c r="AFB124" s="8"/>
      <c r="AFC124" s="8"/>
      <c r="AFD124" s="8"/>
      <c r="AFE124" s="8"/>
      <c r="AFF124" s="8"/>
      <c r="AFG124" s="8"/>
      <c r="AFH124" s="8"/>
      <c r="AFI124" s="8"/>
      <c r="AFJ124" s="8"/>
      <c r="AFK124" s="8"/>
      <c r="AFL124" s="8"/>
      <c r="AFM124" s="8"/>
      <c r="AFN124" s="8"/>
      <c r="AFO124" s="8"/>
      <c r="AFP124" s="8"/>
      <c r="AFQ124" s="8"/>
      <c r="AFR124" s="8"/>
      <c r="AFS124" s="8"/>
      <c r="AFT124" s="8"/>
      <c r="AFU124" s="8"/>
      <c r="AFV124" s="8"/>
      <c r="AFW124" s="8"/>
      <c r="AFX124" s="8"/>
      <c r="AFY124" s="8"/>
      <c r="AFZ124" s="8"/>
      <c r="AGA124" s="8"/>
      <c r="AGB124" s="8"/>
      <c r="AGC124" s="8"/>
      <c r="AGD124" s="8"/>
      <c r="AGE124" s="8"/>
      <c r="AGF124" s="8"/>
      <c r="AGG124" s="8"/>
      <c r="AGH124" s="8"/>
      <c r="AGI124" s="8"/>
      <c r="AGJ124" s="8"/>
      <c r="AGK124" s="8"/>
      <c r="AGL124" s="8"/>
      <c r="AGM124" s="8"/>
      <c r="AGN124" s="8"/>
      <c r="AGO124" s="8"/>
      <c r="AGP124" s="8"/>
      <c r="AGQ124" s="8"/>
      <c r="AGR124" s="8"/>
      <c r="AGS124" s="8"/>
      <c r="AGT124" s="8"/>
      <c r="AGU124" s="8"/>
      <c r="AGV124" s="8"/>
      <c r="AGW124" s="8"/>
      <c r="AGX124" s="8"/>
      <c r="AGY124" s="8"/>
      <c r="AGZ124" s="8"/>
      <c r="AHA124" s="8"/>
      <c r="AHB124" s="8"/>
      <c r="AHC124" s="8"/>
      <c r="AHD124" s="8"/>
      <c r="AHE124" s="8"/>
      <c r="AHF124" s="8"/>
      <c r="AHG124" s="8"/>
      <c r="AHH124" s="8"/>
      <c r="AHI124" s="8"/>
      <c r="AHJ124" s="8"/>
      <c r="AHK124" s="8"/>
      <c r="AHL124" s="8"/>
      <c r="AHM124" s="8"/>
      <c r="AHN124" s="8"/>
      <c r="AHO124" s="8"/>
      <c r="AHP124" s="8"/>
      <c r="AHQ124" s="8"/>
      <c r="AHR124" s="8"/>
      <c r="AHS124" s="8"/>
      <c r="AHT124" s="8"/>
      <c r="AHU124" s="8"/>
      <c r="AHV124" s="8"/>
      <c r="AHW124" s="8"/>
      <c r="AHX124" s="8"/>
      <c r="AHY124" s="8"/>
      <c r="AHZ124" s="8"/>
      <c r="AIA124" s="8"/>
      <c r="AIB124" s="8"/>
      <c r="AIC124" s="8"/>
      <c r="AID124" s="8"/>
      <c r="AIE124" s="8"/>
      <c r="AIF124" s="8"/>
      <c r="AIG124" s="8"/>
      <c r="AIH124" s="8"/>
      <c r="AII124" s="8"/>
      <c r="AIJ124" s="8"/>
      <c r="AIK124" s="8"/>
      <c r="AIL124" s="8"/>
      <c r="AIM124" s="8"/>
      <c r="AIN124" s="8"/>
      <c r="AIO124" s="8"/>
      <c r="AIP124" s="8"/>
      <c r="AIQ124" s="8"/>
      <c r="AIR124" s="8"/>
      <c r="AIS124" s="8"/>
      <c r="AIT124" s="8"/>
      <c r="AIU124" s="8"/>
      <c r="AIV124" s="8"/>
      <c r="AIW124" s="8"/>
      <c r="AIX124" s="8"/>
      <c r="AIY124" s="8"/>
      <c r="AIZ124" s="8"/>
      <c r="AJA124" s="8"/>
      <c r="AJB124" s="8"/>
      <c r="AJC124" s="8"/>
      <c r="AJD124" s="8"/>
      <c r="AJE124" s="8"/>
      <c r="AJF124" s="8"/>
      <c r="AJG124" s="8"/>
      <c r="AJH124" s="8"/>
      <c r="AJI124" s="8"/>
      <c r="AJJ124" s="8"/>
      <c r="AJK124" s="8"/>
      <c r="AJL124" s="8"/>
      <c r="AJM124" s="8"/>
      <c r="AJN124" s="8"/>
      <c r="AJO124" s="8"/>
      <c r="AJP124" s="8"/>
      <c r="AJQ124" s="8"/>
      <c r="AJR124" s="8"/>
      <c r="AJS124" s="8"/>
      <c r="AJT124" s="8"/>
      <c r="AJU124" s="8"/>
      <c r="AJV124" s="8"/>
      <c r="AJW124" s="8"/>
      <c r="AJX124" s="8"/>
      <c r="AJY124" s="8"/>
      <c r="AJZ124" s="8"/>
      <c r="AKA124" s="8"/>
      <c r="AKB124" s="8"/>
      <c r="AKC124" s="8"/>
      <c r="AKD124" s="8"/>
      <c r="AKE124" s="8"/>
      <c r="AKF124" s="8"/>
      <c r="AKG124" s="8"/>
      <c r="AKH124" s="8"/>
      <c r="AKI124" s="8"/>
      <c r="AKJ124" s="8"/>
      <c r="AKK124" s="8"/>
      <c r="AKL124" s="8"/>
      <c r="AKM124" s="8"/>
      <c r="AKN124" s="8"/>
      <c r="AKO124" s="8"/>
      <c r="AKP124" s="8"/>
      <c r="AKQ124" s="8"/>
      <c r="AKR124" s="8"/>
      <c r="AKS124" s="8"/>
      <c r="AKT124" s="8"/>
      <c r="AKU124" s="8"/>
      <c r="AKV124" s="8"/>
      <c r="AKW124" s="8"/>
      <c r="AKX124" s="8"/>
      <c r="AKY124" s="8"/>
      <c r="AKZ124" s="8"/>
      <c r="ALA124" s="8"/>
      <c r="ALB124" s="8"/>
      <c r="ALC124" s="8"/>
      <c r="ALD124" s="8"/>
      <c r="ALE124" s="8"/>
      <c r="ALF124" s="8"/>
      <c r="ALG124" s="8"/>
      <c r="ALH124" s="8"/>
      <c r="ALI124" s="8"/>
      <c r="ALJ124" s="8"/>
      <c r="ALK124" s="8"/>
      <c r="ALL124" s="8"/>
      <c r="ALM124" s="8"/>
      <c r="ALN124" s="8"/>
      <c r="ALO124" s="8"/>
      <c r="ALP124" s="8"/>
      <c r="ALQ124" s="8"/>
      <c r="ALR124" s="8"/>
      <c r="ALS124" s="8"/>
      <c r="ALT124" s="8"/>
      <c r="ALU124" s="8"/>
      <c r="ALV124" s="8"/>
      <c r="ALW124" s="8"/>
      <c r="ALX124" s="8"/>
      <c r="ALY124" s="8"/>
      <c r="ALZ124" s="8"/>
      <c r="AMA124" s="8"/>
      <c r="AMB124" s="8"/>
      <c r="AMC124" s="8"/>
      <c r="AMD124" s="8"/>
      <c r="AME124" s="8"/>
      <c r="AMF124" s="8"/>
      <c r="AMG124" s="8"/>
      <c r="AMH124" s="8"/>
      <c r="AMI124" s="8"/>
      <c r="AMJ124" s="8"/>
      <c r="AMK124" s="8"/>
      <c r="AML124" s="8"/>
      <c r="AMM124" s="8"/>
      <c r="AMN124" s="8"/>
      <c r="AMO124" s="8"/>
      <c r="AMP124" s="8"/>
      <c r="AMQ124" s="8"/>
      <c r="AMR124" s="8"/>
      <c r="AMS124" s="8"/>
      <c r="AMT124" s="8"/>
      <c r="AMU124" s="8"/>
      <c r="AMV124" s="8"/>
      <c r="AMW124" s="8"/>
      <c r="AMX124" s="8"/>
      <c r="AMY124" s="8"/>
      <c r="AMZ124" s="8"/>
      <c r="ANA124" s="8"/>
      <c r="ANB124" s="8"/>
      <c r="ANC124" s="8"/>
      <c r="AND124" s="8"/>
      <c r="ANE124" s="8"/>
      <c r="ANF124" s="8"/>
      <c r="ANG124" s="8"/>
      <c r="ANH124" s="8"/>
      <c r="ANI124" s="8"/>
      <c r="ANJ124" s="8"/>
      <c r="ANK124" s="8"/>
      <c r="ANL124" s="8"/>
      <c r="ANM124" s="8"/>
      <c r="ANN124" s="8"/>
      <c r="ANO124" s="8"/>
      <c r="ANP124" s="8"/>
      <c r="ANQ124" s="8"/>
      <c r="ANR124" s="8"/>
      <c r="ANS124" s="8"/>
      <c r="ANT124" s="8"/>
      <c r="ANU124" s="8"/>
      <c r="ANV124" s="8"/>
      <c r="ANW124" s="8"/>
      <c r="ANX124" s="8"/>
      <c r="ANY124" s="8"/>
      <c r="ANZ124" s="8"/>
      <c r="AOA124" s="8"/>
      <c r="AOB124" s="8"/>
      <c r="AOC124" s="8"/>
      <c r="AOD124" s="8"/>
      <c r="AOE124" s="8"/>
      <c r="AOF124" s="8"/>
      <c r="AOG124" s="8"/>
      <c r="AOH124" s="8"/>
      <c r="AOI124" s="8"/>
      <c r="AOJ124" s="8"/>
      <c r="AOK124" s="8"/>
      <c r="AOL124" s="8"/>
      <c r="AOM124" s="8"/>
      <c r="AON124" s="8"/>
      <c r="AOO124" s="8"/>
      <c r="AOP124" s="8"/>
      <c r="AOQ124" s="8"/>
      <c r="AOR124" s="8"/>
      <c r="AOS124" s="8"/>
      <c r="AOT124" s="8"/>
      <c r="AOU124" s="8"/>
      <c r="AOV124" s="8"/>
      <c r="AOW124" s="8"/>
      <c r="AOX124" s="8"/>
      <c r="AOY124" s="8"/>
      <c r="AOZ124" s="8"/>
      <c r="APA124" s="8"/>
      <c r="APB124" s="8"/>
      <c r="APC124" s="8"/>
      <c r="APD124" s="8"/>
      <c r="APE124" s="8"/>
      <c r="APF124" s="8"/>
      <c r="APG124" s="8"/>
      <c r="APH124" s="8"/>
      <c r="API124" s="8"/>
      <c r="APJ124" s="8"/>
      <c r="APK124" s="8"/>
      <c r="APL124" s="8"/>
      <c r="APM124" s="8"/>
      <c r="APN124" s="8"/>
      <c r="APO124" s="8"/>
      <c r="APP124" s="8"/>
      <c r="APQ124" s="8"/>
      <c r="APR124" s="8"/>
      <c r="APS124" s="8"/>
      <c r="APT124" s="8"/>
      <c r="APU124" s="8"/>
      <c r="APV124" s="8"/>
      <c r="APW124" s="8"/>
      <c r="APX124" s="8"/>
      <c r="APY124" s="8"/>
      <c r="APZ124" s="8"/>
      <c r="AQA124" s="8"/>
      <c r="AQB124" s="8"/>
      <c r="AQC124" s="8"/>
      <c r="AQD124" s="8"/>
      <c r="AQE124" s="8"/>
      <c r="AQF124" s="8"/>
      <c r="AQG124" s="8"/>
      <c r="AQH124" s="8"/>
      <c r="AQI124" s="8"/>
      <c r="AQJ124" s="8"/>
      <c r="AQK124" s="8"/>
      <c r="AQL124" s="8"/>
      <c r="AQM124" s="8"/>
      <c r="AQN124" s="8"/>
      <c r="AQO124" s="8"/>
      <c r="AQP124" s="8"/>
      <c r="AQQ124" s="8"/>
      <c r="AQR124" s="8"/>
      <c r="AQS124" s="8"/>
      <c r="AQT124" s="8"/>
      <c r="AQU124" s="8"/>
      <c r="AQV124" s="8"/>
      <c r="AQW124" s="8"/>
      <c r="AQX124" s="8"/>
      <c r="AQY124" s="8"/>
      <c r="AQZ124" s="8"/>
      <c r="ARA124" s="8"/>
      <c r="ARB124" s="8"/>
      <c r="ARC124" s="8"/>
      <c r="ARD124" s="8"/>
      <c r="ARE124" s="8"/>
      <c r="ARF124" s="8"/>
      <c r="ARG124" s="8"/>
      <c r="ARH124" s="8"/>
      <c r="ARI124" s="8"/>
      <c r="ARJ124" s="8"/>
      <c r="ARK124" s="8"/>
      <c r="ARL124" s="8"/>
      <c r="ARM124" s="8"/>
      <c r="ARN124" s="8"/>
      <c r="ARO124" s="8"/>
      <c r="ARP124" s="8"/>
      <c r="ARQ124" s="8"/>
      <c r="ARR124" s="8"/>
      <c r="ARS124" s="8"/>
      <c r="ART124" s="8"/>
      <c r="ARU124" s="8"/>
      <c r="ARV124" s="8"/>
      <c r="ARW124" s="8"/>
      <c r="ARX124" s="8"/>
      <c r="ARY124" s="8"/>
      <c r="ARZ124" s="8"/>
      <c r="ASA124" s="8"/>
      <c r="ASB124" s="8"/>
      <c r="ASC124" s="8"/>
      <c r="ASD124" s="8"/>
      <c r="ASE124" s="8"/>
      <c r="ASF124" s="8"/>
      <c r="ASG124" s="8"/>
      <c r="ASH124" s="8"/>
      <c r="ASI124" s="8"/>
      <c r="ASJ124" s="8"/>
      <c r="ASK124" s="8"/>
      <c r="ASL124" s="8"/>
      <c r="ASM124" s="8"/>
      <c r="ASN124" s="8"/>
      <c r="ASO124" s="8"/>
      <c r="ASP124" s="8"/>
      <c r="ASQ124" s="8"/>
      <c r="ASR124" s="8"/>
      <c r="ASS124" s="8"/>
      <c r="AST124" s="8"/>
      <c r="ASU124" s="8"/>
      <c r="ASV124" s="8"/>
      <c r="ASW124" s="8"/>
      <c r="ASX124" s="8"/>
      <c r="ASY124" s="8"/>
      <c r="ASZ124" s="8"/>
      <c r="ATA124" s="8"/>
      <c r="ATB124" s="8"/>
      <c r="ATC124" s="8"/>
      <c r="ATD124" s="8"/>
      <c r="ATE124" s="8"/>
      <c r="ATF124" s="8"/>
      <c r="ATG124" s="8"/>
      <c r="ATH124" s="8"/>
      <c r="ATI124" s="8"/>
      <c r="ATJ124" s="8"/>
      <c r="ATK124" s="8"/>
      <c r="ATL124" s="8"/>
      <c r="ATM124" s="8"/>
      <c r="ATN124" s="8"/>
      <c r="ATO124" s="8"/>
      <c r="ATP124" s="8"/>
      <c r="ATQ124" s="8"/>
      <c r="ATR124" s="8"/>
      <c r="ATS124" s="8"/>
      <c r="ATT124" s="8"/>
      <c r="ATU124" s="8"/>
      <c r="ATV124" s="8"/>
      <c r="ATW124" s="8"/>
      <c r="ATX124" s="8"/>
      <c r="ATY124" s="8"/>
      <c r="ATZ124" s="8"/>
      <c r="AUA124" s="8"/>
      <c r="AUB124" s="8"/>
      <c r="AUC124" s="8"/>
      <c r="AUD124" s="8"/>
      <c r="AUE124" s="8"/>
      <c r="AUF124" s="8"/>
      <c r="AUG124" s="8"/>
      <c r="AUH124" s="8"/>
      <c r="AUI124" s="8"/>
      <c r="AUJ124" s="8"/>
      <c r="AUK124" s="8"/>
      <c r="AUL124" s="8"/>
      <c r="AUM124" s="8"/>
      <c r="AUN124" s="8"/>
      <c r="AUO124" s="8"/>
      <c r="AUP124" s="8"/>
      <c r="AUQ124" s="8"/>
      <c r="AUR124" s="8"/>
      <c r="AUS124" s="8"/>
      <c r="AUT124" s="8"/>
      <c r="AUU124" s="8"/>
      <c r="AUV124" s="8"/>
      <c r="AUW124" s="8"/>
      <c r="AUX124" s="8"/>
      <c r="AUY124" s="8"/>
      <c r="AUZ124" s="8"/>
      <c r="AVA124" s="8"/>
      <c r="AVB124" s="8"/>
      <c r="AVC124" s="8"/>
      <c r="AVD124" s="8"/>
      <c r="AVE124" s="8"/>
      <c r="AVF124" s="8"/>
      <c r="AVG124" s="8"/>
      <c r="AVH124" s="8"/>
      <c r="AVI124" s="8"/>
      <c r="AVJ124" s="8"/>
      <c r="AVK124" s="8"/>
      <c r="AVL124" s="8"/>
      <c r="AVM124" s="8"/>
      <c r="AVN124" s="8"/>
      <c r="AVO124" s="8"/>
      <c r="AVP124" s="8"/>
      <c r="AVQ124" s="8"/>
      <c r="AVR124" s="8"/>
      <c r="AVS124" s="8"/>
      <c r="AVT124" s="8"/>
      <c r="AVU124" s="8"/>
      <c r="AVV124" s="8"/>
      <c r="AVW124" s="8"/>
      <c r="AVX124" s="8"/>
      <c r="AVY124" s="8"/>
      <c r="AVZ124" s="8"/>
      <c r="AWA124" s="8"/>
      <c r="AWB124" s="8"/>
      <c r="AWC124" s="8"/>
      <c r="AWD124" s="8"/>
      <c r="AWE124" s="8"/>
      <c r="AWF124" s="8"/>
      <c r="AWG124" s="8"/>
      <c r="AWH124" s="8"/>
      <c r="AWI124" s="8"/>
      <c r="AWJ124" s="8"/>
      <c r="AWK124" s="8"/>
      <c r="AWL124" s="8"/>
      <c r="AWM124" s="8"/>
      <c r="AWN124" s="8"/>
      <c r="AWO124" s="8"/>
      <c r="AWP124" s="8"/>
      <c r="AWQ124" s="8"/>
      <c r="AWR124" s="8"/>
      <c r="AWS124" s="8"/>
      <c r="AWT124" s="8"/>
      <c r="AWU124" s="8"/>
      <c r="AWV124" s="8"/>
      <c r="AWW124" s="8"/>
      <c r="AWX124" s="8"/>
      <c r="AWY124" s="8"/>
      <c r="AWZ124" s="8"/>
      <c r="AXA124" s="8"/>
      <c r="AXB124" s="8"/>
      <c r="AXC124" s="8"/>
      <c r="AXD124" s="8"/>
      <c r="AXE124" s="8"/>
      <c r="AXF124" s="8"/>
      <c r="AXG124" s="8"/>
      <c r="AXH124" s="8"/>
      <c r="AXI124" s="8"/>
      <c r="AXJ124" s="8"/>
      <c r="AXK124" s="8"/>
      <c r="AXL124" s="8"/>
      <c r="AXM124" s="8"/>
      <c r="AXN124" s="8"/>
      <c r="AXO124" s="8"/>
      <c r="AXP124" s="8"/>
      <c r="AXQ124" s="8"/>
      <c r="AXR124" s="8"/>
      <c r="AXS124" s="8"/>
      <c r="AXT124" s="8"/>
      <c r="AXU124" s="8"/>
      <c r="AXV124" s="8"/>
      <c r="AXW124" s="8"/>
      <c r="AXX124" s="8"/>
      <c r="AXY124" s="8"/>
      <c r="AXZ124" s="8"/>
      <c r="AYA124" s="8"/>
      <c r="AYB124" s="8"/>
      <c r="AYC124" s="8"/>
      <c r="AYD124" s="8"/>
      <c r="AYE124" s="8"/>
      <c r="AYF124" s="8"/>
      <c r="AYG124" s="8"/>
      <c r="AYH124" s="8"/>
      <c r="AYI124" s="8"/>
      <c r="AYJ124" s="8"/>
      <c r="AYK124" s="8"/>
      <c r="AYL124" s="8"/>
      <c r="AYM124" s="8"/>
      <c r="AYN124" s="8"/>
      <c r="AYO124" s="8"/>
      <c r="AYP124" s="8"/>
      <c r="AYQ124" s="8"/>
      <c r="AYR124" s="8"/>
      <c r="AYS124" s="8"/>
      <c r="AYT124" s="8"/>
      <c r="AYU124" s="8"/>
      <c r="AYV124" s="8"/>
      <c r="AYW124" s="8"/>
      <c r="AYX124" s="8"/>
      <c r="AYY124" s="8"/>
      <c r="AYZ124" s="8"/>
      <c r="AZA124" s="8"/>
      <c r="AZB124" s="8"/>
      <c r="AZC124" s="8"/>
      <c r="AZD124" s="8"/>
      <c r="AZE124" s="8"/>
      <c r="AZF124" s="8"/>
      <c r="AZG124" s="8"/>
      <c r="AZH124" s="8"/>
      <c r="AZI124" s="8"/>
      <c r="AZJ124" s="8"/>
      <c r="AZK124" s="8"/>
      <c r="AZL124" s="8"/>
      <c r="AZM124" s="8"/>
      <c r="AZN124" s="8"/>
      <c r="AZO124" s="8"/>
      <c r="AZP124" s="8"/>
      <c r="AZQ124" s="8"/>
      <c r="AZR124" s="8"/>
      <c r="AZS124" s="8"/>
      <c r="AZT124" s="8"/>
      <c r="AZU124" s="8"/>
      <c r="AZV124" s="8"/>
      <c r="AZW124" s="8"/>
      <c r="AZX124" s="8"/>
      <c r="AZY124" s="8"/>
      <c r="AZZ124" s="8"/>
      <c r="BAA124" s="8"/>
      <c r="BAB124" s="8"/>
      <c r="BAC124" s="8"/>
      <c r="BAD124" s="8"/>
      <c r="BAE124" s="8"/>
      <c r="BAF124" s="8"/>
      <c r="BAG124" s="8"/>
      <c r="BAH124" s="8"/>
      <c r="BAI124" s="8"/>
      <c r="BAJ124" s="8"/>
      <c r="BAK124" s="8"/>
      <c r="BAL124" s="8"/>
      <c r="BAM124" s="8"/>
      <c r="BAN124" s="8"/>
      <c r="BAO124" s="8"/>
      <c r="BAP124" s="8"/>
      <c r="BAQ124" s="8"/>
      <c r="BAR124" s="8"/>
      <c r="BAS124" s="8"/>
      <c r="BAT124" s="8"/>
      <c r="BAU124" s="8"/>
      <c r="BAV124" s="8"/>
      <c r="BAW124" s="8"/>
      <c r="BAX124" s="8"/>
      <c r="BAY124" s="8"/>
      <c r="BAZ124" s="8"/>
      <c r="BBA124" s="8"/>
      <c r="BBB124" s="8"/>
      <c r="BBC124" s="8"/>
      <c r="BBD124" s="8"/>
      <c r="BBE124" s="8"/>
      <c r="BBF124" s="8"/>
      <c r="BBG124" s="8"/>
      <c r="BBH124" s="8"/>
      <c r="BBI124" s="8"/>
      <c r="BBJ124" s="8"/>
      <c r="BBK124" s="8"/>
      <c r="BBL124" s="8"/>
      <c r="BBM124" s="8"/>
      <c r="BBN124" s="8"/>
      <c r="BBO124" s="8"/>
      <c r="BBP124" s="8"/>
      <c r="BBQ124" s="8"/>
      <c r="BBR124" s="8"/>
      <c r="BBS124" s="8"/>
      <c r="BBT124" s="8"/>
      <c r="BBU124" s="8"/>
      <c r="BBV124" s="8"/>
      <c r="BBW124" s="8"/>
      <c r="BBX124" s="8"/>
      <c r="BBY124" s="8"/>
      <c r="BBZ124" s="8"/>
      <c r="BCA124" s="8"/>
      <c r="BCB124" s="8"/>
      <c r="BCC124" s="8"/>
      <c r="BCD124" s="8"/>
      <c r="BCE124" s="8"/>
      <c r="BCF124" s="8"/>
      <c r="BCG124" s="8"/>
      <c r="BCH124" s="8"/>
      <c r="BCI124" s="8"/>
      <c r="BCJ124" s="8"/>
      <c r="BCK124" s="8"/>
      <c r="BCL124" s="8"/>
      <c r="BCM124" s="8"/>
      <c r="BCN124" s="8"/>
      <c r="BCO124" s="8"/>
      <c r="BCP124" s="8"/>
      <c r="BCQ124" s="8"/>
      <c r="BCR124" s="8"/>
      <c r="BCS124" s="8"/>
      <c r="BCT124" s="8"/>
      <c r="BCU124" s="8"/>
      <c r="BCV124" s="8"/>
      <c r="BCW124" s="8"/>
      <c r="BCX124" s="8"/>
      <c r="BCY124" s="8"/>
      <c r="BCZ124" s="8"/>
      <c r="BDA124" s="8"/>
      <c r="BDB124" s="8"/>
      <c r="BDC124" s="8"/>
      <c r="BDD124" s="8"/>
      <c r="BDE124" s="8"/>
      <c r="BDF124" s="8"/>
      <c r="BDG124" s="8"/>
      <c r="BDH124" s="8"/>
      <c r="BDI124" s="8"/>
      <c r="BDJ124" s="8"/>
      <c r="BDK124" s="8"/>
      <c r="BDL124" s="8"/>
      <c r="BDM124" s="8"/>
      <c r="BDN124" s="8"/>
      <c r="BDO124" s="8"/>
      <c r="BDP124" s="8"/>
      <c r="BDQ124" s="8"/>
      <c r="BDR124" s="8"/>
      <c r="BDS124" s="8"/>
      <c r="BDT124" s="8"/>
      <c r="BDU124" s="8"/>
      <c r="BDV124" s="8"/>
      <c r="BDW124" s="8"/>
      <c r="BDX124" s="8"/>
      <c r="BDY124" s="8"/>
      <c r="BDZ124" s="8"/>
      <c r="BEA124" s="8"/>
      <c r="BEB124" s="8"/>
      <c r="BEC124" s="8"/>
      <c r="BED124" s="8"/>
      <c r="BEE124" s="8"/>
      <c r="BEF124" s="8"/>
      <c r="BEG124" s="8"/>
      <c r="BEH124" s="8"/>
      <c r="BEI124" s="8"/>
      <c r="BEJ124" s="8"/>
      <c r="BEK124" s="8"/>
      <c r="BEL124" s="8"/>
      <c r="BEM124" s="8"/>
      <c r="BEN124" s="8"/>
      <c r="BEO124" s="8"/>
      <c r="BEP124" s="8"/>
      <c r="BEQ124" s="8"/>
      <c r="BER124" s="8"/>
      <c r="BES124" s="8"/>
      <c r="BET124" s="8"/>
      <c r="BEU124" s="8"/>
      <c r="BEV124" s="8"/>
      <c r="BEW124" s="8"/>
      <c r="BEX124" s="8"/>
      <c r="BEY124" s="8"/>
      <c r="BEZ124" s="8"/>
      <c r="BFA124" s="8"/>
      <c r="BFB124" s="8"/>
      <c r="BFC124" s="8"/>
      <c r="BFD124" s="8"/>
      <c r="BFE124" s="8"/>
      <c r="BFF124" s="8"/>
      <c r="BFG124" s="8"/>
      <c r="BFH124" s="8"/>
      <c r="BFI124" s="8"/>
      <c r="BFJ124" s="8"/>
      <c r="BFK124" s="8"/>
      <c r="BFL124" s="8"/>
      <c r="BFM124" s="8"/>
      <c r="BFN124" s="8"/>
      <c r="BFO124" s="8"/>
      <c r="BFP124" s="8"/>
      <c r="BFQ124" s="8"/>
      <c r="BFR124" s="8"/>
      <c r="BFS124" s="8"/>
      <c r="BFT124" s="8"/>
      <c r="BFU124" s="8"/>
      <c r="BFV124" s="8"/>
      <c r="BFW124" s="8"/>
      <c r="BFX124" s="8"/>
      <c r="BFY124" s="8"/>
      <c r="BFZ124" s="8"/>
      <c r="BGA124" s="8"/>
      <c r="BGB124" s="8"/>
      <c r="BGC124" s="8"/>
      <c r="BGD124" s="8"/>
      <c r="BGE124" s="8"/>
      <c r="BGF124" s="8"/>
      <c r="BGG124" s="8"/>
      <c r="BGH124" s="8"/>
      <c r="BGI124" s="8"/>
      <c r="BGJ124" s="8"/>
      <c r="BGK124" s="8"/>
      <c r="BGL124" s="8"/>
      <c r="BGM124" s="8"/>
      <c r="BGN124" s="8"/>
      <c r="BGO124" s="8"/>
      <c r="BGP124" s="8"/>
      <c r="BGQ124" s="8"/>
      <c r="BGR124" s="8"/>
      <c r="BGS124" s="8"/>
      <c r="BGT124" s="8"/>
      <c r="BGU124" s="8"/>
      <c r="BGV124" s="8"/>
      <c r="BGW124" s="8"/>
      <c r="BGX124" s="8"/>
      <c r="BGY124" s="8"/>
      <c r="BGZ124" s="8"/>
      <c r="BHA124" s="8"/>
      <c r="BHB124" s="8"/>
      <c r="BHC124" s="8"/>
      <c r="BHD124" s="8"/>
      <c r="BHE124" s="8"/>
      <c r="BHF124" s="8"/>
      <c r="BHG124" s="8"/>
      <c r="BHH124" s="8"/>
      <c r="BHI124" s="8"/>
      <c r="BHJ124" s="8"/>
      <c r="BHK124" s="8"/>
      <c r="BHL124" s="8"/>
      <c r="BHM124" s="8"/>
      <c r="BHN124" s="8"/>
      <c r="BHO124" s="8"/>
      <c r="BHP124" s="8"/>
      <c r="BHQ124" s="8"/>
      <c r="BHR124" s="8"/>
      <c r="BHS124" s="8"/>
      <c r="BHT124" s="8"/>
      <c r="BHU124" s="8"/>
      <c r="BHV124" s="8"/>
      <c r="BHW124" s="8"/>
      <c r="BHX124" s="8"/>
      <c r="BHY124" s="8"/>
      <c r="BHZ124" s="8"/>
      <c r="BIA124" s="8"/>
      <c r="BIB124" s="8"/>
      <c r="BIC124" s="8"/>
      <c r="BID124" s="8"/>
      <c r="BIE124" s="8"/>
      <c r="BIF124" s="8"/>
      <c r="BIG124" s="8"/>
      <c r="BIH124" s="8"/>
      <c r="BII124" s="8"/>
      <c r="BIJ124" s="8"/>
      <c r="BIK124" s="8"/>
      <c r="BIL124" s="8"/>
      <c r="BIM124" s="8"/>
      <c r="BIN124" s="8"/>
      <c r="BIO124" s="8"/>
      <c r="BIP124" s="8"/>
      <c r="BIQ124" s="8"/>
      <c r="BIR124" s="8"/>
      <c r="BIS124" s="8"/>
      <c r="BIT124" s="8"/>
      <c r="BIU124" s="8"/>
      <c r="BIV124" s="8"/>
      <c r="BIW124" s="8"/>
      <c r="BIX124" s="8"/>
      <c r="BIY124" s="8"/>
      <c r="BIZ124" s="8"/>
      <c r="BJA124" s="8"/>
      <c r="BJB124" s="8"/>
      <c r="BJC124" s="8"/>
      <c r="BJD124" s="8"/>
      <c r="BJE124" s="8"/>
      <c r="BJF124" s="8"/>
      <c r="BJG124" s="8"/>
      <c r="BJH124" s="8"/>
      <c r="BJI124" s="8"/>
      <c r="BJJ124" s="8"/>
      <c r="BJK124" s="8"/>
      <c r="BJL124" s="8"/>
      <c r="BJM124" s="8"/>
      <c r="BJN124" s="8"/>
      <c r="BJO124" s="8"/>
      <c r="BJP124" s="8"/>
      <c r="BJQ124" s="8"/>
      <c r="BJR124" s="8"/>
      <c r="BJS124" s="8"/>
      <c r="BJT124" s="8"/>
      <c r="BJU124" s="8"/>
      <c r="BJV124" s="8"/>
      <c r="BJW124" s="8"/>
      <c r="BJX124" s="8"/>
      <c r="BJY124" s="8"/>
      <c r="BJZ124" s="8"/>
      <c r="BKA124" s="8"/>
      <c r="BKB124" s="8"/>
      <c r="BKC124" s="8"/>
      <c r="BKD124" s="8"/>
      <c r="BKE124" s="8"/>
      <c r="BKF124" s="8"/>
      <c r="BKG124" s="8"/>
      <c r="BKH124" s="8"/>
      <c r="BKI124" s="8"/>
      <c r="BKJ124" s="8"/>
      <c r="BKK124" s="8"/>
      <c r="BKL124" s="8"/>
      <c r="BKM124" s="8"/>
      <c r="BKN124" s="8"/>
      <c r="BKO124" s="8"/>
      <c r="BKP124" s="8"/>
      <c r="BKQ124" s="8"/>
      <c r="BKR124" s="8"/>
      <c r="BKS124" s="8"/>
      <c r="BKT124" s="8"/>
      <c r="BKU124" s="8"/>
      <c r="BKV124" s="8"/>
      <c r="BKW124" s="8"/>
      <c r="BKX124" s="8"/>
      <c r="BKY124" s="8"/>
      <c r="BKZ124" s="8"/>
      <c r="BLA124" s="8"/>
      <c r="BLB124" s="8"/>
      <c r="BLC124" s="8"/>
      <c r="BLD124" s="8"/>
      <c r="BLE124" s="8"/>
      <c r="BLF124" s="8"/>
      <c r="BLG124" s="8"/>
      <c r="BLH124" s="8"/>
      <c r="BLI124" s="8"/>
      <c r="BLJ124" s="8"/>
      <c r="BLK124" s="8"/>
      <c r="BLL124" s="8"/>
      <c r="BLM124" s="8"/>
      <c r="BLN124" s="8"/>
      <c r="BLO124" s="8"/>
      <c r="BLP124" s="8"/>
      <c r="BLQ124" s="8"/>
      <c r="BLR124" s="8"/>
      <c r="BLS124" s="8"/>
      <c r="BLT124" s="8"/>
      <c r="BLU124" s="8"/>
      <c r="BLV124" s="8"/>
      <c r="BLW124" s="8"/>
      <c r="BLX124" s="8"/>
      <c r="BLY124" s="8"/>
      <c r="BLZ124" s="8"/>
      <c r="BMA124" s="8"/>
      <c r="BMB124" s="8"/>
      <c r="BMC124" s="8"/>
      <c r="BMD124" s="8"/>
      <c r="BME124" s="8"/>
      <c r="BMF124" s="8"/>
      <c r="BMG124" s="8"/>
      <c r="BMH124" s="8"/>
      <c r="BMI124" s="8"/>
      <c r="BMJ124" s="8"/>
      <c r="BMK124" s="8"/>
      <c r="BML124" s="8"/>
      <c r="BMM124" s="8"/>
      <c r="BMN124" s="8"/>
      <c r="BMO124" s="8"/>
      <c r="BMP124" s="8"/>
      <c r="BMQ124" s="8"/>
      <c r="BMR124" s="8"/>
      <c r="BMS124" s="8"/>
      <c r="BMT124" s="8"/>
      <c r="BMU124" s="8"/>
      <c r="BMV124" s="8"/>
      <c r="BMW124" s="8"/>
      <c r="BMX124" s="8"/>
      <c r="BMY124" s="8"/>
      <c r="BMZ124" s="8"/>
      <c r="BNA124" s="8"/>
      <c r="BNB124" s="8"/>
      <c r="BNC124" s="8"/>
      <c r="BND124" s="8"/>
      <c r="BNE124" s="8"/>
      <c r="BNF124" s="8"/>
      <c r="BNG124" s="8"/>
      <c r="BNH124" s="8"/>
      <c r="BNI124" s="8"/>
      <c r="BNJ124" s="8"/>
      <c r="BNK124" s="8"/>
      <c r="BNL124" s="8"/>
      <c r="BNM124" s="8"/>
      <c r="BNN124" s="8"/>
      <c r="BNO124" s="8"/>
      <c r="BNP124" s="8"/>
      <c r="BNQ124" s="8"/>
      <c r="BNR124" s="8"/>
      <c r="BNS124" s="8"/>
      <c r="BNT124" s="8"/>
      <c r="BNU124" s="8"/>
      <c r="BNV124" s="8"/>
      <c r="BNW124" s="8"/>
      <c r="BNX124" s="8"/>
      <c r="BNY124" s="8"/>
      <c r="BNZ124" s="8"/>
      <c r="BOA124" s="8"/>
      <c r="BOB124" s="8"/>
      <c r="BOC124" s="8"/>
      <c r="BOD124" s="8"/>
      <c r="BOE124" s="8"/>
      <c r="BOF124" s="8"/>
      <c r="BOG124" s="8"/>
      <c r="BOH124" s="8"/>
      <c r="BOI124" s="8"/>
      <c r="BOJ124" s="8"/>
      <c r="BOK124" s="8"/>
      <c r="BOL124" s="8"/>
      <c r="BOM124" s="8"/>
      <c r="BON124" s="8"/>
      <c r="BOO124" s="8"/>
      <c r="BOP124" s="8"/>
      <c r="BOQ124" s="8"/>
      <c r="BOR124" s="8"/>
      <c r="BOS124" s="8"/>
      <c r="BOT124" s="8"/>
      <c r="BOU124" s="8"/>
      <c r="BOV124" s="8"/>
      <c r="BOW124" s="8"/>
      <c r="BOX124" s="8"/>
      <c r="BOY124" s="8"/>
      <c r="BOZ124" s="8"/>
      <c r="BPA124" s="8"/>
      <c r="BPB124" s="8"/>
      <c r="BPC124" s="8"/>
      <c r="BPD124" s="8"/>
      <c r="BPE124" s="8"/>
      <c r="BPF124" s="8"/>
      <c r="BPG124" s="8"/>
      <c r="BPH124" s="8"/>
      <c r="BPI124" s="8"/>
      <c r="BPJ124" s="8"/>
      <c r="BPK124" s="8"/>
      <c r="BPL124" s="8"/>
      <c r="BPM124" s="8"/>
      <c r="BPN124" s="8"/>
      <c r="BPO124" s="8"/>
      <c r="BPP124" s="8"/>
      <c r="BPQ124" s="8"/>
      <c r="BPR124" s="8"/>
      <c r="BPS124" s="8"/>
      <c r="BPT124" s="8"/>
      <c r="BPU124" s="8"/>
      <c r="BPV124" s="8"/>
      <c r="BPW124" s="8"/>
      <c r="BPX124" s="8"/>
      <c r="BPY124" s="8"/>
      <c r="BPZ124" s="8"/>
      <c r="BQA124" s="8"/>
      <c r="BQB124" s="8"/>
      <c r="BQC124" s="8"/>
      <c r="BQD124" s="8"/>
      <c r="BQE124" s="8"/>
      <c r="BQF124" s="8"/>
      <c r="BQG124" s="8"/>
      <c r="BQH124" s="8"/>
      <c r="BQI124" s="8"/>
      <c r="BQJ124" s="8"/>
      <c r="BQK124" s="8"/>
      <c r="BQL124" s="8"/>
      <c r="BQM124" s="8"/>
      <c r="BQN124" s="8"/>
      <c r="BQO124" s="8"/>
      <c r="BQP124" s="8"/>
      <c r="BQQ124" s="8"/>
      <c r="BQR124" s="8"/>
      <c r="BQS124" s="8"/>
      <c r="BQT124" s="8"/>
      <c r="BQU124" s="8"/>
      <c r="BQV124" s="8"/>
      <c r="BQW124" s="8"/>
      <c r="BQX124" s="8"/>
      <c r="BQY124" s="8"/>
      <c r="BQZ124" s="8"/>
      <c r="BRA124" s="8"/>
      <c r="BRB124" s="8"/>
      <c r="BRC124" s="8"/>
      <c r="BRD124" s="8"/>
      <c r="BRE124" s="8"/>
      <c r="BRF124" s="8"/>
      <c r="BRG124" s="8"/>
      <c r="BRH124" s="8"/>
      <c r="BRI124" s="8"/>
      <c r="BRJ124" s="8"/>
      <c r="BRK124" s="8"/>
      <c r="BRL124" s="8"/>
      <c r="BRM124" s="8"/>
      <c r="BRN124" s="8"/>
      <c r="BRO124" s="8"/>
      <c r="BRP124" s="8"/>
      <c r="BRQ124" s="8"/>
      <c r="BRR124" s="8"/>
      <c r="BRS124" s="8"/>
      <c r="BRT124" s="8"/>
      <c r="BRU124" s="8"/>
      <c r="BRV124" s="8"/>
      <c r="BRW124" s="8"/>
      <c r="BRX124" s="8"/>
      <c r="BRY124" s="8"/>
      <c r="BRZ124" s="8"/>
      <c r="BSA124" s="8"/>
      <c r="BSB124" s="8"/>
      <c r="BSC124" s="8"/>
      <c r="BSD124" s="8"/>
      <c r="BSE124" s="8"/>
      <c r="BSF124" s="8"/>
      <c r="BSG124" s="8"/>
      <c r="BSH124" s="8"/>
      <c r="BSI124" s="8"/>
      <c r="BSJ124" s="8"/>
      <c r="BSK124" s="8"/>
      <c r="BSL124" s="8"/>
      <c r="BSM124" s="8"/>
      <c r="BSN124" s="8"/>
      <c r="BSO124" s="8"/>
      <c r="BSP124" s="8"/>
      <c r="BSQ124" s="8"/>
      <c r="BSR124" s="8"/>
      <c r="BSS124" s="8"/>
      <c r="BST124" s="8"/>
      <c r="BSU124" s="8"/>
      <c r="BSV124" s="8"/>
      <c r="BSW124" s="8"/>
      <c r="BSX124" s="8"/>
      <c r="BSY124" s="8"/>
      <c r="BSZ124" s="8"/>
      <c r="BTA124" s="8"/>
      <c r="BTB124" s="8"/>
      <c r="BTC124" s="8"/>
      <c r="BTD124" s="8"/>
      <c r="BTE124" s="8"/>
      <c r="BTF124" s="8"/>
      <c r="BTG124" s="8"/>
      <c r="BTH124" s="8"/>
      <c r="BTI124" s="8"/>
      <c r="BTJ124" s="8"/>
      <c r="BTK124" s="8"/>
      <c r="BTL124" s="8"/>
      <c r="BTM124" s="8"/>
      <c r="BTN124" s="8"/>
      <c r="BTO124" s="8"/>
      <c r="BTP124" s="8"/>
      <c r="BTQ124" s="8"/>
      <c r="BTR124" s="8"/>
      <c r="BTS124" s="8"/>
      <c r="BTT124" s="8"/>
      <c r="BTU124" s="8"/>
      <c r="BTV124" s="8"/>
      <c r="BTW124" s="8"/>
      <c r="BTX124" s="8"/>
      <c r="BTY124" s="8"/>
      <c r="BTZ124" s="8"/>
      <c r="BUA124" s="8"/>
      <c r="BUB124" s="8"/>
      <c r="BUC124" s="8"/>
      <c r="BUD124" s="8"/>
      <c r="BUE124" s="8"/>
      <c r="BUF124" s="8"/>
      <c r="BUG124" s="8"/>
      <c r="BUH124" s="8"/>
      <c r="BUI124" s="8"/>
      <c r="BUJ124" s="8"/>
      <c r="BUK124" s="8"/>
      <c r="BUL124" s="8"/>
      <c r="BUM124" s="8"/>
      <c r="BUN124" s="8"/>
      <c r="BUO124" s="8"/>
      <c r="BUP124" s="8"/>
      <c r="BUQ124" s="8"/>
      <c r="BUR124" s="8"/>
      <c r="BUS124" s="8"/>
      <c r="BUT124" s="8"/>
      <c r="BUU124" s="8"/>
      <c r="BUV124" s="8"/>
      <c r="BUW124" s="8"/>
      <c r="BUX124" s="8"/>
      <c r="BUY124" s="8"/>
      <c r="BUZ124" s="8"/>
      <c r="BVA124" s="8"/>
      <c r="BVB124" s="8"/>
      <c r="BVC124" s="8"/>
      <c r="BVD124" s="8"/>
      <c r="BVE124" s="8"/>
      <c r="BVF124" s="8"/>
      <c r="BVG124" s="8"/>
      <c r="BVH124" s="8"/>
      <c r="BVI124" s="8"/>
      <c r="BVJ124" s="8"/>
      <c r="BVK124" s="8"/>
      <c r="BVL124" s="8"/>
      <c r="BVM124" s="8"/>
      <c r="BVN124" s="8"/>
      <c r="BVO124" s="8"/>
      <c r="BVP124" s="8"/>
      <c r="BVQ124" s="8"/>
      <c r="BVR124" s="8"/>
      <c r="BVS124" s="8"/>
      <c r="BVT124" s="8"/>
      <c r="BVU124" s="8"/>
      <c r="BVV124" s="8"/>
      <c r="BVW124" s="8"/>
      <c r="BVX124" s="8"/>
      <c r="BVY124" s="8"/>
      <c r="BVZ124" s="8"/>
      <c r="BWA124" s="8"/>
      <c r="BWB124" s="8"/>
      <c r="BWC124" s="8"/>
      <c r="BWD124" s="8"/>
      <c r="BWE124" s="8"/>
      <c r="BWF124" s="8"/>
      <c r="BWG124" s="8"/>
      <c r="BWH124" s="8"/>
      <c r="BWI124" s="8"/>
      <c r="BWJ124" s="8"/>
      <c r="BWK124" s="8"/>
      <c r="BWL124" s="8"/>
      <c r="BWM124" s="8"/>
      <c r="BWN124" s="8"/>
      <c r="BWO124" s="8"/>
      <c r="BWP124" s="8"/>
      <c r="BWQ124" s="8"/>
      <c r="BWR124" s="8"/>
      <c r="BWS124" s="8"/>
      <c r="BWT124" s="8"/>
      <c r="BWU124" s="8"/>
      <c r="BWV124" s="8"/>
      <c r="BWW124" s="8"/>
      <c r="BWX124" s="8"/>
      <c r="BWY124" s="8"/>
      <c r="BWZ124" s="8"/>
      <c r="BXA124" s="8"/>
      <c r="BXB124" s="8"/>
      <c r="BXC124" s="8"/>
      <c r="BXD124" s="8"/>
      <c r="BXE124" s="8"/>
      <c r="BXF124" s="8"/>
      <c r="BXG124" s="8"/>
      <c r="BXH124" s="8"/>
      <c r="BXI124" s="8"/>
      <c r="BXJ124" s="8"/>
      <c r="BXK124" s="8"/>
      <c r="BXL124" s="8"/>
      <c r="BXM124" s="8"/>
      <c r="BXN124" s="8"/>
      <c r="BXO124" s="8"/>
      <c r="BXP124" s="8"/>
      <c r="BXQ124" s="8"/>
      <c r="BXR124" s="8"/>
      <c r="BXS124" s="8"/>
      <c r="BXT124" s="8"/>
      <c r="BXU124" s="8"/>
      <c r="BXV124" s="8"/>
      <c r="BXW124" s="8"/>
      <c r="BXX124" s="8"/>
      <c r="BXY124" s="8"/>
      <c r="BXZ124" s="8"/>
      <c r="BYA124" s="8"/>
      <c r="BYB124" s="8"/>
      <c r="BYC124" s="8"/>
      <c r="BYD124" s="8"/>
      <c r="BYE124" s="8"/>
      <c r="BYF124" s="8"/>
      <c r="BYG124" s="8"/>
      <c r="BYH124" s="8"/>
      <c r="BYI124" s="8"/>
      <c r="BYJ124" s="8"/>
      <c r="BYK124" s="8"/>
      <c r="BYL124" s="8"/>
      <c r="BYM124" s="8"/>
      <c r="BYN124" s="8"/>
      <c r="BYO124" s="8"/>
      <c r="BYP124" s="8"/>
      <c r="BYQ124" s="8"/>
      <c r="BYR124" s="8"/>
      <c r="BYS124" s="8"/>
      <c r="BYT124" s="8"/>
      <c r="BYU124" s="8"/>
      <c r="BYV124" s="8"/>
      <c r="BYW124" s="8"/>
      <c r="BYX124" s="8"/>
      <c r="BYY124" s="8"/>
      <c r="BYZ124" s="8"/>
      <c r="BZA124" s="8"/>
      <c r="BZB124" s="8"/>
      <c r="BZC124" s="8"/>
      <c r="BZD124" s="8"/>
      <c r="BZE124" s="8"/>
      <c r="BZF124" s="8"/>
      <c r="BZG124" s="8"/>
      <c r="BZH124" s="8"/>
      <c r="BZI124" s="8"/>
      <c r="BZJ124" s="8"/>
      <c r="BZK124" s="8"/>
      <c r="BZL124" s="8"/>
      <c r="BZM124" s="8"/>
      <c r="BZN124" s="8"/>
      <c r="BZO124" s="8"/>
      <c r="BZP124" s="8"/>
      <c r="BZQ124" s="8"/>
      <c r="BZR124" s="8"/>
      <c r="BZS124" s="8"/>
      <c r="BZT124" s="8"/>
      <c r="BZU124" s="8"/>
      <c r="BZV124" s="8"/>
      <c r="BZW124" s="8"/>
      <c r="BZX124" s="8"/>
      <c r="BZY124" s="8"/>
      <c r="BZZ124" s="8"/>
      <c r="CAA124" s="8"/>
      <c r="CAB124" s="8"/>
      <c r="CAC124" s="8"/>
      <c r="CAD124" s="8"/>
      <c r="CAE124" s="8"/>
      <c r="CAF124" s="8"/>
      <c r="CAG124" s="8"/>
      <c r="CAH124" s="8"/>
      <c r="CAI124" s="8"/>
      <c r="CAJ124" s="8"/>
      <c r="CAK124" s="8"/>
      <c r="CAL124" s="8"/>
      <c r="CAM124" s="8"/>
      <c r="CAN124" s="8"/>
      <c r="CAO124" s="8"/>
      <c r="CAP124" s="8"/>
      <c r="CAQ124" s="8"/>
      <c r="CAR124" s="8"/>
      <c r="CAS124" s="8"/>
      <c r="CAT124" s="8"/>
      <c r="CAU124" s="8"/>
      <c r="CAV124" s="8"/>
      <c r="CAW124" s="8"/>
      <c r="CAX124" s="8"/>
      <c r="CAY124" s="8"/>
      <c r="CAZ124" s="8"/>
      <c r="CBA124" s="8"/>
      <c r="CBB124" s="8"/>
      <c r="CBC124" s="8"/>
      <c r="CBD124" s="8"/>
      <c r="CBE124" s="8"/>
      <c r="CBF124" s="8"/>
      <c r="CBG124" s="8"/>
      <c r="CBH124" s="8"/>
      <c r="CBI124" s="8"/>
      <c r="CBJ124" s="8"/>
      <c r="CBK124" s="8"/>
      <c r="CBL124" s="8"/>
      <c r="CBM124" s="8"/>
      <c r="CBN124" s="8"/>
      <c r="CBO124" s="8"/>
      <c r="CBP124" s="8"/>
      <c r="CBQ124" s="8"/>
      <c r="CBR124" s="8"/>
      <c r="CBS124" s="8"/>
      <c r="CBT124" s="8"/>
      <c r="CBU124" s="8"/>
      <c r="CBV124" s="8"/>
      <c r="CBW124" s="8"/>
      <c r="CBX124" s="8"/>
      <c r="CBY124" s="8"/>
      <c r="CBZ124" s="8"/>
      <c r="CCA124" s="8"/>
      <c r="CCB124" s="8"/>
      <c r="CCC124" s="8"/>
      <c r="CCD124" s="8"/>
      <c r="CCE124" s="8"/>
      <c r="CCF124" s="8"/>
      <c r="CCG124" s="8"/>
      <c r="CCH124" s="8"/>
      <c r="CCI124" s="8"/>
      <c r="CCJ124" s="8"/>
      <c r="CCK124" s="8"/>
      <c r="CCL124" s="8"/>
      <c r="CCM124" s="8"/>
      <c r="CCN124" s="8"/>
      <c r="CCO124" s="8"/>
      <c r="CCP124" s="8"/>
      <c r="CCQ124" s="8"/>
      <c r="CCR124" s="8"/>
      <c r="CCS124" s="8"/>
      <c r="CCT124" s="8"/>
      <c r="CCU124" s="8"/>
      <c r="CCV124" s="8"/>
      <c r="CCW124" s="8"/>
      <c r="CCX124" s="8"/>
      <c r="CCY124" s="8"/>
      <c r="CCZ124" s="8"/>
      <c r="CDA124" s="8"/>
      <c r="CDB124" s="8"/>
      <c r="CDC124" s="8"/>
      <c r="CDD124" s="8"/>
      <c r="CDE124" s="8"/>
      <c r="CDF124" s="8"/>
      <c r="CDG124" s="8"/>
      <c r="CDH124" s="8"/>
      <c r="CDI124" s="8"/>
      <c r="CDJ124" s="8"/>
      <c r="CDK124" s="8"/>
      <c r="CDL124" s="8"/>
      <c r="CDM124" s="8"/>
      <c r="CDN124" s="8"/>
      <c r="CDO124" s="8"/>
      <c r="CDP124" s="8"/>
      <c r="CDQ124" s="8"/>
      <c r="CDR124" s="8"/>
      <c r="CDS124" s="8"/>
      <c r="CDT124" s="8"/>
      <c r="CDU124" s="8"/>
      <c r="CDV124" s="8"/>
      <c r="CDW124" s="8"/>
      <c r="CDX124" s="8"/>
      <c r="CDY124" s="8"/>
      <c r="CDZ124" s="8"/>
      <c r="CEA124" s="8"/>
      <c r="CEB124" s="8"/>
      <c r="CEC124" s="8"/>
      <c r="CED124" s="8"/>
      <c r="CEE124" s="8"/>
      <c r="CEF124" s="8"/>
      <c r="CEG124" s="8"/>
      <c r="CEH124" s="8"/>
      <c r="CEI124" s="8"/>
      <c r="CEJ124" s="8"/>
      <c r="CEK124" s="8"/>
      <c r="CEL124" s="8"/>
      <c r="CEM124" s="8"/>
      <c r="CEN124" s="8"/>
      <c r="CEO124" s="8"/>
      <c r="CEP124" s="8"/>
      <c r="CEQ124" s="8"/>
      <c r="CER124" s="8"/>
      <c r="CES124" s="8"/>
      <c r="CET124" s="8"/>
      <c r="CEU124" s="8"/>
      <c r="CEV124" s="8"/>
      <c r="CEW124" s="8"/>
      <c r="CEX124" s="8"/>
      <c r="CEY124" s="8"/>
      <c r="CEZ124" s="8"/>
      <c r="CFA124" s="8"/>
      <c r="CFB124" s="8"/>
      <c r="CFC124" s="8"/>
      <c r="CFD124" s="8"/>
      <c r="CFE124" s="8"/>
      <c r="CFF124" s="8"/>
      <c r="CFG124" s="8"/>
      <c r="CFH124" s="8"/>
      <c r="CFI124" s="8"/>
      <c r="CFJ124" s="8"/>
      <c r="CFK124" s="8"/>
      <c r="CFL124" s="8"/>
      <c r="CFM124" s="8"/>
      <c r="CFN124" s="8"/>
      <c r="CFO124" s="8"/>
      <c r="CFP124" s="8"/>
      <c r="CFQ124" s="8"/>
      <c r="CFR124" s="8"/>
      <c r="CFS124" s="8"/>
      <c r="CFT124" s="8"/>
      <c r="CFU124" s="8"/>
      <c r="CFV124" s="8"/>
      <c r="CFW124" s="8"/>
      <c r="CFX124" s="8"/>
      <c r="CFY124" s="8"/>
      <c r="CFZ124" s="8"/>
      <c r="CGA124" s="8"/>
      <c r="CGB124" s="8"/>
      <c r="CGC124" s="8"/>
      <c r="CGD124" s="8"/>
      <c r="CGE124" s="8"/>
      <c r="CGF124" s="8"/>
      <c r="CGG124" s="8"/>
      <c r="CGH124" s="8"/>
      <c r="CGI124" s="8"/>
      <c r="CGJ124" s="8"/>
      <c r="CGK124" s="8"/>
      <c r="CGL124" s="8"/>
      <c r="CGM124" s="8"/>
      <c r="CGN124" s="8"/>
      <c r="CGO124" s="8"/>
      <c r="CGP124" s="8"/>
      <c r="CGQ124" s="8"/>
      <c r="CGR124" s="8"/>
      <c r="CGS124" s="8"/>
      <c r="CGT124" s="8"/>
      <c r="CGU124" s="8"/>
      <c r="CGV124" s="8"/>
      <c r="CGW124" s="8"/>
      <c r="CGX124" s="8"/>
      <c r="CGY124" s="8"/>
      <c r="CGZ124" s="8"/>
      <c r="CHA124" s="8"/>
      <c r="CHB124" s="8"/>
      <c r="CHC124" s="8"/>
      <c r="CHD124" s="8"/>
      <c r="CHE124" s="8"/>
      <c r="CHF124" s="8"/>
      <c r="CHG124" s="8"/>
      <c r="CHH124" s="8"/>
      <c r="CHI124" s="8"/>
      <c r="CHJ124" s="8"/>
      <c r="CHK124" s="8"/>
      <c r="CHL124" s="8"/>
      <c r="CHM124" s="8"/>
      <c r="CHN124" s="8"/>
      <c r="CHO124" s="8"/>
      <c r="CHP124" s="8"/>
      <c r="CHQ124" s="8"/>
      <c r="CHR124" s="8"/>
      <c r="CHS124" s="8"/>
      <c r="CHT124" s="8"/>
      <c r="CHU124" s="8"/>
      <c r="CHV124" s="8"/>
      <c r="CHW124" s="8"/>
      <c r="CHX124" s="8"/>
      <c r="CHY124" s="8"/>
      <c r="CHZ124" s="8"/>
      <c r="CIA124" s="8"/>
      <c r="CIB124" s="8"/>
      <c r="CIC124" s="8"/>
      <c r="CID124" s="8"/>
      <c r="CIE124" s="8"/>
      <c r="CIF124" s="8"/>
      <c r="CIG124" s="8"/>
      <c r="CIH124" s="8"/>
      <c r="CII124" s="8"/>
      <c r="CIJ124" s="8"/>
      <c r="CIK124" s="8"/>
      <c r="CIL124" s="8"/>
      <c r="CIM124" s="8"/>
      <c r="CIN124" s="8"/>
      <c r="CIO124" s="8"/>
      <c r="CIP124" s="8"/>
      <c r="CIQ124" s="8"/>
      <c r="CIR124" s="8"/>
      <c r="CIS124" s="8"/>
      <c r="CIT124" s="8"/>
      <c r="CIU124" s="8"/>
      <c r="CIV124" s="8"/>
      <c r="CIW124" s="8"/>
      <c r="CIX124" s="8"/>
      <c r="CIY124" s="8"/>
      <c r="CIZ124" s="8"/>
      <c r="CJA124" s="8"/>
      <c r="CJB124" s="8"/>
      <c r="CJC124" s="8"/>
      <c r="CJD124" s="8"/>
      <c r="CJE124" s="8"/>
      <c r="CJF124" s="8"/>
      <c r="CJG124" s="8"/>
      <c r="CJH124" s="8"/>
      <c r="CJI124" s="8"/>
      <c r="CJJ124" s="8"/>
      <c r="CJK124" s="8"/>
      <c r="CJL124" s="8"/>
      <c r="CJM124" s="8"/>
      <c r="CJN124" s="8"/>
      <c r="CJO124" s="8"/>
      <c r="CJP124" s="8"/>
      <c r="CJQ124" s="8"/>
      <c r="CJR124" s="8"/>
      <c r="CJS124" s="8"/>
      <c r="CJT124" s="8"/>
      <c r="CJU124" s="8"/>
      <c r="CJV124" s="8"/>
      <c r="CJW124" s="8"/>
      <c r="CJX124" s="8"/>
      <c r="CJY124" s="8"/>
      <c r="CJZ124" s="8"/>
      <c r="CKA124" s="8"/>
      <c r="CKB124" s="8"/>
      <c r="CKC124" s="8"/>
      <c r="CKD124" s="8"/>
      <c r="CKE124" s="8"/>
      <c r="CKF124" s="8"/>
      <c r="CKG124" s="8"/>
      <c r="CKH124" s="8"/>
      <c r="CKI124" s="8"/>
      <c r="CKJ124" s="8"/>
      <c r="CKK124" s="8"/>
      <c r="CKL124" s="8"/>
      <c r="CKM124" s="8"/>
      <c r="CKN124" s="8"/>
      <c r="CKO124" s="8"/>
      <c r="CKP124" s="8"/>
      <c r="CKQ124" s="8"/>
      <c r="CKR124" s="8"/>
      <c r="CKS124" s="8"/>
      <c r="CKT124" s="8"/>
      <c r="CKU124" s="8"/>
      <c r="CKV124" s="8"/>
      <c r="CKW124" s="8"/>
      <c r="CKX124" s="8"/>
      <c r="CKY124" s="8"/>
      <c r="CKZ124" s="8"/>
      <c r="CLA124" s="8"/>
      <c r="CLB124" s="8"/>
      <c r="CLC124" s="8"/>
      <c r="CLD124" s="8"/>
      <c r="CLE124" s="8"/>
      <c r="CLF124" s="8"/>
      <c r="CLG124" s="8"/>
      <c r="CLH124" s="8"/>
      <c r="CLI124" s="8"/>
      <c r="CLJ124" s="8"/>
      <c r="CLK124" s="8"/>
      <c r="CLL124" s="8"/>
      <c r="CLM124" s="8"/>
      <c r="CLN124" s="8"/>
      <c r="CLO124" s="8"/>
      <c r="CLP124" s="8"/>
      <c r="CLQ124" s="8"/>
      <c r="CLR124" s="8"/>
      <c r="CLS124" s="8"/>
      <c r="CLT124" s="8"/>
      <c r="CLU124" s="8"/>
      <c r="CLV124" s="8"/>
      <c r="CLW124" s="8"/>
      <c r="CLX124" s="8"/>
      <c r="CLY124" s="8"/>
      <c r="CLZ124" s="8"/>
      <c r="CMA124" s="8"/>
      <c r="CMB124" s="8"/>
      <c r="CMC124" s="8"/>
      <c r="CMD124" s="8"/>
      <c r="CME124" s="8"/>
      <c r="CMF124" s="8"/>
      <c r="CMG124" s="8"/>
      <c r="CMH124" s="8"/>
      <c r="CMI124" s="8"/>
      <c r="CMJ124" s="8"/>
      <c r="CMK124" s="8"/>
      <c r="CML124" s="8"/>
      <c r="CMM124" s="8"/>
      <c r="CMN124" s="8"/>
      <c r="CMO124" s="8"/>
      <c r="CMP124" s="8"/>
      <c r="CMQ124" s="8"/>
      <c r="CMR124" s="8"/>
      <c r="CMS124" s="8"/>
      <c r="CMT124" s="8"/>
      <c r="CMU124" s="8"/>
      <c r="CMV124" s="8"/>
      <c r="CMW124" s="8"/>
      <c r="CMX124" s="8"/>
      <c r="CMY124" s="8"/>
      <c r="CMZ124" s="8"/>
      <c r="CNA124" s="8"/>
      <c r="CNB124" s="8"/>
      <c r="CNC124" s="8"/>
      <c r="CND124" s="8"/>
      <c r="CNE124" s="8"/>
      <c r="CNF124" s="8"/>
      <c r="CNG124" s="8"/>
      <c r="CNH124" s="8"/>
      <c r="CNI124" s="8"/>
      <c r="CNJ124" s="8"/>
      <c r="CNK124" s="8"/>
      <c r="CNL124" s="8"/>
      <c r="CNM124" s="8"/>
      <c r="CNN124" s="8"/>
      <c r="CNO124" s="8"/>
      <c r="CNP124" s="8"/>
      <c r="CNQ124" s="8"/>
      <c r="CNR124" s="8"/>
      <c r="CNS124" s="8"/>
      <c r="CNT124" s="8"/>
      <c r="CNU124" s="8"/>
      <c r="CNV124" s="8"/>
      <c r="CNW124" s="8"/>
      <c r="CNX124" s="8"/>
      <c r="CNY124" s="8"/>
      <c r="CNZ124" s="8"/>
      <c r="COA124" s="8"/>
      <c r="COB124" s="8"/>
      <c r="COC124" s="8"/>
      <c r="COD124" s="8"/>
      <c r="COE124" s="8"/>
      <c r="COF124" s="8"/>
      <c r="COG124" s="8"/>
      <c r="COH124" s="8"/>
      <c r="COI124" s="8"/>
      <c r="COJ124" s="8"/>
      <c r="COK124" s="8"/>
      <c r="COL124" s="8"/>
      <c r="COM124" s="8"/>
      <c r="CON124" s="8"/>
      <c r="COO124" s="8"/>
      <c r="COP124" s="8"/>
      <c r="COQ124" s="8"/>
      <c r="COR124" s="8"/>
      <c r="COS124" s="8"/>
      <c r="COT124" s="8"/>
      <c r="COU124" s="8"/>
      <c r="COV124" s="8"/>
      <c r="COW124" s="8"/>
      <c r="COX124" s="8"/>
      <c r="COY124" s="8"/>
      <c r="COZ124" s="8"/>
      <c r="CPA124" s="8"/>
      <c r="CPB124" s="8"/>
      <c r="CPC124" s="8"/>
      <c r="CPD124" s="8"/>
      <c r="CPE124" s="8"/>
      <c r="CPF124" s="8"/>
      <c r="CPG124" s="8"/>
      <c r="CPH124" s="8"/>
      <c r="CPI124" s="8"/>
      <c r="CPJ124" s="8"/>
      <c r="CPK124" s="8"/>
      <c r="CPL124" s="8"/>
      <c r="CPM124" s="8"/>
      <c r="CPN124" s="8"/>
      <c r="CPO124" s="8"/>
      <c r="CPP124" s="8"/>
      <c r="CPQ124" s="8"/>
      <c r="CPR124" s="8"/>
      <c r="CPS124" s="8"/>
      <c r="CPT124" s="8"/>
      <c r="CPU124" s="8"/>
      <c r="CPV124" s="8"/>
      <c r="CPW124" s="8"/>
      <c r="CPX124" s="8"/>
      <c r="CPY124" s="8"/>
      <c r="CPZ124" s="8"/>
      <c r="CQA124" s="8"/>
      <c r="CQB124" s="8"/>
      <c r="CQC124" s="8"/>
      <c r="CQD124" s="8"/>
      <c r="CQE124" s="8"/>
      <c r="CQF124" s="8"/>
      <c r="CQG124" s="8"/>
      <c r="CQH124" s="8"/>
      <c r="CQI124" s="8"/>
      <c r="CQJ124" s="8"/>
      <c r="CQK124" s="8"/>
      <c r="CQL124" s="8"/>
      <c r="CQM124" s="8"/>
      <c r="CQN124" s="8"/>
      <c r="CQO124" s="8"/>
      <c r="CQP124" s="8"/>
      <c r="CQQ124" s="8"/>
      <c r="CQR124" s="8"/>
      <c r="CQS124" s="8"/>
      <c r="CQT124" s="8"/>
      <c r="CQU124" s="8"/>
      <c r="CQV124" s="8"/>
      <c r="CQW124" s="8"/>
      <c r="CQX124" s="8"/>
      <c r="CQY124" s="8"/>
      <c r="CQZ124" s="8"/>
      <c r="CRA124" s="8"/>
      <c r="CRB124" s="8"/>
      <c r="CRC124" s="8"/>
      <c r="CRD124" s="8"/>
      <c r="CRE124" s="8"/>
      <c r="CRF124" s="8"/>
      <c r="CRG124" s="8"/>
      <c r="CRH124" s="8"/>
      <c r="CRI124" s="8"/>
      <c r="CRJ124" s="8"/>
      <c r="CRK124" s="8"/>
      <c r="CRL124" s="8"/>
      <c r="CRM124" s="8"/>
      <c r="CRN124" s="8"/>
      <c r="CRO124" s="8"/>
      <c r="CRP124" s="8"/>
      <c r="CRQ124" s="8"/>
      <c r="CRR124" s="8"/>
      <c r="CRS124" s="8"/>
      <c r="CRT124" s="8"/>
      <c r="CRU124" s="8"/>
      <c r="CRV124" s="8"/>
      <c r="CRW124" s="8"/>
      <c r="CRX124" s="8"/>
      <c r="CRY124" s="8"/>
      <c r="CRZ124" s="8"/>
      <c r="CSA124" s="8"/>
      <c r="CSB124" s="8"/>
      <c r="CSC124" s="8"/>
      <c r="CSD124" s="8"/>
      <c r="CSE124" s="8"/>
      <c r="CSF124" s="8"/>
      <c r="CSG124" s="8"/>
      <c r="CSH124" s="8"/>
      <c r="CSI124" s="8"/>
      <c r="CSJ124" s="8"/>
      <c r="CSK124" s="8"/>
      <c r="CSL124" s="8"/>
      <c r="CSM124" s="8"/>
      <c r="CSN124" s="8"/>
      <c r="CSO124" s="8"/>
      <c r="CSP124" s="8"/>
      <c r="CSQ124" s="8"/>
      <c r="CSR124" s="8"/>
      <c r="CSS124" s="8"/>
      <c r="CST124" s="8"/>
      <c r="CSU124" s="8"/>
      <c r="CSV124" s="8"/>
      <c r="CSW124" s="8"/>
      <c r="CSX124" s="8"/>
      <c r="CSY124" s="8"/>
      <c r="CSZ124" s="8"/>
      <c r="CTA124" s="8"/>
      <c r="CTB124" s="8"/>
      <c r="CTC124" s="8"/>
      <c r="CTD124" s="8"/>
      <c r="CTE124" s="8"/>
      <c r="CTF124" s="8"/>
      <c r="CTG124" s="8"/>
      <c r="CTH124" s="8"/>
      <c r="CTI124" s="8"/>
      <c r="CTJ124" s="8"/>
      <c r="CTK124" s="8"/>
      <c r="CTL124" s="8"/>
      <c r="CTM124" s="8"/>
      <c r="CTN124" s="8"/>
      <c r="CTO124" s="8"/>
      <c r="CTP124" s="8"/>
      <c r="CTQ124" s="8"/>
      <c r="CTR124" s="8"/>
      <c r="CTS124" s="8"/>
      <c r="CTT124" s="8"/>
      <c r="CTU124" s="8"/>
      <c r="CTV124" s="8"/>
      <c r="CTW124" s="8"/>
      <c r="CTX124" s="8"/>
      <c r="CTY124" s="8"/>
      <c r="CTZ124" s="8"/>
      <c r="CUA124" s="8"/>
      <c r="CUB124" s="8"/>
      <c r="CUC124" s="8"/>
      <c r="CUD124" s="8"/>
      <c r="CUE124" s="8"/>
      <c r="CUF124" s="8"/>
      <c r="CUG124" s="8"/>
      <c r="CUH124" s="8"/>
      <c r="CUI124" s="8"/>
      <c r="CUJ124" s="8"/>
      <c r="CUK124" s="8"/>
      <c r="CUL124" s="8"/>
      <c r="CUM124" s="8"/>
      <c r="CUN124" s="8"/>
      <c r="CUO124" s="8"/>
      <c r="CUP124" s="8"/>
      <c r="CUQ124" s="8"/>
      <c r="CUR124" s="8"/>
      <c r="CUS124" s="8"/>
      <c r="CUT124" s="8"/>
      <c r="CUU124" s="8"/>
      <c r="CUV124" s="8"/>
      <c r="CUW124" s="8"/>
      <c r="CUX124" s="8"/>
      <c r="CUY124" s="8"/>
      <c r="CUZ124" s="8"/>
      <c r="CVA124" s="8"/>
      <c r="CVB124" s="8"/>
      <c r="CVC124" s="8"/>
      <c r="CVD124" s="8"/>
      <c r="CVE124" s="8"/>
      <c r="CVF124" s="8"/>
      <c r="CVG124" s="8"/>
      <c r="CVH124" s="8"/>
      <c r="CVI124" s="8"/>
      <c r="CVJ124" s="8"/>
      <c r="CVK124" s="8"/>
      <c r="CVL124" s="8"/>
      <c r="CVM124" s="8"/>
      <c r="CVN124" s="8"/>
      <c r="CVO124" s="8"/>
      <c r="CVP124" s="8"/>
      <c r="CVQ124" s="8"/>
      <c r="CVR124" s="8"/>
      <c r="CVS124" s="8"/>
      <c r="CVT124" s="8"/>
      <c r="CVU124" s="8"/>
      <c r="CVV124" s="8"/>
      <c r="CVW124" s="8"/>
      <c r="CVX124" s="8"/>
      <c r="CVY124" s="8"/>
      <c r="CVZ124" s="8"/>
      <c r="CWA124" s="8"/>
      <c r="CWB124" s="8"/>
      <c r="CWC124" s="8"/>
      <c r="CWD124" s="8"/>
      <c r="CWE124" s="8"/>
      <c r="CWF124" s="8"/>
      <c r="CWG124" s="8"/>
      <c r="CWH124" s="8"/>
      <c r="CWI124" s="8"/>
      <c r="CWJ124" s="8"/>
      <c r="CWK124" s="8"/>
      <c r="CWL124" s="8"/>
      <c r="CWM124" s="8"/>
      <c r="CWN124" s="8"/>
      <c r="CWO124" s="8"/>
      <c r="CWP124" s="8"/>
      <c r="CWQ124" s="8"/>
      <c r="CWR124" s="8"/>
      <c r="CWS124" s="8"/>
      <c r="CWT124" s="8"/>
      <c r="CWU124" s="8"/>
      <c r="CWV124" s="8"/>
      <c r="CWW124" s="8"/>
      <c r="CWX124" s="8"/>
      <c r="CWY124" s="8"/>
      <c r="CWZ124" s="8"/>
      <c r="CXA124" s="8"/>
      <c r="CXB124" s="8"/>
      <c r="CXC124" s="8"/>
      <c r="CXD124" s="8"/>
      <c r="CXE124" s="8"/>
      <c r="CXF124" s="8"/>
      <c r="CXG124" s="8"/>
      <c r="CXH124" s="8"/>
      <c r="CXI124" s="8"/>
      <c r="CXJ124" s="8"/>
      <c r="CXK124" s="8"/>
      <c r="CXL124" s="8"/>
      <c r="CXM124" s="8"/>
      <c r="CXN124" s="8"/>
      <c r="CXO124" s="8"/>
      <c r="CXP124" s="8"/>
      <c r="CXQ124" s="8"/>
      <c r="CXR124" s="8"/>
      <c r="CXS124" s="8"/>
      <c r="CXT124" s="8"/>
      <c r="CXU124" s="8"/>
      <c r="CXV124" s="8"/>
      <c r="CXW124" s="8"/>
      <c r="CXX124" s="8"/>
      <c r="CXY124" s="8"/>
      <c r="CXZ124" s="8"/>
      <c r="CYA124" s="8"/>
      <c r="CYB124" s="8"/>
      <c r="CYC124" s="8"/>
      <c r="CYD124" s="8"/>
      <c r="CYE124" s="8"/>
      <c r="CYF124" s="8"/>
      <c r="CYG124" s="8"/>
      <c r="CYH124" s="8"/>
      <c r="CYI124" s="8"/>
      <c r="CYJ124" s="8"/>
      <c r="CYK124" s="8"/>
      <c r="CYL124" s="8"/>
      <c r="CYM124" s="8"/>
      <c r="CYN124" s="8"/>
      <c r="CYO124" s="8"/>
      <c r="CYP124" s="8"/>
      <c r="CYQ124" s="8"/>
      <c r="CYR124" s="8"/>
      <c r="CYS124" s="8"/>
      <c r="CYT124" s="8"/>
      <c r="CYU124" s="8"/>
      <c r="CYV124" s="8"/>
      <c r="CYW124" s="8"/>
      <c r="CYX124" s="8"/>
      <c r="CYY124" s="8"/>
      <c r="CYZ124" s="8"/>
      <c r="CZA124" s="8"/>
      <c r="CZB124" s="8"/>
      <c r="CZC124" s="8"/>
      <c r="CZD124" s="8"/>
      <c r="CZE124" s="8"/>
      <c r="CZF124" s="8"/>
      <c r="CZG124" s="8"/>
      <c r="CZH124" s="8"/>
      <c r="CZI124" s="8"/>
      <c r="CZJ124" s="8"/>
      <c r="CZK124" s="8"/>
      <c r="CZL124" s="8"/>
      <c r="CZM124" s="8"/>
      <c r="CZN124" s="8"/>
      <c r="CZO124" s="8"/>
      <c r="CZP124" s="8"/>
      <c r="CZQ124" s="8"/>
      <c r="CZR124" s="8"/>
      <c r="CZS124" s="8"/>
      <c r="CZT124" s="8"/>
      <c r="CZU124" s="8"/>
      <c r="CZV124" s="8"/>
      <c r="CZW124" s="8"/>
      <c r="CZX124" s="8"/>
      <c r="CZY124" s="8"/>
      <c r="CZZ124" s="8"/>
      <c r="DAA124" s="8"/>
      <c r="DAB124" s="8"/>
      <c r="DAC124" s="8"/>
      <c r="DAD124" s="8"/>
      <c r="DAE124" s="8"/>
      <c r="DAF124" s="8"/>
      <c r="DAG124" s="8"/>
      <c r="DAH124" s="8"/>
      <c r="DAI124" s="8"/>
      <c r="DAJ124" s="8"/>
      <c r="DAK124" s="8"/>
      <c r="DAL124" s="8"/>
      <c r="DAM124" s="8"/>
      <c r="DAN124" s="8"/>
      <c r="DAO124" s="8"/>
      <c r="DAP124" s="8"/>
      <c r="DAQ124" s="8"/>
      <c r="DAR124" s="8"/>
      <c r="DAS124" s="8"/>
      <c r="DAT124" s="8"/>
      <c r="DAU124" s="8"/>
      <c r="DAV124" s="8"/>
      <c r="DAW124" s="8"/>
      <c r="DAX124" s="8"/>
      <c r="DAY124" s="8"/>
      <c r="DAZ124" s="8"/>
      <c r="DBA124" s="8"/>
      <c r="DBB124" s="8"/>
      <c r="DBC124" s="8"/>
      <c r="DBD124" s="8"/>
      <c r="DBE124" s="8"/>
      <c r="DBF124" s="8"/>
      <c r="DBG124" s="8"/>
      <c r="DBH124" s="8"/>
      <c r="DBI124" s="8"/>
      <c r="DBJ124" s="8"/>
      <c r="DBK124" s="8"/>
      <c r="DBL124" s="8"/>
      <c r="DBM124" s="8"/>
      <c r="DBN124" s="8"/>
      <c r="DBO124" s="8"/>
      <c r="DBP124" s="8"/>
      <c r="DBQ124" s="8"/>
      <c r="DBR124" s="8"/>
      <c r="DBS124" s="8"/>
      <c r="DBT124" s="8"/>
      <c r="DBU124" s="8"/>
      <c r="DBV124" s="8"/>
      <c r="DBW124" s="8"/>
      <c r="DBX124" s="8"/>
      <c r="DBY124" s="8"/>
      <c r="DBZ124" s="8"/>
      <c r="DCA124" s="8"/>
      <c r="DCB124" s="8"/>
      <c r="DCC124" s="8"/>
      <c r="DCD124" s="8"/>
      <c r="DCE124" s="8"/>
      <c r="DCF124" s="8"/>
      <c r="DCG124" s="8"/>
      <c r="DCH124" s="8"/>
      <c r="DCI124" s="8"/>
      <c r="DCJ124" s="8"/>
      <c r="DCK124" s="8"/>
      <c r="DCL124" s="8"/>
      <c r="DCM124" s="8"/>
      <c r="DCN124" s="8"/>
      <c r="DCO124" s="8"/>
      <c r="DCP124" s="8"/>
      <c r="DCQ124" s="8"/>
      <c r="DCR124" s="8"/>
      <c r="DCS124" s="8"/>
      <c r="DCT124" s="8"/>
      <c r="DCU124" s="8"/>
      <c r="DCV124" s="8"/>
      <c r="DCW124" s="8"/>
      <c r="DCX124" s="8"/>
      <c r="DCY124" s="8"/>
      <c r="DCZ124" s="8"/>
      <c r="DDA124" s="8"/>
      <c r="DDB124" s="8"/>
      <c r="DDC124" s="8"/>
      <c r="DDD124" s="8"/>
      <c r="DDE124" s="8"/>
      <c r="DDF124" s="8"/>
      <c r="DDG124" s="8"/>
      <c r="DDH124" s="8"/>
      <c r="DDI124" s="8"/>
      <c r="DDJ124" s="8"/>
      <c r="DDK124" s="8"/>
      <c r="DDL124" s="8"/>
      <c r="DDM124" s="8"/>
      <c r="DDN124" s="8"/>
      <c r="DDO124" s="8"/>
      <c r="DDP124" s="8"/>
      <c r="DDQ124" s="8"/>
      <c r="DDR124" s="8"/>
      <c r="DDS124" s="8"/>
      <c r="DDT124" s="8"/>
      <c r="DDU124" s="8"/>
      <c r="DDV124" s="8"/>
      <c r="DDW124" s="8"/>
      <c r="DDX124" s="8"/>
      <c r="DDY124" s="8"/>
      <c r="DDZ124" s="8"/>
      <c r="DEA124" s="8"/>
      <c r="DEB124" s="8"/>
      <c r="DEC124" s="8"/>
      <c r="DED124" s="8"/>
      <c r="DEE124" s="8"/>
      <c r="DEF124" s="8"/>
      <c r="DEG124" s="8"/>
      <c r="DEH124" s="8"/>
      <c r="DEI124" s="8"/>
      <c r="DEJ124" s="8"/>
      <c r="DEK124" s="8"/>
      <c r="DEL124" s="8"/>
      <c r="DEM124" s="8"/>
      <c r="DEN124" s="8"/>
      <c r="DEO124" s="8"/>
      <c r="DEP124" s="8"/>
      <c r="DEQ124" s="8"/>
      <c r="DER124" s="8"/>
      <c r="DES124" s="8"/>
      <c r="DET124" s="8"/>
      <c r="DEU124" s="8"/>
      <c r="DEV124" s="8"/>
      <c r="DEW124" s="8"/>
      <c r="DEX124" s="8"/>
      <c r="DEY124" s="8"/>
      <c r="DEZ124" s="8"/>
      <c r="DFA124" s="8"/>
      <c r="DFB124" s="8"/>
      <c r="DFC124" s="8"/>
      <c r="DFD124" s="8"/>
      <c r="DFE124" s="8"/>
      <c r="DFF124" s="8"/>
      <c r="DFG124" s="8"/>
      <c r="DFH124" s="8"/>
      <c r="DFI124" s="8"/>
      <c r="DFJ124" s="8"/>
      <c r="DFK124" s="8"/>
      <c r="DFL124" s="8"/>
      <c r="DFM124" s="8"/>
      <c r="DFN124" s="8"/>
      <c r="DFO124" s="8"/>
      <c r="DFP124" s="8"/>
      <c r="DFQ124" s="8"/>
      <c r="DFR124" s="8"/>
      <c r="DFS124" s="8"/>
      <c r="DFT124" s="8"/>
      <c r="DFU124" s="8"/>
      <c r="DFV124" s="8"/>
      <c r="DFW124" s="8"/>
      <c r="DFX124" s="8"/>
      <c r="DFY124" s="8"/>
      <c r="DFZ124" s="8"/>
      <c r="DGA124" s="8"/>
      <c r="DGB124" s="8"/>
      <c r="DGC124" s="8"/>
      <c r="DGD124" s="8"/>
      <c r="DGE124" s="8"/>
      <c r="DGF124" s="8"/>
      <c r="DGG124" s="8"/>
      <c r="DGH124" s="8"/>
      <c r="DGI124" s="8"/>
      <c r="DGJ124" s="8"/>
      <c r="DGK124" s="8"/>
      <c r="DGL124" s="8"/>
      <c r="DGM124" s="8"/>
      <c r="DGN124" s="8"/>
      <c r="DGO124" s="8"/>
      <c r="DGP124" s="8"/>
      <c r="DGQ124" s="8"/>
      <c r="DGR124" s="8"/>
      <c r="DGS124" s="8"/>
      <c r="DGT124" s="8"/>
      <c r="DGU124" s="8"/>
      <c r="DGV124" s="8"/>
      <c r="DGW124" s="8"/>
      <c r="DGX124" s="8"/>
      <c r="DGY124" s="8"/>
      <c r="DGZ124" s="8"/>
      <c r="DHA124" s="8"/>
      <c r="DHB124" s="8"/>
      <c r="DHC124" s="8"/>
      <c r="DHD124" s="8"/>
      <c r="DHE124" s="8"/>
      <c r="DHF124" s="8"/>
      <c r="DHG124" s="8"/>
      <c r="DHH124" s="8"/>
      <c r="DHI124" s="8"/>
      <c r="DHJ124" s="8"/>
      <c r="DHK124" s="8"/>
      <c r="DHL124" s="8"/>
      <c r="DHM124" s="8"/>
      <c r="DHN124" s="8"/>
      <c r="DHO124" s="8"/>
      <c r="DHP124" s="8"/>
      <c r="DHQ124" s="8"/>
      <c r="DHR124" s="8"/>
      <c r="DHS124" s="8"/>
      <c r="DHT124" s="8"/>
      <c r="DHU124" s="8"/>
      <c r="DHV124" s="8"/>
      <c r="DHW124" s="8"/>
      <c r="DHX124" s="8"/>
      <c r="DHY124" s="8"/>
      <c r="DHZ124" s="8"/>
      <c r="DIA124" s="8"/>
      <c r="DIB124" s="8"/>
      <c r="DIC124" s="8"/>
      <c r="DID124" s="8"/>
      <c r="DIE124" s="8"/>
      <c r="DIF124" s="8"/>
      <c r="DIG124" s="8"/>
      <c r="DIH124" s="8"/>
      <c r="DII124" s="8"/>
      <c r="DIJ124" s="8"/>
      <c r="DIK124" s="8"/>
      <c r="DIL124" s="8"/>
      <c r="DIM124" s="8"/>
      <c r="DIN124" s="8"/>
      <c r="DIO124" s="8"/>
      <c r="DIP124" s="8"/>
      <c r="DIQ124" s="8"/>
      <c r="DIR124" s="8"/>
      <c r="DIS124" s="8"/>
      <c r="DIT124" s="8"/>
      <c r="DIU124" s="8"/>
      <c r="DIV124" s="8"/>
      <c r="DIW124" s="8"/>
      <c r="DIX124" s="8"/>
      <c r="DIY124" s="8"/>
      <c r="DIZ124" s="8"/>
      <c r="DJA124" s="8"/>
      <c r="DJB124" s="8"/>
      <c r="DJC124" s="8"/>
      <c r="DJD124" s="8"/>
      <c r="DJE124" s="8"/>
      <c r="DJF124" s="8"/>
      <c r="DJG124" s="8"/>
      <c r="DJH124" s="8"/>
      <c r="DJI124" s="8"/>
      <c r="DJJ124" s="8"/>
      <c r="DJK124" s="8"/>
      <c r="DJL124" s="8"/>
      <c r="DJM124" s="8"/>
      <c r="DJN124" s="8"/>
      <c r="DJO124" s="8"/>
      <c r="DJP124" s="8"/>
      <c r="DJQ124" s="8"/>
      <c r="DJR124" s="8"/>
      <c r="DJS124" s="8"/>
      <c r="DJT124" s="8"/>
      <c r="DJU124" s="8"/>
      <c r="DJV124" s="8"/>
      <c r="DJW124" s="8"/>
      <c r="DJX124" s="8"/>
      <c r="DJY124" s="8"/>
      <c r="DJZ124" s="8"/>
      <c r="DKA124" s="8"/>
      <c r="DKB124" s="8"/>
      <c r="DKC124" s="8"/>
      <c r="DKD124" s="8"/>
      <c r="DKE124" s="8"/>
      <c r="DKF124" s="8"/>
      <c r="DKG124" s="8"/>
      <c r="DKH124" s="8"/>
      <c r="DKI124" s="8"/>
      <c r="DKJ124" s="8"/>
      <c r="DKK124" s="8"/>
      <c r="DKL124" s="8"/>
      <c r="DKM124" s="8"/>
      <c r="DKN124" s="8"/>
      <c r="DKO124" s="8"/>
      <c r="DKP124" s="8"/>
      <c r="DKQ124" s="8"/>
      <c r="DKR124" s="8"/>
      <c r="DKS124" s="8"/>
      <c r="DKT124" s="8"/>
      <c r="DKU124" s="8"/>
      <c r="DKV124" s="8"/>
      <c r="DKW124" s="8"/>
      <c r="DKX124" s="8"/>
      <c r="DKY124" s="8"/>
      <c r="DKZ124" s="8"/>
      <c r="DLA124" s="8"/>
      <c r="DLB124" s="8"/>
      <c r="DLC124" s="8"/>
      <c r="DLD124" s="8"/>
      <c r="DLE124" s="8"/>
      <c r="DLF124" s="8"/>
      <c r="DLG124" s="8"/>
      <c r="DLH124" s="8"/>
      <c r="DLI124" s="8"/>
      <c r="DLJ124" s="8"/>
      <c r="DLK124" s="8"/>
      <c r="DLL124" s="8"/>
      <c r="DLM124" s="8"/>
      <c r="DLN124" s="8"/>
      <c r="DLO124" s="8"/>
      <c r="DLP124" s="8"/>
      <c r="DLQ124" s="8"/>
      <c r="DLR124" s="8"/>
      <c r="DLS124" s="8"/>
      <c r="DLT124" s="8"/>
      <c r="DLU124" s="8"/>
      <c r="DLV124" s="8"/>
      <c r="DLW124" s="8"/>
      <c r="DLX124" s="8"/>
      <c r="DLY124" s="8"/>
      <c r="DLZ124" s="8"/>
      <c r="DMA124" s="8"/>
      <c r="DMB124" s="8"/>
      <c r="DMC124" s="8"/>
      <c r="DMD124" s="8"/>
      <c r="DME124" s="8"/>
      <c r="DMF124" s="8"/>
      <c r="DMG124" s="8"/>
      <c r="DMH124" s="8"/>
      <c r="DMI124" s="8"/>
      <c r="DMJ124" s="8"/>
      <c r="DMK124" s="8"/>
      <c r="DML124" s="8"/>
      <c r="DMM124" s="8"/>
      <c r="DMN124" s="8"/>
      <c r="DMO124" s="8"/>
      <c r="DMP124" s="8"/>
      <c r="DMQ124" s="8"/>
      <c r="DMR124" s="8"/>
      <c r="DMS124" s="8"/>
      <c r="DMT124" s="8"/>
      <c r="DMU124" s="8"/>
      <c r="DMV124" s="8"/>
      <c r="DMW124" s="8"/>
      <c r="DMX124" s="8"/>
      <c r="DMY124" s="8"/>
      <c r="DMZ124" s="8"/>
      <c r="DNA124" s="8"/>
      <c r="DNB124" s="8"/>
      <c r="DNC124" s="8"/>
      <c r="DND124" s="8"/>
      <c r="DNE124" s="8"/>
      <c r="DNF124" s="8"/>
      <c r="DNG124" s="8"/>
      <c r="DNH124" s="8"/>
      <c r="DNI124" s="8"/>
      <c r="DNJ124" s="8"/>
      <c r="DNK124" s="8"/>
      <c r="DNL124" s="8"/>
      <c r="DNM124" s="8"/>
      <c r="DNN124" s="8"/>
      <c r="DNO124" s="8"/>
      <c r="DNP124" s="8"/>
      <c r="DNQ124" s="8"/>
      <c r="DNR124" s="8"/>
      <c r="DNS124" s="8"/>
      <c r="DNT124" s="8"/>
      <c r="DNU124" s="8"/>
      <c r="DNV124" s="8"/>
      <c r="DNW124" s="8"/>
      <c r="DNX124" s="8"/>
      <c r="DNY124" s="8"/>
      <c r="DNZ124" s="8"/>
      <c r="DOA124" s="8"/>
      <c r="DOB124" s="8"/>
      <c r="DOC124" s="8"/>
      <c r="DOD124" s="8"/>
      <c r="DOE124" s="8"/>
      <c r="DOF124" s="8"/>
      <c r="DOG124" s="8"/>
      <c r="DOH124" s="8"/>
      <c r="DOI124" s="8"/>
      <c r="DOJ124" s="8"/>
      <c r="DOK124" s="8"/>
      <c r="DOL124" s="8"/>
      <c r="DOM124" s="8"/>
      <c r="DON124" s="8"/>
      <c r="DOO124" s="8"/>
      <c r="DOP124" s="8"/>
      <c r="DOQ124" s="8"/>
      <c r="DOR124" s="8"/>
      <c r="DOS124" s="8"/>
      <c r="DOT124" s="8"/>
      <c r="DOU124" s="8"/>
      <c r="DOV124" s="8"/>
      <c r="DOW124" s="8"/>
      <c r="DOX124" s="8"/>
      <c r="DOY124" s="8"/>
      <c r="DOZ124" s="8"/>
      <c r="DPA124" s="8"/>
      <c r="DPB124" s="8"/>
      <c r="DPC124" s="8"/>
      <c r="DPD124" s="8"/>
      <c r="DPE124" s="8"/>
      <c r="DPF124" s="8"/>
      <c r="DPG124" s="8"/>
      <c r="DPH124" s="8"/>
      <c r="DPI124" s="8"/>
      <c r="DPJ124" s="8"/>
      <c r="DPK124" s="8"/>
      <c r="DPL124" s="8"/>
      <c r="DPM124" s="8"/>
      <c r="DPN124" s="8"/>
      <c r="DPO124" s="8"/>
      <c r="DPP124" s="8"/>
      <c r="DPQ124" s="8"/>
      <c r="DPR124" s="8"/>
      <c r="DPS124" s="8"/>
      <c r="DPT124" s="8"/>
      <c r="DPU124" s="8"/>
      <c r="DPV124" s="8"/>
      <c r="DPW124" s="8"/>
      <c r="DPX124" s="8"/>
      <c r="DPY124" s="8"/>
      <c r="DPZ124" s="8"/>
      <c r="DQA124" s="8"/>
      <c r="DQB124" s="8"/>
      <c r="DQC124" s="8"/>
      <c r="DQD124" s="8"/>
      <c r="DQE124" s="8"/>
      <c r="DQF124" s="8"/>
      <c r="DQG124" s="8"/>
      <c r="DQH124" s="8"/>
      <c r="DQI124" s="8"/>
      <c r="DQJ124" s="8"/>
      <c r="DQK124" s="8"/>
      <c r="DQL124" s="8"/>
      <c r="DQM124" s="8"/>
      <c r="DQN124" s="8"/>
      <c r="DQO124" s="8"/>
      <c r="DQP124" s="8"/>
      <c r="DQQ124" s="8"/>
      <c r="DQR124" s="8"/>
      <c r="DQS124" s="8"/>
      <c r="DQT124" s="8"/>
      <c r="DQU124" s="8"/>
      <c r="DQV124" s="8"/>
      <c r="DQW124" s="8"/>
      <c r="DQX124" s="8"/>
      <c r="DQY124" s="8"/>
      <c r="DQZ124" s="8"/>
      <c r="DRA124" s="8"/>
      <c r="DRB124" s="8"/>
      <c r="DRC124" s="8"/>
      <c r="DRD124" s="8"/>
      <c r="DRE124" s="8"/>
      <c r="DRF124" s="8"/>
      <c r="DRG124" s="8"/>
      <c r="DRH124" s="8"/>
      <c r="DRI124" s="8"/>
      <c r="DRJ124" s="8"/>
      <c r="DRK124" s="8"/>
      <c r="DRL124" s="8"/>
      <c r="DRM124" s="8"/>
      <c r="DRN124" s="8"/>
      <c r="DRO124" s="8"/>
      <c r="DRP124" s="8"/>
      <c r="DRQ124" s="8"/>
      <c r="DRR124" s="8"/>
      <c r="DRS124" s="8"/>
      <c r="DRT124" s="8"/>
      <c r="DRU124" s="8"/>
      <c r="DRV124" s="8"/>
      <c r="DRW124" s="8"/>
      <c r="DRX124" s="8"/>
      <c r="DRY124" s="8"/>
      <c r="DRZ124" s="8"/>
      <c r="DSA124" s="8"/>
      <c r="DSB124" s="8"/>
      <c r="DSC124" s="8"/>
      <c r="DSD124" s="8"/>
      <c r="DSE124" s="8"/>
      <c r="DSF124" s="8"/>
      <c r="DSG124" s="8"/>
      <c r="DSH124" s="8"/>
      <c r="DSI124" s="8"/>
      <c r="DSJ124" s="8"/>
      <c r="DSK124" s="8"/>
      <c r="DSL124" s="8"/>
      <c r="DSM124" s="8"/>
      <c r="DSN124" s="8"/>
      <c r="DSO124" s="8"/>
      <c r="DSP124" s="8"/>
      <c r="DSQ124" s="8"/>
      <c r="DSR124" s="8"/>
      <c r="DSS124" s="8"/>
      <c r="DST124" s="8"/>
      <c r="DSU124" s="8"/>
      <c r="DSV124" s="8"/>
      <c r="DSW124" s="8"/>
      <c r="DSX124" s="8"/>
      <c r="DSY124" s="8"/>
      <c r="DSZ124" s="8"/>
      <c r="DTA124" s="8"/>
      <c r="DTB124" s="8"/>
      <c r="DTC124" s="8"/>
      <c r="DTD124" s="8"/>
      <c r="DTE124" s="8"/>
      <c r="DTF124" s="8"/>
      <c r="DTG124" s="8"/>
      <c r="DTH124" s="8"/>
      <c r="DTI124" s="8"/>
      <c r="DTJ124" s="8"/>
      <c r="DTK124" s="8"/>
      <c r="DTL124" s="8"/>
      <c r="DTM124" s="8"/>
      <c r="DTN124" s="8"/>
      <c r="DTO124" s="8"/>
      <c r="DTP124" s="8"/>
      <c r="DTQ124" s="8"/>
      <c r="DTR124" s="8"/>
      <c r="DTS124" s="8"/>
      <c r="DTT124" s="8"/>
      <c r="DTU124" s="8"/>
      <c r="DTV124" s="8"/>
      <c r="DTW124" s="8"/>
      <c r="DTX124" s="8"/>
      <c r="DTY124" s="8"/>
      <c r="DTZ124" s="8"/>
      <c r="DUA124" s="8"/>
      <c r="DUB124" s="8"/>
      <c r="DUC124" s="8"/>
      <c r="DUD124" s="8"/>
      <c r="DUE124" s="8"/>
      <c r="DUF124" s="8"/>
      <c r="DUG124" s="8"/>
      <c r="DUH124" s="8"/>
      <c r="DUI124" s="8"/>
      <c r="DUJ124" s="8"/>
      <c r="DUK124" s="8"/>
      <c r="DUL124" s="8"/>
      <c r="DUM124" s="8"/>
      <c r="DUN124" s="8"/>
      <c r="DUO124" s="8"/>
      <c r="DUP124" s="8"/>
      <c r="DUQ124" s="8"/>
      <c r="DUR124" s="8"/>
      <c r="DUS124" s="8"/>
      <c r="DUT124" s="8"/>
      <c r="DUU124" s="8"/>
      <c r="DUV124" s="8"/>
      <c r="DUW124" s="8"/>
      <c r="DUX124" s="8"/>
      <c r="DUY124" s="8"/>
      <c r="DUZ124" s="8"/>
      <c r="DVA124" s="8"/>
      <c r="DVB124" s="8"/>
      <c r="DVC124" s="8"/>
      <c r="DVD124" s="8"/>
      <c r="DVE124" s="8"/>
      <c r="DVF124" s="8"/>
      <c r="DVG124" s="8"/>
      <c r="DVH124" s="8"/>
      <c r="DVI124" s="8"/>
      <c r="DVJ124" s="8"/>
      <c r="DVK124" s="8"/>
      <c r="DVL124" s="8"/>
      <c r="DVM124" s="8"/>
      <c r="DVN124" s="8"/>
      <c r="DVO124" s="8"/>
      <c r="DVP124" s="8"/>
      <c r="DVQ124" s="8"/>
      <c r="DVR124" s="8"/>
      <c r="DVS124" s="8"/>
      <c r="DVT124" s="8"/>
      <c r="DVU124" s="8"/>
      <c r="DVV124" s="8"/>
      <c r="DVW124" s="8"/>
      <c r="DVX124" s="8"/>
      <c r="DVY124" s="8"/>
      <c r="DVZ124" s="8"/>
      <c r="DWA124" s="8"/>
      <c r="DWB124" s="8"/>
      <c r="DWC124" s="8"/>
      <c r="DWD124" s="8"/>
      <c r="DWE124" s="8"/>
      <c r="DWF124" s="8"/>
      <c r="DWG124" s="8"/>
      <c r="DWH124" s="8"/>
      <c r="DWI124" s="8"/>
      <c r="DWJ124" s="8"/>
      <c r="DWK124" s="8"/>
      <c r="DWL124" s="8"/>
      <c r="DWM124" s="8"/>
      <c r="DWN124" s="8"/>
      <c r="DWO124" s="8"/>
      <c r="DWP124" s="8"/>
      <c r="DWQ124" s="8"/>
      <c r="DWR124" s="8"/>
      <c r="DWS124" s="8"/>
      <c r="DWT124" s="8"/>
      <c r="DWU124" s="8"/>
      <c r="DWV124" s="8"/>
      <c r="DWW124" s="8"/>
      <c r="DWX124" s="8"/>
      <c r="DWY124" s="8"/>
      <c r="DWZ124" s="8"/>
      <c r="DXA124" s="8"/>
      <c r="DXB124" s="8"/>
      <c r="DXC124" s="8"/>
      <c r="DXD124" s="8"/>
      <c r="DXE124" s="8"/>
      <c r="DXF124" s="8"/>
      <c r="DXG124" s="8"/>
      <c r="DXH124" s="8"/>
      <c r="DXI124" s="8"/>
      <c r="DXJ124" s="8"/>
      <c r="DXK124" s="8"/>
      <c r="DXL124" s="8"/>
      <c r="DXM124" s="8"/>
      <c r="DXN124" s="8"/>
      <c r="DXO124" s="8"/>
      <c r="DXP124" s="8"/>
      <c r="DXQ124" s="8"/>
      <c r="DXR124" s="8"/>
      <c r="DXS124" s="8"/>
      <c r="DXT124" s="8"/>
      <c r="DXU124" s="8"/>
      <c r="DXV124" s="8"/>
      <c r="DXW124" s="8"/>
      <c r="DXX124" s="8"/>
      <c r="DXY124" s="8"/>
      <c r="DXZ124" s="8"/>
      <c r="DYA124" s="8"/>
      <c r="DYB124" s="8"/>
      <c r="DYC124" s="8"/>
      <c r="DYD124" s="8"/>
      <c r="DYE124" s="8"/>
      <c r="DYF124" s="8"/>
      <c r="DYG124" s="8"/>
      <c r="DYH124" s="8"/>
      <c r="DYI124" s="8"/>
      <c r="DYJ124" s="8"/>
      <c r="DYK124" s="8"/>
      <c r="DYL124" s="8"/>
      <c r="DYM124" s="8"/>
      <c r="DYN124" s="8"/>
      <c r="DYO124" s="8"/>
      <c r="DYP124" s="8"/>
      <c r="DYQ124" s="8"/>
      <c r="DYR124" s="8"/>
      <c r="DYS124" s="8"/>
      <c r="DYT124" s="8"/>
      <c r="DYU124" s="8"/>
      <c r="DYV124" s="8"/>
      <c r="DYW124" s="8"/>
      <c r="DYX124" s="8"/>
      <c r="DYY124" s="8"/>
      <c r="DYZ124" s="8"/>
      <c r="DZA124" s="8"/>
      <c r="DZB124" s="8"/>
      <c r="DZC124" s="8"/>
      <c r="DZD124" s="8"/>
      <c r="DZE124" s="8"/>
      <c r="DZF124" s="8"/>
      <c r="DZG124" s="8"/>
      <c r="DZH124" s="8"/>
      <c r="DZI124" s="8"/>
      <c r="DZJ124" s="8"/>
      <c r="DZK124" s="8"/>
      <c r="DZL124" s="8"/>
      <c r="DZM124" s="8"/>
      <c r="DZN124" s="8"/>
      <c r="DZO124" s="8"/>
      <c r="DZP124" s="8"/>
      <c r="DZQ124" s="8"/>
      <c r="DZR124" s="8"/>
      <c r="DZS124" s="8"/>
      <c r="DZT124" s="8"/>
      <c r="DZU124" s="8"/>
      <c r="DZV124" s="8"/>
      <c r="DZW124" s="8"/>
      <c r="DZX124" s="8"/>
      <c r="DZY124" s="8"/>
      <c r="DZZ124" s="8"/>
      <c r="EAA124" s="8"/>
      <c r="EAB124" s="8"/>
      <c r="EAC124" s="8"/>
      <c r="EAD124" s="8"/>
      <c r="EAE124" s="8"/>
      <c r="EAF124" s="8"/>
      <c r="EAG124" s="8"/>
      <c r="EAH124" s="8"/>
      <c r="EAI124" s="8"/>
      <c r="EAJ124" s="8"/>
      <c r="EAK124" s="8"/>
      <c r="EAL124" s="8"/>
      <c r="EAM124" s="8"/>
      <c r="EAN124" s="8"/>
      <c r="EAO124" s="8"/>
      <c r="EAP124" s="8"/>
      <c r="EAQ124" s="8"/>
      <c r="EAR124" s="8"/>
      <c r="EAS124" s="8"/>
      <c r="EAT124" s="8"/>
      <c r="EAU124" s="8"/>
      <c r="EAV124" s="8"/>
      <c r="EAW124" s="8"/>
      <c r="EAX124" s="8"/>
      <c r="EAY124" s="8"/>
      <c r="EAZ124" s="8"/>
      <c r="EBA124" s="8"/>
      <c r="EBB124" s="8"/>
      <c r="EBC124" s="8"/>
      <c r="EBD124" s="8"/>
      <c r="EBE124" s="8"/>
      <c r="EBF124" s="8"/>
      <c r="EBG124" s="8"/>
      <c r="EBH124" s="8"/>
      <c r="EBI124" s="8"/>
      <c r="EBJ124" s="8"/>
      <c r="EBK124" s="8"/>
      <c r="EBL124" s="8"/>
      <c r="EBM124" s="8"/>
      <c r="EBN124" s="8"/>
      <c r="EBO124" s="8"/>
      <c r="EBP124" s="8"/>
      <c r="EBQ124" s="8"/>
      <c r="EBR124" s="8"/>
      <c r="EBS124" s="8"/>
      <c r="EBT124" s="8"/>
      <c r="EBU124" s="8"/>
      <c r="EBV124" s="8"/>
      <c r="EBW124" s="8"/>
      <c r="EBX124" s="8"/>
      <c r="EBY124" s="8"/>
      <c r="EBZ124" s="8"/>
      <c r="ECA124" s="8"/>
      <c r="ECB124" s="8"/>
      <c r="ECC124" s="8"/>
      <c r="ECD124" s="8"/>
      <c r="ECE124" s="8"/>
      <c r="ECF124" s="8"/>
      <c r="ECG124" s="8"/>
      <c r="ECH124" s="8"/>
      <c r="ECI124" s="8"/>
      <c r="ECJ124" s="8"/>
      <c r="ECK124" s="8"/>
      <c r="ECL124" s="8"/>
      <c r="ECM124" s="8"/>
      <c r="ECN124" s="8"/>
      <c r="ECO124" s="8"/>
      <c r="ECP124" s="8"/>
      <c r="ECQ124" s="8"/>
      <c r="ECR124" s="8"/>
      <c r="ECS124" s="8"/>
      <c r="ECT124" s="8"/>
      <c r="ECU124" s="8"/>
      <c r="ECV124" s="8"/>
      <c r="ECW124" s="8"/>
      <c r="ECX124" s="8"/>
      <c r="ECY124" s="8"/>
      <c r="ECZ124" s="8"/>
      <c r="EDA124" s="8"/>
      <c r="EDB124" s="8"/>
      <c r="EDC124" s="8"/>
      <c r="EDD124" s="8"/>
      <c r="EDE124" s="8"/>
      <c r="EDF124" s="8"/>
      <c r="EDG124" s="8"/>
      <c r="EDH124" s="8"/>
      <c r="EDI124" s="8"/>
      <c r="EDJ124" s="8"/>
      <c r="EDK124" s="8"/>
      <c r="EDL124" s="8"/>
      <c r="EDM124" s="8"/>
      <c r="EDN124" s="8"/>
      <c r="EDO124" s="8"/>
      <c r="EDP124" s="8"/>
      <c r="EDQ124" s="8"/>
      <c r="EDR124" s="8"/>
      <c r="EDS124" s="8"/>
      <c r="EDT124" s="8"/>
      <c r="EDU124" s="8"/>
      <c r="EDV124" s="8"/>
      <c r="EDW124" s="8"/>
      <c r="EDX124" s="8"/>
      <c r="EDY124" s="8"/>
      <c r="EDZ124" s="8"/>
      <c r="EEA124" s="8"/>
      <c r="EEB124" s="8"/>
      <c r="EEC124" s="8"/>
      <c r="EED124" s="8"/>
      <c r="EEE124" s="8"/>
      <c r="EEF124" s="8"/>
      <c r="EEG124" s="8"/>
      <c r="EEH124" s="8"/>
      <c r="EEI124" s="8"/>
      <c r="EEJ124" s="8"/>
      <c r="EEK124" s="8"/>
      <c r="EEL124" s="8"/>
      <c r="EEM124" s="8"/>
      <c r="EEN124" s="8"/>
      <c r="EEO124" s="8"/>
      <c r="EEP124" s="8"/>
      <c r="EEQ124" s="8"/>
      <c r="EER124" s="8"/>
      <c r="EES124" s="8"/>
      <c r="EET124" s="8"/>
      <c r="EEU124" s="8"/>
      <c r="EEV124" s="8"/>
      <c r="EEW124" s="8"/>
      <c r="EEX124" s="8"/>
      <c r="EEY124" s="8"/>
      <c r="EEZ124" s="8"/>
      <c r="EFA124" s="8"/>
      <c r="EFB124" s="8"/>
      <c r="EFC124" s="8"/>
      <c r="EFD124" s="8"/>
      <c r="EFE124" s="8"/>
      <c r="EFF124" s="8"/>
      <c r="EFG124" s="8"/>
      <c r="EFH124" s="8"/>
      <c r="EFI124" s="8"/>
      <c r="EFJ124" s="8"/>
      <c r="EFK124" s="8"/>
      <c r="EFL124" s="8"/>
      <c r="EFM124" s="8"/>
      <c r="EFN124" s="8"/>
      <c r="EFO124" s="8"/>
      <c r="EFP124" s="8"/>
      <c r="EFQ124" s="8"/>
      <c r="EFR124" s="8"/>
      <c r="EFS124" s="8"/>
      <c r="EFT124" s="8"/>
      <c r="EFU124" s="8"/>
      <c r="EFV124" s="8"/>
      <c r="EFW124" s="8"/>
      <c r="EFX124" s="8"/>
      <c r="EFY124" s="8"/>
      <c r="EFZ124" s="8"/>
      <c r="EGA124" s="8"/>
      <c r="EGB124" s="8"/>
      <c r="EGC124" s="8"/>
      <c r="EGD124" s="8"/>
      <c r="EGE124" s="8"/>
      <c r="EGF124" s="8"/>
      <c r="EGG124" s="8"/>
      <c r="EGH124" s="8"/>
      <c r="EGI124" s="8"/>
      <c r="EGJ124" s="8"/>
      <c r="EGK124" s="8"/>
      <c r="EGL124" s="8"/>
      <c r="EGM124" s="8"/>
      <c r="EGN124" s="8"/>
      <c r="EGO124" s="8"/>
      <c r="EGP124" s="8"/>
      <c r="EGQ124" s="8"/>
      <c r="EGR124" s="8"/>
      <c r="EGS124" s="8"/>
      <c r="EGT124" s="8"/>
      <c r="EGU124" s="8"/>
      <c r="EGV124" s="8"/>
      <c r="EGW124" s="8"/>
      <c r="EGX124" s="8"/>
      <c r="EGY124" s="8"/>
      <c r="EGZ124" s="8"/>
      <c r="EHA124" s="8"/>
      <c r="EHB124" s="8"/>
      <c r="EHC124" s="8"/>
      <c r="EHD124" s="8"/>
      <c r="EHE124" s="8"/>
      <c r="EHF124" s="8"/>
      <c r="EHG124" s="8"/>
      <c r="EHH124" s="8"/>
      <c r="EHI124" s="8"/>
      <c r="EHJ124" s="8"/>
      <c r="EHK124" s="8"/>
      <c r="EHL124" s="8"/>
      <c r="EHM124" s="8"/>
      <c r="EHN124" s="8"/>
      <c r="EHO124" s="8"/>
      <c r="EHP124" s="8"/>
      <c r="EHQ124" s="8"/>
      <c r="EHR124" s="8"/>
      <c r="EHS124" s="8"/>
      <c r="EHT124" s="8"/>
      <c r="EHU124" s="8"/>
      <c r="EHV124" s="8"/>
      <c r="EHW124" s="8"/>
      <c r="EHX124" s="8"/>
      <c r="EHY124" s="8"/>
      <c r="EHZ124" s="8"/>
      <c r="EIA124" s="8"/>
      <c r="EIB124" s="8"/>
      <c r="EIC124" s="8"/>
      <c r="EID124" s="8"/>
      <c r="EIE124" s="8"/>
      <c r="EIF124" s="8"/>
      <c r="EIG124" s="8"/>
      <c r="EIH124" s="8"/>
      <c r="EII124" s="8"/>
      <c r="EIJ124" s="8"/>
      <c r="EIK124" s="8"/>
      <c r="EIL124" s="8"/>
      <c r="EIM124" s="8"/>
      <c r="EIN124" s="8"/>
      <c r="EIO124" s="8"/>
      <c r="EIP124" s="8"/>
      <c r="EIQ124" s="8"/>
      <c r="EIR124" s="8"/>
      <c r="EIS124" s="8"/>
      <c r="EIT124" s="8"/>
      <c r="EIU124" s="8"/>
      <c r="EIV124" s="8"/>
      <c r="EIW124" s="8"/>
      <c r="EIX124" s="8"/>
      <c r="EIY124" s="8"/>
      <c r="EIZ124" s="8"/>
      <c r="EJA124" s="8"/>
      <c r="EJB124" s="8"/>
      <c r="EJC124" s="8"/>
      <c r="EJD124" s="8"/>
      <c r="EJE124" s="8"/>
      <c r="EJF124" s="8"/>
      <c r="EJG124" s="8"/>
      <c r="EJH124" s="8"/>
      <c r="EJI124" s="8"/>
      <c r="EJJ124" s="8"/>
      <c r="EJK124" s="8"/>
      <c r="EJL124" s="8"/>
      <c r="EJM124" s="8"/>
      <c r="EJN124" s="8"/>
      <c r="EJO124" s="8"/>
      <c r="EJP124" s="8"/>
      <c r="EJQ124" s="8"/>
      <c r="EJR124" s="8"/>
      <c r="EJS124" s="8"/>
      <c r="EJT124" s="8"/>
      <c r="EJU124" s="8"/>
      <c r="EJV124" s="8"/>
      <c r="EJW124" s="8"/>
      <c r="EJX124" s="8"/>
      <c r="EJY124" s="8"/>
      <c r="EJZ124" s="8"/>
      <c r="EKA124" s="8"/>
      <c r="EKB124" s="8"/>
      <c r="EKC124" s="8"/>
      <c r="EKD124" s="8"/>
      <c r="EKE124" s="8"/>
      <c r="EKF124" s="8"/>
      <c r="EKG124" s="8"/>
      <c r="EKH124" s="8"/>
      <c r="EKI124" s="8"/>
      <c r="EKJ124" s="8"/>
      <c r="EKK124" s="8"/>
      <c r="EKL124" s="8"/>
      <c r="EKM124" s="8"/>
      <c r="EKN124" s="8"/>
      <c r="EKO124" s="8"/>
      <c r="EKP124" s="8"/>
      <c r="EKQ124" s="8"/>
      <c r="EKR124" s="8"/>
      <c r="EKS124" s="8"/>
      <c r="EKT124" s="8"/>
      <c r="EKU124" s="8"/>
      <c r="EKV124" s="8"/>
      <c r="EKW124" s="8"/>
      <c r="EKX124" s="8"/>
      <c r="EKY124" s="8"/>
      <c r="EKZ124" s="8"/>
      <c r="ELA124" s="8"/>
      <c r="ELB124" s="8"/>
      <c r="ELC124" s="8"/>
      <c r="ELD124" s="8"/>
      <c r="ELE124" s="8"/>
      <c r="ELF124" s="8"/>
      <c r="ELG124" s="8"/>
      <c r="ELH124" s="8"/>
      <c r="ELI124" s="8"/>
      <c r="ELJ124" s="8"/>
      <c r="ELK124" s="8"/>
      <c r="ELL124" s="8"/>
      <c r="ELM124" s="8"/>
      <c r="ELN124" s="8"/>
      <c r="ELO124" s="8"/>
      <c r="ELP124" s="8"/>
      <c r="ELQ124" s="8"/>
      <c r="ELR124" s="8"/>
      <c r="ELS124" s="8"/>
      <c r="ELT124" s="8"/>
      <c r="ELU124" s="8"/>
      <c r="ELV124" s="8"/>
      <c r="ELW124" s="8"/>
      <c r="ELX124" s="8"/>
      <c r="ELY124" s="8"/>
      <c r="ELZ124" s="8"/>
      <c r="EMA124" s="8"/>
      <c r="EMB124" s="8"/>
      <c r="EMC124" s="8"/>
      <c r="EMD124" s="8"/>
      <c r="EME124" s="8"/>
      <c r="EMF124" s="8"/>
      <c r="EMG124" s="8"/>
      <c r="EMH124" s="8"/>
      <c r="EMI124" s="8"/>
      <c r="EMJ124" s="8"/>
      <c r="EMK124" s="8"/>
      <c r="EML124" s="8"/>
      <c r="EMM124" s="8"/>
      <c r="EMN124" s="8"/>
      <c r="EMO124" s="8"/>
      <c r="EMP124" s="8"/>
      <c r="EMQ124" s="8"/>
      <c r="EMR124" s="8"/>
      <c r="EMS124" s="8"/>
      <c r="EMT124" s="8"/>
      <c r="EMU124" s="8"/>
      <c r="EMV124" s="8"/>
      <c r="EMW124" s="8"/>
      <c r="EMX124" s="8"/>
      <c r="EMY124" s="8"/>
      <c r="EMZ124" s="8"/>
      <c r="ENA124" s="8"/>
      <c r="ENB124" s="8"/>
      <c r="ENC124" s="8"/>
      <c r="END124" s="8"/>
      <c r="ENE124" s="8"/>
      <c r="ENF124" s="8"/>
      <c r="ENG124" s="8"/>
      <c r="ENH124" s="8"/>
      <c r="ENI124" s="8"/>
      <c r="ENJ124" s="8"/>
      <c r="ENK124" s="8"/>
      <c r="ENL124" s="8"/>
      <c r="ENM124" s="8"/>
      <c r="ENN124" s="8"/>
      <c r="ENO124" s="8"/>
      <c r="ENP124" s="8"/>
      <c r="ENQ124" s="8"/>
      <c r="ENR124" s="8"/>
      <c r="ENS124" s="8"/>
      <c r="ENT124" s="8"/>
      <c r="ENU124" s="8"/>
      <c r="ENV124" s="8"/>
      <c r="ENW124" s="8"/>
      <c r="ENX124" s="8"/>
      <c r="ENY124" s="8"/>
      <c r="ENZ124" s="8"/>
      <c r="EOA124" s="8"/>
      <c r="EOB124" s="8"/>
      <c r="EOC124" s="8"/>
      <c r="EOD124" s="8"/>
      <c r="EOE124" s="8"/>
      <c r="EOF124" s="8"/>
      <c r="EOG124" s="8"/>
      <c r="EOH124" s="8"/>
      <c r="EOI124" s="8"/>
      <c r="EOJ124" s="8"/>
      <c r="EOK124" s="8"/>
      <c r="EOL124" s="8"/>
      <c r="EOM124" s="8"/>
      <c r="EON124" s="8"/>
      <c r="EOO124" s="8"/>
      <c r="EOP124" s="8"/>
      <c r="EOQ124" s="8"/>
      <c r="EOR124" s="8"/>
      <c r="EOS124" s="8"/>
      <c r="EOT124" s="8"/>
      <c r="EOU124" s="8"/>
      <c r="EOV124" s="8"/>
      <c r="EOW124" s="8"/>
      <c r="EOX124" s="8"/>
      <c r="EOY124" s="8"/>
      <c r="EOZ124" s="8"/>
      <c r="EPA124" s="8"/>
      <c r="EPB124" s="8"/>
      <c r="EPC124" s="8"/>
      <c r="EPD124" s="8"/>
      <c r="EPE124" s="8"/>
      <c r="EPF124" s="8"/>
      <c r="EPG124" s="8"/>
      <c r="EPH124" s="8"/>
      <c r="EPI124" s="8"/>
      <c r="EPJ124" s="8"/>
      <c r="EPK124" s="8"/>
      <c r="EPL124" s="8"/>
      <c r="EPM124" s="8"/>
      <c r="EPN124" s="8"/>
      <c r="EPO124" s="8"/>
      <c r="EPP124" s="8"/>
      <c r="EPQ124" s="8"/>
      <c r="EPR124" s="8"/>
      <c r="EPS124" s="8"/>
      <c r="EPT124" s="8"/>
      <c r="EPU124" s="8"/>
      <c r="EPV124" s="8"/>
      <c r="EPW124" s="8"/>
      <c r="EPX124" s="8"/>
      <c r="EPY124" s="8"/>
      <c r="EPZ124" s="8"/>
      <c r="EQA124" s="8"/>
      <c r="EQB124" s="8"/>
      <c r="EQC124" s="8"/>
      <c r="EQD124" s="8"/>
      <c r="EQE124" s="8"/>
      <c r="EQF124" s="8"/>
      <c r="EQG124" s="8"/>
      <c r="EQH124" s="8"/>
      <c r="EQI124" s="8"/>
      <c r="EQJ124" s="8"/>
      <c r="EQK124" s="8"/>
      <c r="EQL124" s="8"/>
      <c r="EQM124" s="8"/>
      <c r="EQN124" s="8"/>
      <c r="EQO124" s="8"/>
      <c r="EQP124" s="8"/>
      <c r="EQQ124" s="8"/>
      <c r="EQR124" s="8"/>
      <c r="EQS124" s="8"/>
      <c r="EQT124" s="8"/>
      <c r="EQU124" s="8"/>
      <c r="EQV124" s="8"/>
      <c r="EQW124" s="8"/>
      <c r="EQX124" s="8"/>
      <c r="EQY124" s="8"/>
      <c r="EQZ124" s="8"/>
      <c r="ERA124" s="8"/>
      <c r="ERB124" s="8"/>
      <c r="ERC124" s="8"/>
      <c r="ERD124" s="8"/>
      <c r="ERE124" s="8"/>
      <c r="ERF124" s="8"/>
      <c r="ERG124" s="8"/>
      <c r="ERH124" s="8"/>
      <c r="ERI124" s="8"/>
      <c r="ERJ124" s="8"/>
      <c r="ERK124" s="8"/>
      <c r="ERL124" s="8"/>
      <c r="ERM124" s="8"/>
      <c r="ERN124" s="8"/>
      <c r="ERO124" s="8"/>
      <c r="ERP124" s="8"/>
      <c r="ERQ124" s="8"/>
      <c r="ERR124" s="8"/>
      <c r="ERS124" s="8"/>
      <c r="ERT124" s="8"/>
      <c r="ERU124" s="8"/>
      <c r="ERV124" s="8"/>
      <c r="ERW124" s="8"/>
      <c r="ERX124" s="8"/>
      <c r="ERY124" s="8"/>
      <c r="ERZ124" s="8"/>
      <c r="ESA124" s="8"/>
      <c r="ESB124" s="8"/>
      <c r="ESC124" s="8"/>
      <c r="ESD124" s="8"/>
      <c r="ESE124" s="8"/>
      <c r="ESF124" s="8"/>
      <c r="ESG124" s="8"/>
      <c r="ESH124" s="8"/>
      <c r="ESI124" s="8"/>
      <c r="ESJ124" s="8"/>
      <c r="ESK124" s="8"/>
      <c r="ESL124" s="8"/>
      <c r="ESM124" s="8"/>
      <c r="ESN124" s="8"/>
      <c r="ESO124" s="8"/>
      <c r="ESP124" s="8"/>
      <c r="ESQ124" s="8"/>
      <c r="ESR124" s="8"/>
      <c r="ESS124" s="8"/>
      <c r="EST124" s="8"/>
      <c r="ESU124" s="8"/>
      <c r="ESV124" s="8"/>
      <c r="ESW124" s="8"/>
      <c r="ESX124" s="8"/>
      <c r="ESY124" s="8"/>
      <c r="ESZ124" s="8"/>
      <c r="ETA124" s="8"/>
      <c r="ETB124" s="8"/>
      <c r="ETC124" s="8"/>
      <c r="ETD124" s="8"/>
      <c r="ETE124" s="8"/>
      <c r="ETF124" s="8"/>
      <c r="ETG124" s="8"/>
      <c r="ETH124" s="8"/>
      <c r="ETI124" s="8"/>
      <c r="ETJ124" s="8"/>
      <c r="ETK124" s="8"/>
      <c r="ETL124" s="8"/>
      <c r="ETM124" s="8"/>
      <c r="ETN124" s="8"/>
      <c r="ETO124" s="8"/>
      <c r="ETP124" s="8"/>
      <c r="ETQ124" s="8"/>
      <c r="ETR124" s="8"/>
      <c r="ETS124" s="8"/>
      <c r="ETT124" s="8"/>
      <c r="ETU124" s="8"/>
      <c r="ETV124" s="8"/>
      <c r="ETW124" s="8"/>
      <c r="ETX124" s="8"/>
      <c r="ETY124" s="8"/>
      <c r="ETZ124" s="8"/>
      <c r="EUA124" s="8"/>
      <c r="EUB124" s="8"/>
      <c r="EUC124" s="8"/>
      <c r="EUD124" s="8"/>
      <c r="EUE124" s="8"/>
      <c r="EUF124" s="8"/>
      <c r="EUG124" s="8"/>
      <c r="EUH124" s="8"/>
      <c r="EUI124" s="8"/>
      <c r="EUJ124" s="8"/>
      <c r="EUK124" s="8"/>
      <c r="EUL124" s="8"/>
      <c r="EUM124" s="8"/>
      <c r="EUN124" s="8"/>
      <c r="EUO124" s="8"/>
      <c r="EUP124" s="8"/>
      <c r="EUQ124" s="8"/>
      <c r="EUR124" s="8"/>
      <c r="EUS124" s="8"/>
      <c r="EUT124" s="8"/>
      <c r="EUU124" s="8"/>
      <c r="EUV124" s="8"/>
      <c r="EUW124" s="8"/>
      <c r="EUX124" s="8"/>
      <c r="EUY124" s="8"/>
      <c r="EUZ124" s="8"/>
      <c r="EVA124" s="8"/>
      <c r="EVB124" s="8"/>
      <c r="EVC124" s="8"/>
      <c r="EVD124" s="8"/>
      <c r="EVE124" s="8"/>
      <c r="EVF124" s="8"/>
      <c r="EVG124" s="8"/>
      <c r="EVH124" s="8"/>
      <c r="EVI124" s="8"/>
      <c r="EVJ124" s="8"/>
      <c r="EVK124" s="8"/>
      <c r="EVL124" s="8"/>
      <c r="EVM124" s="8"/>
      <c r="EVN124" s="8"/>
      <c r="EVO124" s="8"/>
      <c r="EVP124" s="8"/>
      <c r="EVQ124" s="8"/>
      <c r="EVR124" s="8"/>
      <c r="EVS124" s="8"/>
      <c r="EVT124" s="8"/>
      <c r="EVU124" s="8"/>
      <c r="EVV124" s="8"/>
      <c r="EVW124" s="8"/>
      <c r="EVX124" s="8"/>
      <c r="EVY124" s="8"/>
      <c r="EVZ124" s="8"/>
      <c r="EWA124" s="8"/>
      <c r="EWB124" s="8"/>
      <c r="EWC124" s="8"/>
      <c r="EWD124" s="8"/>
      <c r="EWE124" s="8"/>
      <c r="EWF124" s="8"/>
      <c r="EWG124" s="8"/>
      <c r="EWH124" s="8"/>
      <c r="EWI124" s="8"/>
      <c r="EWJ124" s="8"/>
      <c r="EWK124" s="8"/>
      <c r="EWL124" s="8"/>
      <c r="EWM124" s="8"/>
      <c r="EWN124" s="8"/>
      <c r="EWO124" s="8"/>
      <c r="EWP124" s="8"/>
      <c r="EWQ124" s="8"/>
      <c r="EWR124" s="8"/>
      <c r="EWS124" s="8"/>
      <c r="EWT124" s="8"/>
      <c r="EWU124" s="8"/>
      <c r="EWV124" s="8"/>
      <c r="EWW124" s="8"/>
      <c r="EWX124" s="8"/>
      <c r="EWY124" s="8"/>
      <c r="EWZ124" s="8"/>
      <c r="EXA124" s="8"/>
      <c r="EXB124" s="8"/>
      <c r="EXC124" s="8"/>
      <c r="EXD124" s="8"/>
      <c r="EXE124" s="8"/>
      <c r="EXF124" s="8"/>
      <c r="EXG124" s="8"/>
      <c r="EXH124" s="8"/>
      <c r="EXI124" s="8"/>
      <c r="EXJ124" s="8"/>
      <c r="EXK124" s="8"/>
      <c r="EXL124" s="8"/>
      <c r="EXM124" s="8"/>
      <c r="EXN124" s="8"/>
      <c r="EXO124" s="8"/>
      <c r="EXP124" s="8"/>
      <c r="EXQ124" s="8"/>
      <c r="EXR124" s="8"/>
      <c r="EXS124" s="8"/>
      <c r="EXT124" s="8"/>
      <c r="EXU124" s="8"/>
      <c r="EXV124" s="8"/>
      <c r="EXW124" s="8"/>
      <c r="EXX124" s="8"/>
      <c r="EXY124" s="8"/>
      <c r="EXZ124" s="8"/>
      <c r="EYA124" s="8"/>
      <c r="EYB124" s="8"/>
      <c r="EYC124" s="8"/>
      <c r="EYD124" s="8"/>
      <c r="EYE124" s="8"/>
      <c r="EYF124" s="8"/>
      <c r="EYG124" s="8"/>
      <c r="EYH124" s="8"/>
      <c r="EYI124" s="8"/>
      <c r="EYJ124" s="8"/>
      <c r="EYK124" s="8"/>
      <c r="EYL124" s="8"/>
      <c r="EYM124" s="8"/>
      <c r="EYN124" s="8"/>
      <c r="EYO124" s="8"/>
      <c r="EYP124" s="8"/>
      <c r="EYQ124" s="8"/>
      <c r="EYR124" s="8"/>
      <c r="EYS124" s="8"/>
      <c r="EYT124" s="8"/>
      <c r="EYU124" s="8"/>
      <c r="EYV124" s="8"/>
      <c r="EYW124" s="8"/>
      <c r="EYX124" s="8"/>
      <c r="EYY124" s="8"/>
      <c r="EYZ124" s="8"/>
      <c r="EZA124" s="8"/>
      <c r="EZB124" s="8"/>
      <c r="EZC124" s="8"/>
      <c r="EZD124" s="8"/>
      <c r="EZE124" s="8"/>
      <c r="EZF124" s="8"/>
      <c r="EZG124" s="8"/>
      <c r="EZH124" s="8"/>
      <c r="EZI124" s="8"/>
      <c r="EZJ124" s="8"/>
      <c r="EZK124" s="8"/>
      <c r="EZL124" s="8"/>
      <c r="EZM124" s="8"/>
      <c r="EZN124" s="8"/>
      <c r="EZO124" s="8"/>
      <c r="EZP124" s="8"/>
      <c r="EZQ124" s="8"/>
      <c r="EZR124" s="8"/>
      <c r="EZS124" s="8"/>
      <c r="EZT124" s="8"/>
      <c r="EZU124" s="8"/>
      <c r="EZV124" s="8"/>
      <c r="EZW124" s="8"/>
      <c r="EZX124" s="8"/>
      <c r="EZY124" s="8"/>
      <c r="EZZ124" s="8"/>
      <c r="FAA124" s="8"/>
      <c r="FAB124" s="8"/>
      <c r="FAC124" s="8"/>
      <c r="FAD124" s="8"/>
      <c r="FAE124" s="8"/>
      <c r="FAF124" s="8"/>
      <c r="FAG124" s="8"/>
      <c r="FAH124" s="8"/>
      <c r="FAI124" s="8"/>
      <c r="FAJ124" s="8"/>
      <c r="FAK124" s="8"/>
      <c r="FAL124" s="8"/>
      <c r="FAM124" s="8"/>
      <c r="FAN124" s="8"/>
      <c r="FAO124" s="8"/>
      <c r="FAP124" s="8"/>
      <c r="FAQ124" s="8"/>
      <c r="FAR124" s="8"/>
      <c r="FAS124" s="8"/>
      <c r="FAT124" s="8"/>
      <c r="FAU124" s="8"/>
      <c r="FAV124" s="8"/>
      <c r="FAW124" s="8"/>
      <c r="FAX124" s="8"/>
      <c r="FAY124" s="8"/>
      <c r="FAZ124" s="8"/>
      <c r="FBA124" s="8"/>
      <c r="FBB124" s="8"/>
      <c r="FBC124" s="8"/>
      <c r="FBD124" s="8"/>
      <c r="FBE124" s="8"/>
      <c r="FBF124" s="8"/>
      <c r="FBG124" s="8"/>
      <c r="FBH124" s="8"/>
      <c r="FBI124" s="8"/>
      <c r="FBJ124" s="8"/>
      <c r="FBK124" s="8"/>
      <c r="FBL124" s="8"/>
      <c r="FBM124" s="8"/>
      <c r="FBN124" s="8"/>
      <c r="FBO124" s="8"/>
      <c r="FBP124" s="8"/>
      <c r="FBQ124" s="8"/>
      <c r="FBR124" s="8"/>
      <c r="FBS124" s="8"/>
      <c r="FBT124" s="8"/>
      <c r="FBU124" s="8"/>
      <c r="FBV124" s="8"/>
      <c r="FBW124" s="8"/>
      <c r="FBX124" s="8"/>
      <c r="FBY124" s="8"/>
      <c r="FBZ124" s="8"/>
      <c r="FCA124" s="8"/>
      <c r="FCB124" s="8"/>
      <c r="FCC124" s="8"/>
      <c r="FCD124" s="8"/>
      <c r="FCE124" s="8"/>
      <c r="FCF124" s="8"/>
      <c r="FCG124" s="8"/>
      <c r="FCH124" s="8"/>
      <c r="FCI124" s="8"/>
      <c r="FCJ124" s="8"/>
      <c r="FCK124" s="8"/>
      <c r="FCL124" s="8"/>
      <c r="FCM124" s="8"/>
      <c r="FCN124" s="8"/>
      <c r="FCO124" s="8"/>
      <c r="FCP124" s="8"/>
      <c r="FCQ124" s="8"/>
      <c r="FCR124" s="8"/>
      <c r="FCS124" s="8"/>
      <c r="FCT124" s="8"/>
      <c r="FCU124" s="8"/>
      <c r="FCV124" s="8"/>
      <c r="FCW124" s="8"/>
      <c r="FCX124" s="8"/>
      <c r="FCY124" s="8"/>
      <c r="FCZ124" s="8"/>
      <c r="FDA124" s="8"/>
      <c r="FDB124" s="8"/>
      <c r="FDC124" s="8"/>
      <c r="FDD124" s="8"/>
      <c r="FDE124" s="8"/>
      <c r="FDF124" s="8"/>
      <c r="FDG124" s="8"/>
      <c r="FDH124" s="8"/>
      <c r="FDI124" s="8"/>
      <c r="FDJ124" s="8"/>
      <c r="FDK124" s="8"/>
      <c r="FDL124" s="8"/>
      <c r="FDM124" s="8"/>
      <c r="FDN124" s="8"/>
      <c r="FDO124" s="8"/>
      <c r="FDP124" s="8"/>
      <c r="FDQ124" s="8"/>
      <c r="FDR124" s="8"/>
      <c r="FDS124" s="8"/>
      <c r="FDT124" s="8"/>
      <c r="FDU124" s="8"/>
      <c r="FDV124" s="8"/>
      <c r="FDW124" s="8"/>
      <c r="FDX124" s="8"/>
      <c r="FDY124" s="8"/>
      <c r="FDZ124" s="8"/>
      <c r="FEA124" s="8"/>
      <c r="FEB124" s="8"/>
      <c r="FEC124" s="8"/>
      <c r="FED124" s="8"/>
      <c r="FEE124" s="8"/>
      <c r="FEF124" s="8"/>
      <c r="FEG124" s="8"/>
      <c r="FEH124" s="8"/>
      <c r="FEI124" s="8"/>
      <c r="FEJ124" s="8"/>
      <c r="FEK124" s="8"/>
      <c r="FEL124" s="8"/>
      <c r="FEM124" s="8"/>
      <c r="FEN124" s="8"/>
      <c r="FEO124" s="8"/>
      <c r="FEP124" s="8"/>
      <c r="FEQ124" s="8"/>
      <c r="FER124" s="8"/>
      <c r="FES124" s="8"/>
      <c r="FET124" s="8"/>
      <c r="FEU124" s="8"/>
      <c r="FEV124" s="8"/>
      <c r="FEW124" s="8"/>
      <c r="FEX124" s="8"/>
      <c r="FEY124" s="8"/>
      <c r="FEZ124" s="8"/>
      <c r="FFA124" s="8"/>
      <c r="FFB124" s="8"/>
      <c r="FFC124" s="8"/>
      <c r="FFD124" s="8"/>
      <c r="FFE124" s="8"/>
      <c r="FFF124" s="8"/>
      <c r="FFG124" s="8"/>
      <c r="FFH124" s="8"/>
      <c r="FFI124" s="8"/>
      <c r="FFJ124" s="8"/>
      <c r="FFK124" s="8"/>
      <c r="FFL124" s="8"/>
      <c r="FFM124" s="8"/>
      <c r="FFN124" s="8"/>
      <c r="FFO124" s="8"/>
      <c r="FFP124" s="8"/>
      <c r="FFQ124" s="8"/>
      <c r="FFR124" s="8"/>
      <c r="FFS124" s="8"/>
      <c r="FFT124" s="8"/>
      <c r="FFU124" s="8"/>
      <c r="FFV124" s="8"/>
      <c r="FFW124" s="8"/>
      <c r="FFX124" s="8"/>
      <c r="FFY124" s="8"/>
      <c r="FFZ124" s="8"/>
      <c r="FGA124" s="8"/>
      <c r="FGB124" s="8"/>
      <c r="FGC124" s="8"/>
      <c r="FGD124" s="8"/>
      <c r="FGE124" s="8"/>
      <c r="FGF124" s="8"/>
      <c r="FGG124" s="8"/>
      <c r="FGH124" s="8"/>
      <c r="FGI124" s="8"/>
      <c r="FGJ124" s="8"/>
      <c r="FGK124" s="8"/>
      <c r="FGL124" s="8"/>
      <c r="FGM124" s="8"/>
      <c r="FGN124" s="8"/>
      <c r="FGO124" s="8"/>
      <c r="FGP124" s="8"/>
      <c r="FGQ124" s="8"/>
      <c r="FGR124" s="8"/>
      <c r="FGS124" s="8"/>
      <c r="FGT124" s="8"/>
      <c r="FGU124" s="8"/>
      <c r="FGV124" s="8"/>
      <c r="FGW124" s="8"/>
      <c r="FGX124" s="8"/>
      <c r="FGY124" s="8"/>
      <c r="FGZ124" s="8"/>
      <c r="FHA124" s="8"/>
      <c r="FHB124" s="8"/>
      <c r="FHC124" s="8"/>
      <c r="FHD124" s="8"/>
      <c r="FHE124" s="8"/>
      <c r="FHF124" s="8"/>
      <c r="FHG124" s="8"/>
      <c r="FHH124" s="8"/>
      <c r="FHI124" s="8"/>
      <c r="FHJ124" s="8"/>
      <c r="FHK124" s="8"/>
      <c r="FHL124" s="8"/>
      <c r="FHM124" s="8"/>
      <c r="FHN124" s="8"/>
      <c r="FHO124" s="8"/>
      <c r="FHP124" s="8"/>
      <c r="FHQ124" s="8"/>
      <c r="FHR124" s="8"/>
      <c r="FHS124" s="8"/>
      <c r="FHT124" s="8"/>
      <c r="FHU124" s="8"/>
      <c r="FHV124" s="8"/>
      <c r="FHW124" s="8"/>
      <c r="FHX124" s="8"/>
      <c r="FHY124" s="8"/>
      <c r="FHZ124" s="8"/>
      <c r="FIA124" s="8"/>
      <c r="FIB124" s="8"/>
      <c r="FIC124" s="8"/>
      <c r="FID124" s="8"/>
      <c r="FIE124" s="8"/>
      <c r="FIF124" s="8"/>
      <c r="FIG124" s="8"/>
      <c r="FIH124" s="8"/>
      <c r="FII124" s="8"/>
      <c r="FIJ124" s="8"/>
      <c r="FIK124" s="8"/>
      <c r="FIL124" s="8"/>
      <c r="FIM124" s="8"/>
      <c r="FIN124" s="8"/>
      <c r="FIO124" s="8"/>
      <c r="FIP124" s="8"/>
      <c r="FIQ124" s="8"/>
      <c r="FIR124" s="8"/>
      <c r="FIS124" s="8"/>
      <c r="FIT124" s="8"/>
      <c r="FIU124" s="8"/>
      <c r="FIV124" s="8"/>
      <c r="FIW124" s="8"/>
      <c r="FIX124" s="8"/>
      <c r="FIY124" s="8"/>
      <c r="FIZ124" s="8"/>
      <c r="FJA124" s="8"/>
      <c r="FJB124" s="8"/>
      <c r="FJC124" s="8"/>
      <c r="FJD124" s="8"/>
      <c r="FJE124" s="8"/>
      <c r="FJF124" s="8"/>
      <c r="FJG124" s="8"/>
      <c r="FJH124" s="8"/>
      <c r="FJI124" s="8"/>
      <c r="FJJ124" s="8"/>
      <c r="FJK124" s="8"/>
      <c r="FJL124" s="8"/>
      <c r="FJM124" s="8"/>
      <c r="FJN124" s="8"/>
      <c r="FJO124" s="8"/>
      <c r="FJP124" s="8"/>
      <c r="FJQ124" s="8"/>
      <c r="FJR124" s="8"/>
      <c r="FJS124" s="8"/>
      <c r="FJT124" s="8"/>
      <c r="FJU124" s="8"/>
      <c r="FJV124" s="8"/>
      <c r="FJW124" s="8"/>
      <c r="FJX124" s="8"/>
      <c r="FJY124" s="8"/>
      <c r="FJZ124" s="8"/>
      <c r="FKA124" s="8"/>
      <c r="FKB124" s="8"/>
      <c r="FKC124" s="8"/>
      <c r="FKD124" s="8"/>
      <c r="FKE124" s="8"/>
      <c r="FKF124" s="8"/>
      <c r="FKG124" s="8"/>
      <c r="FKH124" s="8"/>
      <c r="FKI124" s="8"/>
      <c r="FKJ124" s="8"/>
      <c r="FKK124" s="8"/>
      <c r="FKL124" s="8"/>
      <c r="FKM124" s="8"/>
      <c r="FKN124" s="8"/>
      <c r="FKO124" s="8"/>
      <c r="FKP124" s="8"/>
      <c r="FKQ124" s="8"/>
      <c r="FKR124" s="8"/>
      <c r="FKS124" s="8"/>
      <c r="FKT124" s="8"/>
      <c r="FKU124" s="8"/>
      <c r="FKV124" s="8"/>
      <c r="FKW124" s="8"/>
      <c r="FKX124" s="8"/>
      <c r="FKY124" s="8"/>
      <c r="FKZ124" s="8"/>
      <c r="FLA124" s="8"/>
      <c r="FLB124" s="8"/>
      <c r="FLC124" s="8"/>
      <c r="FLD124" s="8"/>
      <c r="FLE124" s="8"/>
      <c r="FLF124" s="8"/>
      <c r="FLG124" s="8"/>
      <c r="FLH124" s="8"/>
      <c r="FLI124" s="8"/>
      <c r="FLJ124" s="8"/>
      <c r="FLK124" s="8"/>
      <c r="FLL124" s="8"/>
      <c r="FLM124" s="8"/>
      <c r="FLN124" s="8"/>
      <c r="FLO124" s="8"/>
      <c r="FLP124" s="8"/>
      <c r="FLQ124" s="8"/>
      <c r="FLR124" s="8"/>
      <c r="FLS124" s="8"/>
      <c r="FLT124" s="8"/>
      <c r="FLU124" s="8"/>
      <c r="FLV124" s="8"/>
      <c r="FLW124" s="8"/>
      <c r="FLX124" s="8"/>
      <c r="FLY124" s="8"/>
      <c r="FLZ124" s="8"/>
      <c r="FMA124" s="8"/>
      <c r="FMB124" s="8"/>
      <c r="FMC124" s="8"/>
      <c r="FMD124" s="8"/>
      <c r="FME124" s="8"/>
      <c r="FMF124" s="8"/>
      <c r="FMG124" s="8"/>
      <c r="FMH124" s="8"/>
      <c r="FMI124" s="8"/>
      <c r="FMJ124" s="8"/>
      <c r="FMK124" s="8"/>
      <c r="FML124" s="8"/>
      <c r="FMM124" s="8"/>
      <c r="FMN124" s="8"/>
      <c r="FMO124" s="8"/>
      <c r="FMP124" s="8"/>
      <c r="FMQ124" s="8"/>
      <c r="FMR124" s="8"/>
      <c r="FMS124" s="8"/>
      <c r="FMT124" s="8"/>
      <c r="FMU124" s="8"/>
      <c r="FMV124" s="8"/>
      <c r="FMW124" s="8"/>
      <c r="FMX124" s="8"/>
      <c r="FMY124" s="8"/>
      <c r="FMZ124" s="8"/>
      <c r="FNA124" s="8"/>
      <c r="FNB124" s="8"/>
      <c r="FNC124" s="8"/>
      <c r="FND124" s="8"/>
      <c r="FNE124" s="8"/>
      <c r="FNF124" s="8"/>
      <c r="FNG124" s="8"/>
      <c r="FNH124" s="8"/>
      <c r="FNI124" s="8"/>
      <c r="FNJ124" s="8"/>
      <c r="FNK124" s="8"/>
      <c r="FNL124" s="8"/>
      <c r="FNM124" s="8"/>
      <c r="FNN124" s="8"/>
      <c r="FNO124" s="8"/>
      <c r="FNP124" s="8"/>
      <c r="FNQ124" s="8"/>
      <c r="FNR124" s="8"/>
      <c r="FNS124" s="8"/>
      <c r="FNT124" s="8"/>
      <c r="FNU124" s="8"/>
      <c r="FNV124" s="8"/>
      <c r="FNW124" s="8"/>
      <c r="FNX124" s="8"/>
      <c r="FNY124" s="8"/>
      <c r="FNZ124" s="8"/>
      <c r="FOA124" s="8"/>
      <c r="FOB124" s="8"/>
      <c r="FOC124" s="8"/>
      <c r="FOD124" s="8"/>
      <c r="FOE124" s="8"/>
      <c r="FOF124" s="8"/>
      <c r="FOG124" s="8"/>
      <c r="FOH124" s="8"/>
      <c r="FOI124" s="8"/>
      <c r="FOJ124" s="8"/>
      <c r="FOK124" s="8"/>
      <c r="FOL124" s="8"/>
      <c r="FOM124" s="8"/>
      <c r="FON124" s="8"/>
      <c r="FOO124" s="8"/>
      <c r="FOP124" s="8"/>
      <c r="FOQ124" s="8"/>
      <c r="FOR124" s="8"/>
      <c r="FOS124" s="8"/>
      <c r="FOT124" s="8"/>
      <c r="FOU124" s="8"/>
      <c r="FOV124" s="8"/>
      <c r="FOW124" s="8"/>
      <c r="FOX124" s="8"/>
      <c r="FOY124" s="8"/>
      <c r="FOZ124" s="8"/>
      <c r="FPA124" s="8"/>
      <c r="FPB124" s="8"/>
      <c r="FPC124" s="8"/>
      <c r="FPD124" s="8"/>
      <c r="FPE124" s="8"/>
      <c r="FPF124" s="8"/>
      <c r="FPG124" s="8"/>
      <c r="FPH124" s="8"/>
      <c r="FPI124" s="8"/>
      <c r="FPJ124" s="8"/>
      <c r="FPK124" s="8"/>
      <c r="FPL124" s="8"/>
      <c r="FPM124" s="8"/>
      <c r="FPN124" s="8"/>
      <c r="FPO124" s="8"/>
      <c r="FPP124" s="8"/>
      <c r="FPQ124" s="8"/>
      <c r="FPR124" s="8"/>
      <c r="FPS124" s="8"/>
      <c r="FPT124" s="8"/>
      <c r="FPU124" s="8"/>
      <c r="FPV124" s="8"/>
      <c r="FPW124" s="8"/>
      <c r="FPX124" s="8"/>
      <c r="FPY124" s="8"/>
      <c r="FPZ124" s="8"/>
      <c r="FQA124" s="8"/>
      <c r="FQB124" s="8"/>
      <c r="FQC124" s="8"/>
      <c r="FQD124" s="8"/>
      <c r="FQE124" s="8"/>
      <c r="FQF124" s="8"/>
      <c r="FQG124" s="8"/>
      <c r="FQH124" s="8"/>
      <c r="FQI124" s="8"/>
      <c r="FQJ124" s="8"/>
      <c r="FQK124" s="8"/>
      <c r="FQL124" s="8"/>
      <c r="FQM124" s="8"/>
      <c r="FQN124" s="8"/>
      <c r="FQO124" s="8"/>
      <c r="FQP124" s="8"/>
      <c r="FQQ124" s="8"/>
      <c r="FQR124" s="8"/>
      <c r="FQS124" s="8"/>
      <c r="FQT124" s="8"/>
      <c r="FQU124" s="8"/>
      <c r="FQV124" s="8"/>
      <c r="FQW124" s="8"/>
      <c r="FQX124" s="8"/>
      <c r="FQY124" s="8"/>
      <c r="FQZ124" s="8"/>
      <c r="FRA124" s="8"/>
      <c r="FRB124" s="8"/>
      <c r="FRC124" s="8"/>
      <c r="FRD124" s="8"/>
      <c r="FRE124" s="8"/>
      <c r="FRF124" s="8"/>
      <c r="FRG124" s="8"/>
      <c r="FRH124" s="8"/>
      <c r="FRI124" s="8"/>
      <c r="FRJ124" s="8"/>
      <c r="FRK124" s="8"/>
      <c r="FRL124" s="8"/>
      <c r="FRM124" s="8"/>
      <c r="FRN124" s="8"/>
      <c r="FRO124" s="8"/>
      <c r="FRP124" s="8"/>
      <c r="FRQ124" s="8"/>
      <c r="FRR124" s="8"/>
      <c r="FRS124" s="8"/>
      <c r="FRT124" s="8"/>
      <c r="FRU124" s="8"/>
      <c r="FRV124" s="8"/>
      <c r="FRW124" s="8"/>
      <c r="FRX124" s="8"/>
      <c r="FRY124" s="8"/>
      <c r="FRZ124" s="8"/>
      <c r="FSA124" s="8"/>
      <c r="FSB124" s="8"/>
      <c r="FSC124" s="8"/>
      <c r="FSD124" s="8"/>
      <c r="FSE124" s="8"/>
      <c r="FSF124" s="8"/>
      <c r="FSG124" s="8"/>
      <c r="FSH124" s="8"/>
      <c r="FSI124" s="8"/>
      <c r="FSJ124" s="8"/>
      <c r="FSK124" s="8"/>
      <c r="FSL124" s="8"/>
      <c r="FSM124" s="8"/>
      <c r="FSN124" s="8"/>
      <c r="FSO124" s="8"/>
      <c r="FSP124" s="8"/>
      <c r="FSQ124" s="8"/>
      <c r="FSR124" s="8"/>
      <c r="FSS124" s="8"/>
      <c r="FST124" s="8"/>
      <c r="FSU124" s="8"/>
      <c r="FSV124" s="8"/>
      <c r="FSW124" s="8"/>
      <c r="FSX124" s="8"/>
      <c r="FSY124" s="8"/>
      <c r="FSZ124" s="8"/>
      <c r="FTA124" s="8"/>
      <c r="FTB124" s="8"/>
      <c r="FTC124" s="8"/>
      <c r="FTD124" s="8"/>
      <c r="FTE124" s="8"/>
      <c r="FTF124" s="8"/>
      <c r="FTG124" s="8"/>
      <c r="FTH124" s="8"/>
      <c r="FTI124" s="8"/>
      <c r="FTJ124" s="8"/>
      <c r="FTK124" s="8"/>
      <c r="FTL124" s="8"/>
      <c r="FTM124" s="8"/>
      <c r="FTN124" s="8"/>
      <c r="FTO124" s="8"/>
      <c r="FTP124" s="8"/>
      <c r="FTQ124" s="8"/>
      <c r="FTR124" s="8"/>
      <c r="FTS124" s="8"/>
      <c r="FTT124" s="8"/>
      <c r="FTU124" s="8"/>
      <c r="FTV124" s="8"/>
      <c r="FTW124" s="8"/>
      <c r="FTX124" s="8"/>
      <c r="FTY124" s="8"/>
      <c r="FTZ124" s="8"/>
      <c r="FUA124" s="8"/>
      <c r="FUB124" s="8"/>
      <c r="FUC124" s="8"/>
      <c r="FUD124" s="8"/>
      <c r="FUE124" s="8"/>
      <c r="FUF124" s="8"/>
      <c r="FUG124" s="8"/>
      <c r="FUH124" s="8"/>
      <c r="FUI124" s="8"/>
      <c r="FUJ124" s="8"/>
      <c r="FUK124" s="8"/>
      <c r="FUL124" s="8"/>
      <c r="FUM124" s="8"/>
      <c r="FUN124" s="8"/>
      <c r="FUO124" s="8"/>
      <c r="FUP124" s="8"/>
      <c r="FUQ124" s="8"/>
      <c r="FUR124" s="8"/>
      <c r="FUS124" s="8"/>
      <c r="FUT124" s="8"/>
      <c r="FUU124" s="8"/>
      <c r="FUV124" s="8"/>
      <c r="FUW124" s="8"/>
      <c r="FUX124" s="8"/>
      <c r="FUY124" s="8"/>
      <c r="FUZ124" s="8"/>
      <c r="FVA124" s="8"/>
      <c r="FVB124" s="8"/>
      <c r="FVC124" s="8"/>
      <c r="FVD124" s="8"/>
      <c r="FVE124" s="8"/>
      <c r="FVF124" s="8"/>
      <c r="FVG124" s="8"/>
      <c r="FVH124" s="8"/>
      <c r="FVI124" s="8"/>
      <c r="FVJ124" s="8"/>
      <c r="FVK124" s="8"/>
      <c r="FVL124" s="8"/>
      <c r="FVM124" s="8"/>
      <c r="FVN124" s="8"/>
      <c r="FVO124" s="8"/>
      <c r="FVP124" s="8"/>
      <c r="FVQ124" s="8"/>
      <c r="FVR124" s="8"/>
      <c r="FVS124" s="8"/>
      <c r="FVT124" s="8"/>
      <c r="FVU124" s="8"/>
      <c r="FVV124" s="8"/>
      <c r="FVW124" s="8"/>
      <c r="FVX124" s="8"/>
      <c r="FVY124" s="8"/>
      <c r="FVZ124" s="8"/>
      <c r="FWA124" s="8"/>
      <c r="FWB124" s="8"/>
      <c r="FWC124" s="8"/>
      <c r="FWD124" s="8"/>
      <c r="FWE124" s="8"/>
      <c r="FWF124" s="8"/>
      <c r="FWG124" s="8"/>
      <c r="FWH124" s="8"/>
      <c r="FWI124" s="8"/>
      <c r="FWJ124" s="8"/>
      <c r="FWK124" s="8"/>
      <c r="FWL124" s="8"/>
      <c r="FWM124" s="8"/>
      <c r="FWN124" s="8"/>
      <c r="FWO124" s="8"/>
      <c r="FWP124" s="8"/>
      <c r="FWQ124" s="8"/>
      <c r="FWR124" s="8"/>
      <c r="FWS124" s="8"/>
      <c r="FWT124" s="8"/>
      <c r="FWU124" s="8"/>
      <c r="FWV124" s="8"/>
      <c r="FWW124" s="8"/>
      <c r="FWX124" s="8"/>
      <c r="FWY124" s="8"/>
      <c r="FWZ124" s="8"/>
      <c r="FXA124" s="8"/>
      <c r="FXB124" s="8"/>
      <c r="FXC124" s="8"/>
      <c r="FXD124" s="8"/>
      <c r="FXE124" s="8"/>
      <c r="FXF124" s="8"/>
      <c r="FXG124" s="8"/>
      <c r="FXH124" s="8"/>
      <c r="FXI124" s="8"/>
      <c r="FXJ124" s="8"/>
      <c r="FXK124" s="8"/>
      <c r="FXL124" s="8"/>
      <c r="FXM124" s="8"/>
      <c r="FXN124" s="8"/>
      <c r="FXO124" s="8"/>
      <c r="FXP124" s="8"/>
      <c r="FXQ124" s="8"/>
      <c r="FXR124" s="8"/>
      <c r="FXS124" s="8"/>
      <c r="FXT124" s="8"/>
      <c r="FXU124" s="8"/>
      <c r="FXV124" s="8"/>
      <c r="FXW124" s="8"/>
      <c r="FXX124" s="8"/>
      <c r="FXY124" s="8"/>
      <c r="FXZ124" s="8"/>
      <c r="FYA124" s="8"/>
      <c r="FYB124" s="8"/>
      <c r="FYC124" s="8"/>
      <c r="FYD124" s="8"/>
      <c r="FYE124" s="8"/>
      <c r="FYF124" s="8"/>
      <c r="FYG124" s="8"/>
      <c r="FYH124" s="8"/>
      <c r="FYI124" s="8"/>
      <c r="FYJ124" s="8"/>
      <c r="FYK124" s="8"/>
      <c r="FYL124" s="8"/>
      <c r="FYM124" s="8"/>
      <c r="FYN124" s="8"/>
      <c r="FYO124" s="8"/>
      <c r="FYP124" s="8"/>
      <c r="FYQ124" s="8"/>
      <c r="FYR124" s="8"/>
      <c r="FYS124" s="8"/>
      <c r="FYT124" s="8"/>
      <c r="FYU124" s="8"/>
      <c r="FYV124" s="8"/>
      <c r="FYW124" s="8"/>
      <c r="FYX124" s="8"/>
      <c r="FYY124" s="8"/>
      <c r="FYZ124" s="8"/>
      <c r="FZA124" s="8"/>
      <c r="FZB124" s="8"/>
      <c r="FZC124" s="8"/>
      <c r="FZD124" s="8"/>
      <c r="FZE124" s="8"/>
      <c r="FZF124" s="8"/>
      <c r="FZG124" s="8"/>
      <c r="FZH124" s="8"/>
      <c r="FZI124" s="8"/>
      <c r="FZJ124" s="8"/>
      <c r="FZK124" s="8"/>
      <c r="FZL124" s="8"/>
      <c r="FZM124" s="8"/>
      <c r="FZN124" s="8"/>
      <c r="FZO124" s="8"/>
      <c r="FZP124" s="8"/>
      <c r="FZQ124" s="8"/>
      <c r="FZR124" s="8"/>
      <c r="FZS124" s="8"/>
      <c r="FZT124" s="8"/>
      <c r="FZU124" s="8"/>
      <c r="FZV124" s="8"/>
      <c r="FZW124" s="8"/>
      <c r="FZX124" s="8"/>
      <c r="FZY124" s="8"/>
      <c r="FZZ124" s="8"/>
      <c r="GAA124" s="8"/>
      <c r="GAB124" s="8"/>
      <c r="GAC124" s="8"/>
      <c r="GAD124" s="8"/>
      <c r="GAE124" s="8"/>
      <c r="GAF124" s="8"/>
      <c r="GAG124" s="8"/>
      <c r="GAH124" s="8"/>
      <c r="GAI124" s="8"/>
      <c r="GAJ124" s="8"/>
      <c r="GAK124" s="8"/>
      <c r="GAL124" s="8"/>
      <c r="GAM124" s="8"/>
      <c r="GAN124" s="8"/>
      <c r="GAO124" s="8"/>
      <c r="GAP124" s="8"/>
      <c r="GAQ124" s="8"/>
      <c r="GAR124" s="8"/>
      <c r="GAS124" s="8"/>
      <c r="GAT124" s="8"/>
      <c r="GAU124" s="8"/>
      <c r="GAV124" s="8"/>
      <c r="GAW124" s="8"/>
      <c r="GAX124" s="8"/>
      <c r="GAY124" s="8"/>
      <c r="GAZ124" s="8"/>
      <c r="GBA124" s="8"/>
      <c r="GBB124" s="8"/>
      <c r="GBC124" s="8"/>
      <c r="GBD124" s="8"/>
      <c r="GBE124" s="8"/>
      <c r="GBF124" s="8"/>
      <c r="GBG124" s="8"/>
      <c r="GBH124" s="8"/>
      <c r="GBI124" s="8"/>
      <c r="GBJ124" s="8"/>
      <c r="GBK124" s="8"/>
      <c r="GBL124" s="8"/>
      <c r="GBM124" s="8"/>
      <c r="GBN124" s="8"/>
      <c r="GBO124" s="8"/>
      <c r="GBP124" s="8"/>
      <c r="GBQ124" s="8"/>
      <c r="GBR124" s="8"/>
      <c r="GBS124" s="8"/>
      <c r="GBT124" s="8"/>
      <c r="GBU124" s="8"/>
      <c r="GBV124" s="8"/>
      <c r="GBW124" s="8"/>
      <c r="GBX124" s="8"/>
      <c r="GBY124" s="8"/>
      <c r="GBZ124" s="8"/>
      <c r="GCA124" s="8"/>
      <c r="GCB124" s="8"/>
      <c r="GCC124" s="8"/>
      <c r="GCD124" s="8"/>
      <c r="GCE124" s="8"/>
      <c r="GCF124" s="8"/>
      <c r="GCG124" s="8"/>
      <c r="GCH124" s="8"/>
      <c r="GCI124" s="8"/>
      <c r="GCJ124" s="8"/>
      <c r="GCK124" s="8"/>
      <c r="GCL124" s="8"/>
      <c r="GCM124" s="8"/>
      <c r="GCN124" s="8"/>
      <c r="GCO124" s="8"/>
      <c r="GCP124" s="8"/>
      <c r="GCQ124" s="8"/>
      <c r="GCR124" s="8"/>
      <c r="GCS124" s="8"/>
      <c r="GCT124" s="8"/>
      <c r="GCU124" s="8"/>
      <c r="GCV124" s="8"/>
      <c r="GCW124" s="8"/>
      <c r="GCX124" s="8"/>
      <c r="GCY124" s="8"/>
      <c r="GCZ124" s="8"/>
      <c r="GDA124" s="8"/>
      <c r="GDB124" s="8"/>
      <c r="GDC124" s="8"/>
      <c r="GDD124" s="8"/>
      <c r="GDE124" s="8"/>
      <c r="GDF124" s="8"/>
      <c r="GDG124" s="8"/>
      <c r="GDH124" s="8"/>
      <c r="GDI124" s="8"/>
      <c r="GDJ124" s="8"/>
      <c r="GDK124" s="8"/>
      <c r="GDL124" s="8"/>
      <c r="GDM124" s="8"/>
      <c r="GDN124" s="8"/>
      <c r="GDO124" s="8"/>
      <c r="GDP124" s="8"/>
      <c r="GDQ124" s="8"/>
      <c r="GDR124" s="8"/>
      <c r="GDS124" s="8"/>
      <c r="GDT124" s="8"/>
      <c r="GDU124" s="8"/>
      <c r="GDV124" s="8"/>
      <c r="GDW124" s="8"/>
      <c r="GDX124" s="8"/>
      <c r="GDY124" s="8"/>
      <c r="GDZ124" s="8"/>
      <c r="GEA124" s="8"/>
      <c r="GEB124" s="8"/>
      <c r="GEC124" s="8"/>
      <c r="GED124" s="8"/>
      <c r="GEE124" s="8"/>
      <c r="GEF124" s="8"/>
      <c r="GEG124" s="8"/>
      <c r="GEH124" s="8"/>
      <c r="GEI124" s="8"/>
      <c r="GEJ124" s="8"/>
      <c r="GEK124" s="8"/>
      <c r="GEL124" s="8"/>
      <c r="GEM124" s="8"/>
      <c r="GEN124" s="8"/>
      <c r="GEO124" s="8"/>
      <c r="GEP124" s="8"/>
      <c r="GEQ124" s="8"/>
      <c r="GER124" s="8"/>
      <c r="GES124" s="8"/>
      <c r="GET124" s="8"/>
      <c r="GEU124" s="8"/>
      <c r="GEV124" s="8"/>
      <c r="GEW124" s="8"/>
      <c r="GEX124" s="8"/>
      <c r="GEY124" s="8"/>
      <c r="GEZ124" s="8"/>
      <c r="GFA124" s="8"/>
      <c r="GFB124" s="8"/>
      <c r="GFC124" s="8"/>
      <c r="GFD124" s="8"/>
      <c r="GFE124" s="8"/>
      <c r="GFF124" s="8"/>
      <c r="GFG124" s="8"/>
      <c r="GFH124" s="8"/>
      <c r="GFI124" s="8"/>
      <c r="GFJ124" s="8"/>
      <c r="GFK124" s="8"/>
      <c r="GFL124" s="8"/>
      <c r="GFM124" s="8"/>
      <c r="GFN124" s="8"/>
      <c r="GFO124" s="8"/>
      <c r="GFP124" s="8"/>
      <c r="GFQ124" s="8"/>
      <c r="GFR124" s="8"/>
      <c r="GFS124" s="8"/>
      <c r="GFT124" s="8"/>
      <c r="GFU124" s="8"/>
      <c r="GFV124" s="8"/>
      <c r="GFW124" s="8"/>
      <c r="GFX124" s="8"/>
      <c r="GFY124" s="8"/>
      <c r="GFZ124" s="8"/>
      <c r="GGA124" s="8"/>
      <c r="GGB124" s="8"/>
      <c r="GGC124" s="8"/>
      <c r="GGD124" s="8"/>
      <c r="GGE124" s="8"/>
      <c r="GGF124" s="8"/>
      <c r="GGG124" s="8"/>
      <c r="GGH124" s="8"/>
      <c r="GGI124" s="8"/>
      <c r="GGJ124" s="8"/>
      <c r="GGK124" s="8"/>
      <c r="GGL124" s="8"/>
      <c r="GGM124" s="8"/>
      <c r="GGN124" s="8"/>
      <c r="GGO124" s="8"/>
      <c r="GGP124" s="8"/>
      <c r="GGQ124" s="8"/>
      <c r="GGR124" s="8"/>
      <c r="GGS124" s="8"/>
      <c r="GGT124" s="8"/>
      <c r="GGU124" s="8"/>
      <c r="GGV124" s="8"/>
      <c r="GGW124" s="8"/>
      <c r="GGX124" s="8"/>
      <c r="GGY124" s="8"/>
      <c r="GGZ124" s="8"/>
      <c r="GHA124" s="8"/>
      <c r="GHB124" s="8"/>
      <c r="GHC124" s="8"/>
      <c r="GHD124" s="8"/>
      <c r="GHE124" s="8"/>
      <c r="GHF124" s="8"/>
      <c r="GHG124" s="8"/>
      <c r="GHH124" s="8"/>
      <c r="GHI124" s="8"/>
      <c r="GHJ124" s="8"/>
      <c r="GHK124" s="8"/>
      <c r="GHL124" s="8"/>
      <c r="GHM124" s="8"/>
      <c r="GHN124" s="8"/>
      <c r="GHO124" s="8"/>
      <c r="GHP124" s="8"/>
      <c r="GHQ124" s="8"/>
      <c r="GHR124" s="8"/>
      <c r="GHS124" s="8"/>
      <c r="GHT124" s="8"/>
      <c r="GHU124" s="8"/>
      <c r="GHV124" s="8"/>
      <c r="GHW124" s="8"/>
      <c r="GHX124" s="8"/>
      <c r="GHY124" s="8"/>
      <c r="GHZ124" s="8"/>
      <c r="GIA124" s="8"/>
      <c r="GIB124" s="8"/>
      <c r="GIC124" s="8"/>
      <c r="GID124" s="8"/>
      <c r="GIE124" s="8"/>
      <c r="GIF124" s="8"/>
      <c r="GIG124" s="8"/>
      <c r="GIH124" s="8"/>
      <c r="GII124" s="8"/>
      <c r="GIJ124" s="8"/>
      <c r="GIK124" s="8"/>
      <c r="GIL124" s="8"/>
      <c r="GIM124" s="8"/>
      <c r="GIN124" s="8"/>
      <c r="GIO124" s="8"/>
      <c r="GIP124" s="8"/>
      <c r="GIQ124" s="8"/>
      <c r="GIR124" s="8"/>
      <c r="GIS124" s="8"/>
      <c r="GIT124" s="8"/>
      <c r="GIU124" s="8"/>
      <c r="GIV124" s="8"/>
      <c r="GIW124" s="8"/>
      <c r="GIX124" s="8"/>
      <c r="GIY124" s="8"/>
      <c r="GIZ124" s="8"/>
      <c r="GJA124" s="8"/>
      <c r="GJB124" s="8"/>
      <c r="GJC124" s="8"/>
      <c r="GJD124" s="8"/>
      <c r="GJE124" s="8"/>
      <c r="GJF124" s="8"/>
      <c r="GJG124" s="8"/>
      <c r="GJH124" s="8"/>
      <c r="GJI124" s="8"/>
      <c r="GJJ124" s="8"/>
      <c r="GJK124" s="8"/>
      <c r="GJL124" s="8"/>
      <c r="GJM124" s="8"/>
      <c r="GJN124" s="8"/>
      <c r="GJO124" s="8"/>
      <c r="GJP124" s="8"/>
      <c r="GJQ124" s="8"/>
      <c r="GJR124" s="8"/>
      <c r="GJS124" s="8"/>
      <c r="GJT124" s="8"/>
      <c r="GJU124" s="8"/>
      <c r="GJV124" s="8"/>
      <c r="GJW124" s="8"/>
      <c r="GJX124" s="8"/>
      <c r="GJY124" s="8"/>
      <c r="GJZ124" s="8"/>
      <c r="GKA124" s="8"/>
      <c r="GKB124" s="8"/>
      <c r="GKC124" s="8"/>
      <c r="GKD124" s="8"/>
      <c r="GKE124" s="8"/>
      <c r="GKF124" s="8"/>
      <c r="GKG124" s="8"/>
      <c r="GKH124" s="8"/>
      <c r="GKI124" s="8"/>
      <c r="GKJ124" s="8"/>
      <c r="GKK124" s="8"/>
      <c r="GKL124" s="8"/>
      <c r="GKM124" s="8"/>
      <c r="GKN124" s="8"/>
      <c r="GKO124" s="8"/>
      <c r="GKP124" s="8"/>
      <c r="GKQ124" s="8"/>
      <c r="GKR124" s="8"/>
      <c r="GKS124" s="8"/>
      <c r="GKT124" s="8"/>
      <c r="GKU124" s="8"/>
      <c r="GKV124" s="8"/>
      <c r="GKW124" s="8"/>
      <c r="GKX124" s="8"/>
      <c r="GKY124" s="8"/>
      <c r="GKZ124" s="8"/>
      <c r="GLA124" s="8"/>
      <c r="GLB124" s="8"/>
      <c r="GLC124" s="8"/>
      <c r="GLD124" s="8"/>
      <c r="GLE124" s="8"/>
      <c r="GLF124" s="8"/>
      <c r="GLG124" s="8"/>
      <c r="GLH124" s="8"/>
      <c r="GLI124" s="8"/>
      <c r="GLJ124" s="8"/>
      <c r="GLK124" s="8"/>
      <c r="GLL124" s="8"/>
      <c r="GLM124" s="8"/>
      <c r="GLN124" s="8"/>
      <c r="GLO124" s="8"/>
      <c r="GLP124" s="8"/>
      <c r="GLQ124" s="8"/>
      <c r="GLR124" s="8"/>
      <c r="GLS124" s="8"/>
      <c r="GLT124" s="8"/>
      <c r="GLU124" s="8"/>
      <c r="GLV124" s="8"/>
      <c r="GLW124" s="8"/>
      <c r="GLX124" s="8"/>
      <c r="GLY124" s="8"/>
      <c r="GLZ124" s="8"/>
      <c r="GMA124" s="8"/>
      <c r="GMB124" s="8"/>
      <c r="GMC124" s="8"/>
      <c r="GMD124" s="8"/>
      <c r="GME124" s="8"/>
      <c r="GMF124" s="8"/>
      <c r="GMG124" s="8"/>
      <c r="GMH124" s="8"/>
      <c r="GMI124" s="8"/>
      <c r="GMJ124" s="8"/>
      <c r="GMK124" s="8"/>
      <c r="GML124" s="8"/>
      <c r="GMM124" s="8"/>
      <c r="GMN124" s="8"/>
      <c r="GMO124" s="8"/>
      <c r="GMP124" s="8"/>
      <c r="GMQ124" s="8"/>
      <c r="GMR124" s="8"/>
      <c r="GMS124" s="8"/>
      <c r="GMT124" s="8"/>
      <c r="GMU124" s="8"/>
      <c r="GMV124" s="8"/>
      <c r="GMW124" s="8"/>
      <c r="GMX124" s="8"/>
      <c r="GMY124" s="8"/>
      <c r="GMZ124" s="8"/>
      <c r="GNA124" s="8"/>
      <c r="GNB124" s="8"/>
      <c r="GNC124" s="8"/>
      <c r="GND124" s="8"/>
      <c r="GNE124" s="8"/>
      <c r="GNF124" s="8"/>
      <c r="GNG124" s="8"/>
      <c r="GNH124" s="8"/>
      <c r="GNI124" s="8"/>
      <c r="GNJ124" s="8"/>
      <c r="GNK124" s="8"/>
      <c r="GNL124" s="8"/>
      <c r="GNM124" s="8"/>
      <c r="GNN124" s="8"/>
      <c r="GNO124" s="8"/>
      <c r="GNP124" s="8"/>
      <c r="GNQ124" s="8"/>
      <c r="GNR124" s="8"/>
      <c r="GNS124" s="8"/>
      <c r="GNT124" s="8"/>
      <c r="GNU124" s="8"/>
      <c r="GNV124" s="8"/>
      <c r="GNW124" s="8"/>
      <c r="GNX124" s="8"/>
      <c r="GNY124" s="8"/>
      <c r="GNZ124" s="8"/>
      <c r="GOA124" s="8"/>
      <c r="GOB124" s="8"/>
      <c r="GOC124" s="8"/>
      <c r="GOD124" s="8"/>
      <c r="GOE124" s="8"/>
      <c r="GOF124" s="8"/>
      <c r="GOG124" s="8"/>
      <c r="GOH124" s="8"/>
      <c r="GOI124" s="8"/>
      <c r="GOJ124" s="8"/>
      <c r="GOK124" s="8"/>
      <c r="GOL124" s="8"/>
      <c r="GOM124" s="8"/>
      <c r="GON124" s="8"/>
      <c r="GOO124" s="8"/>
      <c r="GOP124" s="8"/>
      <c r="GOQ124" s="8"/>
      <c r="GOR124" s="8"/>
      <c r="GOS124" s="8"/>
      <c r="GOT124" s="8"/>
      <c r="GOU124" s="8"/>
      <c r="GOV124" s="8"/>
      <c r="GOW124" s="8"/>
      <c r="GOX124" s="8"/>
      <c r="GOY124" s="8"/>
      <c r="GOZ124" s="8"/>
      <c r="GPA124" s="8"/>
      <c r="GPB124" s="8"/>
      <c r="GPC124" s="8"/>
      <c r="GPD124" s="8"/>
      <c r="GPE124" s="8"/>
      <c r="GPF124" s="8"/>
      <c r="GPG124" s="8"/>
      <c r="GPH124" s="8"/>
      <c r="GPI124" s="8"/>
      <c r="GPJ124" s="8"/>
      <c r="GPK124" s="8"/>
      <c r="GPL124" s="8"/>
      <c r="GPM124" s="8"/>
      <c r="GPN124" s="8"/>
      <c r="GPO124" s="8"/>
      <c r="GPP124" s="8"/>
      <c r="GPQ124" s="8"/>
      <c r="GPR124" s="8"/>
      <c r="GPS124" s="8"/>
      <c r="GPT124" s="8"/>
      <c r="GPU124" s="8"/>
      <c r="GPV124" s="8"/>
      <c r="GPW124" s="8"/>
      <c r="GPX124" s="8"/>
      <c r="GPY124" s="8"/>
      <c r="GPZ124" s="8"/>
      <c r="GQA124" s="8"/>
      <c r="GQB124" s="8"/>
      <c r="GQC124" s="8"/>
      <c r="GQD124" s="8"/>
      <c r="GQE124" s="8"/>
      <c r="GQF124" s="8"/>
      <c r="GQG124" s="8"/>
      <c r="GQH124" s="8"/>
      <c r="GQI124" s="8"/>
      <c r="GQJ124" s="8"/>
      <c r="GQK124" s="8"/>
      <c r="GQL124" s="8"/>
      <c r="GQM124" s="8"/>
      <c r="GQN124" s="8"/>
      <c r="GQO124" s="8"/>
      <c r="GQP124" s="8"/>
      <c r="GQQ124" s="8"/>
      <c r="GQR124" s="8"/>
      <c r="GQS124" s="8"/>
      <c r="GQT124" s="8"/>
      <c r="GQU124" s="8"/>
      <c r="GQV124" s="8"/>
      <c r="GQW124" s="8"/>
      <c r="GQX124" s="8"/>
      <c r="GQY124" s="8"/>
      <c r="GQZ124" s="8"/>
      <c r="GRA124" s="8"/>
      <c r="GRB124" s="8"/>
      <c r="GRC124" s="8"/>
      <c r="GRD124" s="8"/>
      <c r="GRE124" s="8"/>
      <c r="GRF124" s="8"/>
      <c r="GRG124" s="8"/>
      <c r="GRH124" s="8"/>
      <c r="GRI124" s="8"/>
      <c r="GRJ124" s="8"/>
      <c r="GRK124" s="8"/>
      <c r="GRL124" s="8"/>
      <c r="GRM124" s="8"/>
      <c r="GRN124" s="8"/>
      <c r="GRO124" s="8"/>
      <c r="GRP124" s="8"/>
      <c r="GRQ124" s="8"/>
      <c r="GRR124" s="8"/>
      <c r="GRS124" s="8"/>
      <c r="GRT124" s="8"/>
      <c r="GRU124" s="8"/>
      <c r="GRV124" s="8"/>
      <c r="GRW124" s="8"/>
      <c r="GRX124" s="8"/>
      <c r="GRY124" s="8"/>
      <c r="GRZ124" s="8"/>
      <c r="GSA124" s="8"/>
      <c r="GSB124" s="8"/>
      <c r="GSC124" s="8"/>
      <c r="GSD124" s="8"/>
      <c r="GSE124" s="8"/>
      <c r="GSF124" s="8"/>
      <c r="GSG124" s="8"/>
      <c r="GSH124" s="8"/>
      <c r="GSI124" s="8"/>
      <c r="GSJ124" s="8"/>
      <c r="GSK124" s="8"/>
      <c r="GSL124" s="8"/>
      <c r="GSM124" s="8"/>
      <c r="GSN124" s="8"/>
      <c r="GSO124" s="8"/>
      <c r="GSP124" s="8"/>
      <c r="GSQ124" s="8"/>
      <c r="GSR124" s="8"/>
      <c r="GSS124" s="8"/>
      <c r="GST124" s="8"/>
      <c r="GSU124" s="8"/>
      <c r="GSV124" s="8"/>
      <c r="GSW124" s="8"/>
      <c r="GSX124" s="8"/>
      <c r="GSY124" s="8"/>
      <c r="GSZ124" s="8"/>
      <c r="GTA124" s="8"/>
      <c r="GTB124" s="8"/>
      <c r="GTC124" s="8"/>
      <c r="GTD124" s="8"/>
      <c r="GTE124" s="8"/>
      <c r="GTF124" s="8"/>
      <c r="GTG124" s="8"/>
      <c r="GTH124" s="8"/>
      <c r="GTI124" s="8"/>
      <c r="GTJ124" s="8"/>
      <c r="GTK124" s="8"/>
      <c r="GTL124" s="8"/>
      <c r="GTM124" s="8"/>
      <c r="GTN124" s="8"/>
      <c r="GTO124" s="8"/>
      <c r="GTP124" s="8"/>
      <c r="GTQ124" s="8"/>
      <c r="GTR124" s="8"/>
      <c r="GTS124" s="8"/>
      <c r="GTT124" s="8"/>
      <c r="GTU124" s="8"/>
      <c r="GTV124" s="8"/>
      <c r="GTW124" s="8"/>
      <c r="GTX124" s="8"/>
      <c r="GTY124" s="8"/>
      <c r="GTZ124" s="8"/>
      <c r="GUA124" s="8"/>
      <c r="GUB124" s="8"/>
      <c r="GUC124" s="8"/>
      <c r="GUD124" s="8"/>
      <c r="GUE124" s="8"/>
      <c r="GUF124" s="8"/>
      <c r="GUG124" s="8"/>
      <c r="GUH124" s="8"/>
      <c r="GUI124" s="8"/>
      <c r="GUJ124" s="8"/>
      <c r="GUK124" s="8"/>
      <c r="GUL124" s="8"/>
      <c r="GUM124" s="8"/>
      <c r="GUN124" s="8"/>
      <c r="GUO124" s="8"/>
      <c r="GUP124" s="8"/>
      <c r="GUQ124" s="8"/>
      <c r="GUR124" s="8"/>
      <c r="GUS124" s="8"/>
      <c r="GUT124" s="8"/>
      <c r="GUU124" s="8"/>
      <c r="GUV124" s="8"/>
      <c r="GUW124" s="8"/>
      <c r="GUX124" s="8"/>
      <c r="GUY124" s="8"/>
      <c r="GUZ124" s="8"/>
      <c r="GVA124" s="8"/>
      <c r="GVB124" s="8"/>
      <c r="GVC124" s="8"/>
      <c r="GVD124" s="8"/>
      <c r="GVE124" s="8"/>
      <c r="GVF124" s="8"/>
      <c r="GVG124" s="8"/>
      <c r="GVH124" s="8"/>
      <c r="GVI124" s="8"/>
      <c r="GVJ124" s="8"/>
      <c r="GVK124" s="8"/>
      <c r="GVL124" s="8"/>
      <c r="GVM124" s="8"/>
      <c r="GVN124" s="8"/>
      <c r="GVO124" s="8"/>
      <c r="GVP124" s="8"/>
      <c r="GVQ124" s="8"/>
      <c r="GVR124" s="8"/>
      <c r="GVS124" s="8"/>
      <c r="GVT124" s="8"/>
      <c r="GVU124" s="8"/>
      <c r="GVV124" s="8"/>
      <c r="GVW124" s="8"/>
      <c r="GVX124" s="8"/>
      <c r="GVY124" s="8"/>
      <c r="GVZ124" s="8"/>
      <c r="GWA124" s="8"/>
      <c r="GWB124" s="8"/>
      <c r="GWC124" s="8"/>
      <c r="GWD124" s="8"/>
      <c r="GWE124" s="8"/>
      <c r="GWF124" s="8"/>
      <c r="GWG124" s="8"/>
      <c r="GWH124" s="8"/>
      <c r="GWI124" s="8"/>
      <c r="GWJ124" s="8"/>
      <c r="GWK124" s="8"/>
      <c r="GWL124" s="8"/>
      <c r="GWM124" s="8"/>
      <c r="GWN124" s="8"/>
      <c r="GWO124" s="8"/>
      <c r="GWP124" s="8"/>
      <c r="GWQ124" s="8"/>
      <c r="GWR124" s="8"/>
      <c r="GWS124" s="8"/>
      <c r="GWT124" s="8"/>
      <c r="GWU124" s="8"/>
      <c r="GWV124" s="8"/>
      <c r="GWW124" s="8"/>
      <c r="GWX124" s="8"/>
      <c r="GWY124" s="8"/>
      <c r="GWZ124" s="8"/>
      <c r="GXA124" s="8"/>
      <c r="GXB124" s="8"/>
      <c r="GXC124" s="8"/>
      <c r="GXD124" s="8"/>
      <c r="GXE124" s="8"/>
      <c r="GXF124" s="8"/>
      <c r="GXG124" s="8"/>
      <c r="GXH124" s="8"/>
      <c r="GXI124" s="8"/>
      <c r="GXJ124" s="8"/>
      <c r="GXK124" s="8"/>
      <c r="GXL124" s="8"/>
      <c r="GXM124" s="8"/>
      <c r="GXN124" s="8"/>
      <c r="GXO124" s="8"/>
      <c r="GXP124" s="8"/>
      <c r="GXQ124" s="8"/>
      <c r="GXR124" s="8"/>
      <c r="GXS124" s="8"/>
      <c r="GXT124" s="8"/>
      <c r="GXU124" s="8"/>
      <c r="GXV124" s="8"/>
      <c r="GXW124" s="8"/>
      <c r="GXX124" s="8"/>
      <c r="GXY124" s="8"/>
      <c r="GXZ124" s="8"/>
      <c r="GYA124" s="8"/>
      <c r="GYB124" s="8"/>
      <c r="GYC124" s="8"/>
      <c r="GYD124" s="8"/>
      <c r="GYE124" s="8"/>
      <c r="GYF124" s="8"/>
      <c r="GYG124" s="8"/>
      <c r="GYH124" s="8"/>
      <c r="GYI124" s="8"/>
      <c r="GYJ124" s="8"/>
      <c r="GYK124" s="8"/>
      <c r="GYL124" s="8"/>
      <c r="GYM124" s="8"/>
      <c r="GYN124" s="8"/>
      <c r="GYO124" s="8"/>
      <c r="GYP124" s="8"/>
      <c r="GYQ124" s="8"/>
      <c r="GYR124" s="8"/>
      <c r="GYS124" s="8"/>
      <c r="GYT124" s="8"/>
      <c r="GYU124" s="8"/>
      <c r="GYV124" s="8"/>
      <c r="GYW124" s="8"/>
      <c r="GYX124" s="8"/>
      <c r="GYY124" s="8"/>
      <c r="GYZ124" s="8"/>
      <c r="GZA124" s="8"/>
      <c r="GZB124" s="8"/>
      <c r="GZC124" s="8"/>
      <c r="GZD124" s="8"/>
      <c r="GZE124" s="8"/>
      <c r="GZF124" s="8"/>
      <c r="GZG124" s="8"/>
      <c r="GZH124" s="8"/>
      <c r="GZI124" s="8"/>
      <c r="GZJ124" s="8"/>
      <c r="GZK124" s="8"/>
      <c r="GZL124" s="8"/>
      <c r="GZM124" s="8"/>
      <c r="GZN124" s="8"/>
      <c r="GZO124" s="8"/>
      <c r="GZP124" s="8"/>
      <c r="GZQ124" s="8"/>
      <c r="GZR124" s="8"/>
      <c r="GZS124" s="8"/>
      <c r="GZT124" s="8"/>
      <c r="GZU124" s="8"/>
      <c r="GZV124" s="8"/>
      <c r="GZW124" s="8"/>
      <c r="GZX124" s="8"/>
      <c r="GZY124" s="8"/>
      <c r="GZZ124" s="8"/>
      <c r="HAA124" s="8"/>
      <c r="HAB124" s="8"/>
      <c r="HAC124" s="8"/>
      <c r="HAD124" s="8"/>
      <c r="HAE124" s="8"/>
      <c r="HAF124" s="8"/>
      <c r="HAG124" s="8"/>
      <c r="HAH124" s="8"/>
      <c r="HAI124" s="8"/>
      <c r="HAJ124" s="8"/>
      <c r="HAK124" s="8"/>
      <c r="HAL124" s="8"/>
      <c r="HAM124" s="8"/>
      <c r="HAN124" s="8"/>
      <c r="HAO124" s="8"/>
      <c r="HAP124" s="8"/>
      <c r="HAQ124" s="8"/>
      <c r="HAR124" s="8"/>
      <c r="HAS124" s="8"/>
      <c r="HAT124" s="8"/>
      <c r="HAU124" s="8"/>
      <c r="HAV124" s="8"/>
      <c r="HAW124" s="8"/>
      <c r="HAX124" s="8"/>
      <c r="HAY124" s="8"/>
      <c r="HAZ124" s="8"/>
      <c r="HBA124" s="8"/>
      <c r="HBB124" s="8"/>
      <c r="HBC124" s="8"/>
      <c r="HBD124" s="8"/>
      <c r="HBE124" s="8"/>
      <c r="HBF124" s="8"/>
      <c r="HBG124" s="8"/>
      <c r="HBH124" s="8"/>
      <c r="HBI124" s="8"/>
      <c r="HBJ124" s="8"/>
      <c r="HBK124" s="8"/>
      <c r="HBL124" s="8"/>
      <c r="HBM124" s="8"/>
      <c r="HBN124" s="8"/>
      <c r="HBO124" s="8"/>
      <c r="HBP124" s="8"/>
      <c r="HBQ124" s="8"/>
      <c r="HBR124" s="8"/>
      <c r="HBS124" s="8"/>
      <c r="HBT124" s="8"/>
      <c r="HBU124" s="8"/>
      <c r="HBV124" s="8"/>
      <c r="HBW124" s="8"/>
      <c r="HBX124" s="8"/>
      <c r="HBY124" s="8"/>
      <c r="HBZ124" s="8"/>
      <c r="HCA124" s="8"/>
      <c r="HCB124" s="8"/>
      <c r="HCC124" s="8"/>
      <c r="HCD124" s="8"/>
      <c r="HCE124" s="8"/>
      <c r="HCF124" s="8"/>
      <c r="HCG124" s="8"/>
      <c r="HCH124" s="8"/>
      <c r="HCI124" s="8"/>
      <c r="HCJ124" s="8"/>
      <c r="HCK124" s="8"/>
      <c r="HCL124" s="8"/>
      <c r="HCM124" s="8"/>
      <c r="HCN124" s="8"/>
      <c r="HCO124" s="8"/>
      <c r="HCP124" s="8"/>
      <c r="HCQ124" s="8"/>
      <c r="HCR124" s="8"/>
      <c r="HCS124" s="8"/>
      <c r="HCT124" s="8"/>
      <c r="HCU124" s="8"/>
      <c r="HCV124" s="8"/>
      <c r="HCW124" s="8"/>
      <c r="HCX124" s="8"/>
      <c r="HCY124" s="8"/>
      <c r="HCZ124" s="8"/>
      <c r="HDA124" s="8"/>
      <c r="HDB124" s="8"/>
      <c r="HDC124" s="8"/>
      <c r="HDD124" s="8"/>
      <c r="HDE124" s="8"/>
      <c r="HDF124" s="8"/>
      <c r="HDG124" s="8"/>
      <c r="HDH124" s="8"/>
      <c r="HDI124" s="8"/>
      <c r="HDJ124" s="8"/>
      <c r="HDK124" s="8"/>
      <c r="HDL124" s="8"/>
      <c r="HDM124" s="8"/>
      <c r="HDN124" s="8"/>
      <c r="HDO124" s="8"/>
      <c r="HDP124" s="8"/>
      <c r="HDQ124" s="8"/>
      <c r="HDR124" s="8"/>
      <c r="HDS124" s="8"/>
      <c r="HDT124" s="8"/>
      <c r="HDU124" s="8"/>
      <c r="HDV124" s="8"/>
      <c r="HDW124" s="8"/>
      <c r="HDX124" s="8"/>
      <c r="HDY124" s="8"/>
      <c r="HDZ124" s="8"/>
      <c r="HEA124" s="8"/>
      <c r="HEB124" s="8"/>
      <c r="HEC124" s="8"/>
      <c r="HED124" s="8"/>
      <c r="HEE124" s="8"/>
      <c r="HEF124" s="8"/>
      <c r="HEG124" s="8"/>
      <c r="HEH124" s="8"/>
      <c r="HEI124" s="8"/>
      <c r="HEJ124" s="8"/>
      <c r="HEK124" s="8"/>
      <c r="HEL124" s="8"/>
      <c r="HEM124" s="8"/>
      <c r="HEN124" s="8"/>
      <c r="HEO124" s="8"/>
      <c r="HEP124" s="8"/>
      <c r="HEQ124" s="8"/>
      <c r="HER124" s="8"/>
      <c r="HES124" s="8"/>
      <c r="HET124" s="8"/>
      <c r="HEU124" s="8"/>
      <c r="HEV124" s="8"/>
      <c r="HEW124" s="8"/>
      <c r="HEX124" s="8"/>
      <c r="HEY124" s="8"/>
      <c r="HEZ124" s="8"/>
      <c r="HFA124" s="8"/>
      <c r="HFB124" s="8"/>
      <c r="HFC124" s="8"/>
      <c r="HFD124" s="8"/>
      <c r="HFE124" s="8"/>
      <c r="HFF124" s="8"/>
      <c r="HFG124" s="8"/>
      <c r="HFH124" s="8"/>
      <c r="HFI124" s="8"/>
      <c r="HFJ124" s="8"/>
      <c r="HFK124" s="8"/>
      <c r="HFL124" s="8"/>
      <c r="HFM124" s="8"/>
      <c r="HFN124" s="8"/>
      <c r="HFO124" s="8"/>
      <c r="HFP124" s="8"/>
      <c r="HFQ124" s="8"/>
      <c r="HFR124" s="8"/>
      <c r="HFS124" s="8"/>
      <c r="HFT124" s="8"/>
      <c r="HFU124" s="8"/>
      <c r="HFV124" s="8"/>
      <c r="HFW124" s="8"/>
      <c r="HFX124" s="8"/>
      <c r="HFY124" s="8"/>
      <c r="HFZ124" s="8"/>
      <c r="HGA124" s="8"/>
      <c r="HGB124" s="8"/>
      <c r="HGC124" s="8"/>
      <c r="HGD124" s="8"/>
      <c r="HGE124" s="8"/>
      <c r="HGF124" s="8"/>
      <c r="HGG124" s="8"/>
      <c r="HGH124" s="8"/>
      <c r="HGI124" s="8"/>
      <c r="HGJ124" s="8"/>
      <c r="HGK124" s="8"/>
      <c r="HGL124" s="8"/>
      <c r="HGM124" s="8"/>
      <c r="HGN124" s="8"/>
      <c r="HGO124" s="8"/>
      <c r="HGP124" s="8"/>
      <c r="HGQ124" s="8"/>
      <c r="HGR124" s="8"/>
      <c r="HGS124" s="8"/>
      <c r="HGT124" s="8"/>
      <c r="HGU124" s="8"/>
      <c r="HGV124" s="8"/>
      <c r="HGW124" s="8"/>
      <c r="HGX124" s="8"/>
      <c r="HGY124" s="8"/>
      <c r="HGZ124" s="8"/>
      <c r="HHA124" s="8"/>
      <c r="HHB124" s="8"/>
      <c r="HHC124" s="8"/>
      <c r="HHD124" s="8"/>
      <c r="HHE124" s="8"/>
      <c r="HHF124" s="8"/>
      <c r="HHG124" s="8"/>
      <c r="HHH124" s="8"/>
      <c r="HHI124" s="8"/>
      <c r="HHJ124" s="8"/>
      <c r="HHK124" s="8"/>
      <c r="HHL124" s="8"/>
      <c r="HHM124" s="8"/>
      <c r="HHN124" s="8"/>
      <c r="HHO124" s="8"/>
      <c r="HHP124" s="8"/>
      <c r="HHQ124" s="8"/>
      <c r="HHR124" s="8"/>
      <c r="HHS124" s="8"/>
      <c r="HHT124" s="8"/>
      <c r="HHU124" s="8"/>
      <c r="HHV124" s="8"/>
      <c r="HHW124" s="8"/>
      <c r="HHX124" s="8"/>
      <c r="HHY124" s="8"/>
      <c r="HHZ124" s="8"/>
      <c r="HIA124" s="8"/>
      <c r="HIB124" s="8"/>
      <c r="HIC124" s="8"/>
      <c r="HID124" s="8"/>
      <c r="HIE124" s="8"/>
      <c r="HIF124" s="8"/>
      <c r="HIG124" s="8"/>
      <c r="HIH124" s="8"/>
      <c r="HII124" s="8"/>
      <c r="HIJ124" s="8"/>
      <c r="HIK124" s="8"/>
      <c r="HIL124" s="8"/>
      <c r="HIM124" s="8"/>
      <c r="HIN124" s="8"/>
      <c r="HIO124" s="8"/>
      <c r="HIP124" s="8"/>
      <c r="HIQ124" s="8"/>
      <c r="HIR124" s="8"/>
      <c r="HIS124" s="8"/>
      <c r="HIT124" s="8"/>
      <c r="HIU124" s="8"/>
      <c r="HIV124" s="8"/>
      <c r="HIW124" s="8"/>
      <c r="HIX124" s="8"/>
      <c r="HIY124" s="8"/>
      <c r="HIZ124" s="8"/>
      <c r="HJA124" s="8"/>
      <c r="HJB124" s="8"/>
      <c r="HJC124" s="8"/>
      <c r="HJD124" s="8"/>
      <c r="HJE124" s="8"/>
      <c r="HJF124" s="8"/>
      <c r="HJG124" s="8"/>
      <c r="HJH124" s="8"/>
      <c r="HJI124" s="8"/>
      <c r="HJJ124" s="8"/>
      <c r="HJK124" s="8"/>
      <c r="HJL124" s="8"/>
      <c r="HJM124" s="8"/>
      <c r="HJN124" s="8"/>
      <c r="HJO124" s="8"/>
      <c r="HJP124" s="8"/>
      <c r="HJQ124" s="8"/>
      <c r="HJR124" s="8"/>
      <c r="HJS124" s="8"/>
      <c r="HJT124" s="8"/>
      <c r="HJU124" s="8"/>
      <c r="HJV124" s="8"/>
      <c r="HJW124" s="8"/>
      <c r="HJX124" s="8"/>
      <c r="HJY124" s="8"/>
      <c r="HJZ124" s="8"/>
      <c r="HKA124" s="8"/>
      <c r="HKB124" s="8"/>
      <c r="HKC124" s="8"/>
      <c r="HKD124" s="8"/>
      <c r="HKE124" s="8"/>
      <c r="HKF124" s="8"/>
      <c r="HKG124" s="8"/>
      <c r="HKH124" s="8"/>
      <c r="HKI124" s="8"/>
      <c r="HKJ124" s="8"/>
      <c r="HKK124" s="8"/>
      <c r="HKL124" s="8"/>
      <c r="HKM124" s="8"/>
      <c r="HKN124" s="8"/>
      <c r="HKO124" s="8"/>
      <c r="HKP124" s="8"/>
      <c r="HKQ124" s="8"/>
      <c r="HKR124" s="8"/>
      <c r="HKS124" s="8"/>
      <c r="HKT124" s="8"/>
      <c r="HKU124" s="8"/>
      <c r="HKV124" s="8"/>
      <c r="HKW124" s="8"/>
      <c r="HKX124" s="8"/>
      <c r="HKY124" s="8"/>
      <c r="HKZ124" s="8"/>
      <c r="HLA124" s="8"/>
      <c r="HLB124" s="8"/>
      <c r="HLC124" s="8"/>
      <c r="HLD124" s="8"/>
      <c r="HLE124" s="8"/>
      <c r="HLF124" s="8"/>
      <c r="HLG124" s="8"/>
      <c r="HLH124" s="8"/>
      <c r="HLI124" s="8"/>
      <c r="HLJ124" s="8"/>
      <c r="HLK124" s="8"/>
      <c r="HLL124" s="8"/>
      <c r="HLM124" s="8"/>
      <c r="HLN124" s="8"/>
      <c r="HLO124" s="8"/>
      <c r="HLP124" s="8"/>
      <c r="HLQ124" s="8"/>
      <c r="HLR124" s="8"/>
      <c r="HLS124" s="8"/>
      <c r="HLT124" s="8"/>
      <c r="HLU124" s="8"/>
      <c r="HLV124" s="8"/>
      <c r="HLW124" s="8"/>
      <c r="HLX124" s="8"/>
      <c r="HLY124" s="8"/>
      <c r="HLZ124" s="8"/>
      <c r="HMA124" s="8"/>
      <c r="HMB124" s="8"/>
      <c r="HMC124" s="8"/>
      <c r="HMD124" s="8"/>
      <c r="HME124" s="8"/>
      <c r="HMF124" s="8"/>
      <c r="HMG124" s="8"/>
      <c r="HMH124" s="8"/>
      <c r="HMI124" s="8"/>
      <c r="HMJ124" s="8"/>
      <c r="HMK124" s="8"/>
      <c r="HML124" s="8"/>
      <c r="HMM124" s="8"/>
      <c r="HMN124" s="8"/>
      <c r="HMO124" s="8"/>
      <c r="HMP124" s="8"/>
      <c r="HMQ124" s="8"/>
      <c r="HMR124" s="8"/>
      <c r="HMS124" s="8"/>
      <c r="HMT124" s="8"/>
      <c r="HMU124" s="8"/>
      <c r="HMV124" s="8"/>
      <c r="HMW124" s="8"/>
      <c r="HMX124" s="8"/>
      <c r="HMY124" s="8"/>
      <c r="HMZ124" s="8"/>
      <c r="HNA124" s="8"/>
      <c r="HNB124" s="8"/>
      <c r="HNC124" s="8"/>
      <c r="HND124" s="8"/>
      <c r="HNE124" s="8"/>
      <c r="HNF124" s="8"/>
      <c r="HNG124" s="8"/>
      <c r="HNH124" s="8"/>
      <c r="HNI124" s="8"/>
      <c r="HNJ124" s="8"/>
      <c r="HNK124" s="8"/>
      <c r="HNL124" s="8"/>
      <c r="HNM124" s="8"/>
      <c r="HNN124" s="8"/>
      <c r="HNO124" s="8"/>
      <c r="HNP124" s="8"/>
      <c r="HNQ124" s="8"/>
      <c r="HNR124" s="8"/>
      <c r="HNS124" s="8"/>
      <c r="HNT124" s="8"/>
      <c r="HNU124" s="8"/>
      <c r="HNV124" s="8"/>
      <c r="HNW124" s="8"/>
      <c r="HNX124" s="8"/>
      <c r="HNY124" s="8"/>
      <c r="HNZ124" s="8"/>
      <c r="HOA124" s="8"/>
      <c r="HOB124" s="8"/>
      <c r="HOC124" s="8"/>
      <c r="HOD124" s="8"/>
      <c r="HOE124" s="8"/>
      <c r="HOF124" s="8"/>
      <c r="HOG124" s="8"/>
      <c r="HOH124" s="8"/>
      <c r="HOI124" s="8"/>
      <c r="HOJ124" s="8"/>
      <c r="HOK124" s="8"/>
      <c r="HOL124" s="8"/>
      <c r="HOM124" s="8"/>
      <c r="HON124" s="8"/>
      <c r="HOO124" s="8"/>
      <c r="HOP124" s="8"/>
      <c r="HOQ124" s="8"/>
      <c r="HOR124" s="8"/>
      <c r="HOS124" s="8"/>
      <c r="HOT124" s="8"/>
      <c r="HOU124" s="8"/>
      <c r="HOV124" s="8"/>
      <c r="HOW124" s="8"/>
      <c r="HOX124" s="8"/>
      <c r="HOY124" s="8"/>
      <c r="HOZ124" s="8"/>
      <c r="HPA124" s="8"/>
      <c r="HPB124" s="8"/>
      <c r="HPC124" s="8"/>
      <c r="HPD124" s="8"/>
      <c r="HPE124" s="8"/>
      <c r="HPF124" s="8"/>
      <c r="HPG124" s="8"/>
      <c r="HPH124" s="8"/>
      <c r="HPI124" s="8"/>
      <c r="HPJ124" s="8"/>
      <c r="HPK124" s="8"/>
      <c r="HPL124" s="8"/>
      <c r="HPM124" s="8"/>
      <c r="HPN124" s="8"/>
      <c r="HPO124" s="8"/>
      <c r="HPP124" s="8"/>
      <c r="HPQ124" s="8"/>
      <c r="HPR124" s="8"/>
      <c r="HPS124" s="8"/>
      <c r="HPT124" s="8"/>
      <c r="HPU124" s="8"/>
      <c r="HPV124" s="8"/>
      <c r="HPW124" s="8"/>
      <c r="HPX124" s="8"/>
      <c r="HPY124" s="8"/>
      <c r="HPZ124" s="8"/>
      <c r="HQA124" s="8"/>
      <c r="HQB124" s="8"/>
      <c r="HQC124" s="8"/>
      <c r="HQD124" s="8"/>
      <c r="HQE124" s="8"/>
      <c r="HQF124" s="8"/>
      <c r="HQG124" s="8"/>
      <c r="HQH124" s="8"/>
      <c r="HQI124" s="8"/>
      <c r="HQJ124" s="8"/>
      <c r="HQK124" s="8"/>
      <c r="HQL124" s="8"/>
      <c r="HQM124" s="8"/>
      <c r="HQN124" s="8"/>
      <c r="HQO124" s="8"/>
      <c r="HQP124" s="8"/>
      <c r="HQQ124" s="8"/>
      <c r="HQR124" s="8"/>
      <c r="HQS124" s="8"/>
      <c r="HQT124" s="8"/>
      <c r="HQU124" s="8"/>
      <c r="HQV124" s="8"/>
      <c r="HQW124" s="8"/>
      <c r="HQX124" s="8"/>
      <c r="HQY124" s="8"/>
      <c r="HQZ124" s="8"/>
      <c r="HRA124" s="8"/>
      <c r="HRB124" s="8"/>
      <c r="HRC124" s="8"/>
      <c r="HRD124" s="8"/>
      <c r="HRE124" s="8"/>
      <c r="HRF124" s="8"/>
      <c r="HRG124" s="8"/>
      <c r="HRH124" s="8"/>
      <c r="HRI124" s="8"/>
      <c r="HRJ124" s="8"/>
      <c r="HRK124" s="8"/>
      <c r="HRL124" s="8"/>
      <c r="HRM124" s="8"/>
      <c r="HRN124" s="8"/>
      <c r="HRO124" s="8"/>
      <c r="HRP124" s="8"/>
      <c r="HRQ124" s="8"/>
      <c r="HRR124" s="8"/>
      <c r="HRS124" s="8"/>
      <c r="HRT124" s="8"/>
      <c r="HRU124" s="8"/>
      <c r="HRV124" s="8"/>
      <c r="HRW124" s="8"/>
      <c r="HRX124" s="8"/>
      <c r="HRY124" s="8"/>
      <c r="HRZ124" s="8"/>
      <c r="HSA124" s="8"/>
      <c r="HSB124" s="8"/>
      <c r="HSC124" s="8"/>
      <c r="HSD124" s="8"/>
      <c r="HSE124" s="8"/>
      <c r="HSF124" s="8"/>
      <c r="HSG124" s="8"/>
      <c r="HSH124" s="8"/>
      <c r="HSI124" s="8"/>
      <c r="HSJ124" s="8"/>
      <c r="HSK124" s="8"/>
      <c r="HSL124" s="8"/>
      <c r="HSM124" s="8"/>
      <c r="HSN124" s="8"/>
      <c r="HSO124" s="8"/>
      <c r="HSP124" s="8"/>
      <c r="HSQ124" s="8"/>
      <c r="HSR124" s="8"/>
      <c r="HSS124" s="8"/>
      <c r="HST124" s="8"/>
      <c r="HSU124" s="8"/>
      <c r="HSV124" s="8"/>
      <c r="HSW124" s="8"/>
      <c r="HSX124" s="8"/>
      <c r="HSY124" s="8"/>
      <c r="HSZ124" s="8"/>
      <c r="HTA124" s="8"/>
      <c r="HTB124" s="8"/>
      <c r="HTC124" s="8"/>
      <c r="HTD124" s="8"/>
      <c r="HTE124" s="8"/>
      <c r="HTF124" s="8"/>
      <c r="HTG124" s="8"/>
      <c r="HTH124" s="8"/>
      <c r="HTI124" s="8"/>
      <c r="HTJ124" s="8"/>
      <c r="HTK124" s="8"/>
      <c r="HTL124" s="8"/>
      <c r="HTM124" s="8"/>
      <c r="HTN124" s="8"/>
      <c r="HTO124" s="8"/>
      <c r="HTP124" s="8"/>
      <c r="HTQ124" s="8"/>
      <c r="HTR124" s="8"/>
      <c r="HTS124" s="8"/>
      <c r="HTT124" s="8"/>
      <c r="HTU124" s="8"/>
      <c r="HTV124" s="8"/>
      <c r="HTW124" s="8"/>
      <c r="HTX124" s="8"/>
      <c r="HTY124" s="8"/>
      <c r="HTZ124" s="8"/>
      <c r="HUA124" s="8"/>
      <c r="HUB124" s="8"/>
      <c r="HUC124" s="8"/>
      <c r="HUD124" s="8"/>
      <c r="HUE124" s="8"/>
      <c r="HUF124" s="8"/>
      <c r="HUG124" s="8"/>
      <c r="HUH124" s="8"/>
      <c r="HUI124" s="8"/>
      <c r="HUJ124" s="8"/>
      <c r="HUK124" s="8"/>
      <c r="HUL124" s="8"/>
      <c r="HUM124" s="8"/>
      <c r="HUN124" s="8"/>
      <c r="HUO124" s="8"/>
      <c r="HUP124" s="8"/>
      <c r="HUQ124" s="8"/>
      <c r="HUR124" s="8"/>
      <c r="HUS124" s="8"/>
      <c r="HUT124" s="8"/>
      <c r="HUU124" s="8"/>
      <c r="HUV124" s="8"/>
      <c r="HUW124" s="8"/>
      <c r="HUX124" s="8"/>
      <c r="HUY124" s="8"/>
      <c r="HUZ124" s="8"/>
      <c r="HVA124" s="8"/>
      <c r="HVB124" s="8"/>
      <c r="HVC124" s="8"/>
      <c r="HVD124" s="8"/>
      <c r="HVE124" s="8"/>
      <c r="HVF124" s="8"/>
      <c r="HVG124" s="8"/>
      <c r="HVH124" s="8"/>
      <c r="HVI124" s="8"/>
      <c r="HVJ124" s="8"/>
      <c r="HVK124" s="8"/>
      <c r="HVL124" s="8"/>
      <c r="HVM124" s="8"/>
      <c r="HVN124" s="8"/>
      <c r="HVO124" s="8"/>
      <c r="HVP124" s="8"/>
      <c r="HVQ124" s="8"/>
      <c r="HVR124" s="8"/>
      <c r="HVS124" s="8"/>
      <c r="HVT124" s="8"/>
      <c r="HVU124" s="8"/>
      <c r="HVV124" s="8"/>
      <c r="HVW124" s="8"/>
      <c r="HVX124" s="8"/>
      <c r="HVY124" s="8"/>
      <c r="HVZ124" s="8"/>
      <c r="HWA124" s="8"/>
      <c r="HWB124" s="8"/>
      <c r="HWC124" s="8"/>
      <c r="HWD124" s="8"/>
      <c r="HWE124" s="8"/>
      <c r="HWF124" s="8"/>
      <c r="HWG124" s="8"/>
      <c r="HWH124" s="8"/>
      <c r="HWI124" s="8"/>
      <c r="HWJ124" s="8"/>
      <c r="HWK124" s="8"/>
      <c r="HWL124" s="8"/>
      <c r="HWM124" s="8"/>
      <c r="HWN124" s="8"/>
      <c r="HWO124" s="8"/>
      <c r="HWP124" s="8"/>
      <c r="HWQ124" s="8"/>
      <c r="HWR124" s="8"/>
      <c r="HWS124" s="8"/>
      <c r="HWT124" s="8"/>
      <c r="HWU124" s="8"/>
      <c r="HWV124" s="8"/>
      <c r="HWW124" s="8"/>
      <c r="HWX124" s="8"/>
      <c r="HWY124" s="8"/>
      <c r="HWZ124" s="8"/>
      <c r="HXA124" s="8"/>
      <c r="HXB124" s="8"/>
      <c r="HXC124" s="8"/>
      <c r="HXD124" s="8"/>
      <c r="HXE124" s="8"/>
      <c r="HXF124" s="8"/>
      <c r="HXG124" s="8"/>
      <c r="HXH124" s="8"/>
      <c r="HXI124" s="8"/>
      <c r="HXJ124" s="8"/>
      <c r="HXK124" s="8"/>
      <c r="HXL124" s="8"/>
      <c r="HXM124" s="8"/>
      <c r="HXN124" s="8"/>
      <c r="HXO124" s="8"/>
      <c r="HXP124" s="8"/>
      <c r="HXQ124" s="8"/>
      <c r="HXR124" s="8"/>
      <c r="HXS124" s="8"/>
      <c r="HXT124" s="8"/>
      <c r="HXU124" s="8"/>
      <c r="HXV124" s="8"/>
      <c r="HXW124" s="8"/>
      <c r="HXX124" s="8"/>
      <c r="HXY124" s="8"/>
      <c r="HXZ124" s="8"/>
      <c r="HYA124" s="8"/>
      <c r="HYB124" s="8"/>
      <c r="HYC124" s="8"/>
      <c r="HYD124" s="8"/>
      <c r="HYE124" s="8"/>
      <c r="HYF124" s="8"/>
      <c r="HYG124" s="8"/>
      <c r="HYH124" s="8"/>
      <c r="HYI124" s="8"/>
      <c r="HYJ124" s="8"/>
      <c r="HYK124" s="8"/>
      <c r="HYL124" s="8"/>
      <c r="HYM124" s="8"/>
      <c r="HYN124" s="8"/>
      <c r="HYO124" s="8"/>
      <c r="HYP124" s="8"/>
      <c r="HYQ124" s="8"/>
      <c r="HYR124" s="8"/>
      <c r="HYS124" s="8"/>
      <c r="HYT124" s="8"/>
      <c r="HYU124" s="8"/>
      <c r="HYV124" s="8"/>
      <c r="HYW124" s="8"/>
      <c r="HYX124" s="8"/>
      <c r="HYY124" s="8"/>
      <c r="HYZ124" s="8"/>
      <c r="HZA124" s="8"/>
      <c r="HZB124" s="8"/>
      <c r="HZC124" s="8"/>
      <c r="HZD124" s="8"/>
      <c r="HZE124" s="8"/>
      <c r="HZF124" s="8"/>
      <c r="HZG124" s="8"/>
      <c r="HZH124" s="8"/>
      <c r="HZI124" s="8"/>
      <c r="HZJ124" s="8"/>
      <c r="HZK124" s="8"/>
      <c r="HZL124" s="8"/>
      <c r="HZM124" s="8"/>
      <c r="HZN124" s="8"/>
      <c r="HZO124" s="8"/>
      <c r="HZP124" s="8"/>
      <c r="HZQ124" s="8"/>
      <c r="HZR124" s="8"/>
      <c r="HZS124" s="8"/>
      <c r="HZT124" s="8"/>
      <c r="HZU124" s="8"/>
      <c r="HZV124" s="8"/>
      <c r="HZW124" s="8"/>
      <c r="HZX124" s="8"/>
      <c r="HZY124" s="8"/>
      <c r="HZZ124" s="8"/>
      <c r="IAA124" s="8"/>
      <c r="IAB124" s="8"/>
      <c r="IAC124" s="8"/>
      <c r="IAD124" s="8"/>
      <c r="IAE124" s="8"/>
      <c r="IAF124" s="8"/>
      <c r="IAG124" s="8"/>
      <c r="IAH124" s="8"/>
      <c r="IAI124" s="8"/>
      <c r="IAJ124" s="8"/>
      <c r="IAK124" s="8"/>
      <c r="IAL124" s="8"/>
      <c r="IAM124" s="8"/>
      <c r="IAN124" s="8"/>
      <c r="IAO124" s="8"/>
      <c r="IAP124" s="8"/>
      <c r="IAQ124" s="8"/>
      <c r="IAR124" s="8"/>
      <c r="IAS124" s="8"/>
      <c r="IAT124" s="8"/>
      <c r="IAU124" s="8"/>
      <c r="IAV124" s="8"/>
      <c r="IAW124" s="8"/>
      <c r="IAX124" s="8"/>
      <c r="IAY124" s="8"/>
      <c r="IAZ124" s="8"/>
      <c r="IBA124" s="8"/>
      <c r="IBB124" s="8"/>
      <c r="IBC124" s="8"/>
      <c r="IBD124" s="8"/>
      <c r="IBE124" s="8"/>
      <c r="IBF124" s="8"/>
      <c r="IBG124" s="8"/>
      <c r="IBH124" s="8"/>
      <c r="IBI124" s="8"/>
      <c r="IBJ124" s="8"/>
      <c r="IBK124" s="8"/>
      <c r="IBL124" s="8"/>
      <c r="IBM124" s="8"/>
      <c r="IBN124" s="8"/>
      <c r="IBO124" s="8"/>
      <c r="IBP124" s="8"/>
      <c r="IBQ124" s="8"/>
      <c r="IBR124" s="8"/>
      <c r="IBS124" s="8"/>
      <c r="IBT124" s="8"/>
      <c r="IBU124" s="8"/>
      <c r="IBV124" s="8"/>
      <c r="IBW124" s="8"/>
      <c r="IBX124" s="8"/>
      <c r="IBY124" s="8"/>
      <c r="IBZ124" s="8"/>
      <c r="ICA124" s="8"/>
      <c r="ICB124" s="8"/>
      <c r="ICC124" s="8"/>
      <c r="ICD124" s="8"/>
      <c r="ICE124" s="8"/>
      <c r="ICF124" s="8"/>
      <c r="ICG124" s="8"/>
      <c r="ICH124" s="8"/>
      <c r="ICI124" s="8"/>
      <c r="ICJ124" s="8"/>
      <c r="ICK124" s="8"/>
      <c r="ICL124" s="8"/>
      <c r="ICM124" s="8"/>
      <c r="ICN124" s="8"/>
      <c r="ICO124" s="8"/>
      <c r="ICP124" s="8"/>
      <c r="ICQ124" s="8"/>
      <c r="ICR124" s="8"/>
      <c r="ICS124" s="8"/>
      <c r="ICT124" s="8"/>
      <c r="ICU124" s="8"/>
      <c r="ICV124" s="8"/>
      <c r="ICW124" s="8"/>
      <c r="ICX124" s="8"/>
      <c r="ICY124" s="8"/>
      <c r="ICZ124" s="8"/>
      <c r="IDA124" s="8"/>
      <c r="IDB124" s="8"/>
      <c r="IDC124" s="8"/>
      <c r="IDD124" s="8"/>
      <c r="IDE124" s="8"/>
      <c r="IDF124" s="8"/>
      <c r="IDG124" s="8"/>
      <c r="IDH124" s="8"/>
      <c r="IDI124" s="8"/>
      <c r="IDJ124" s="8"/>
      <c r="IDK124" s="8"/>
      <c r="IDL124" s="8"/>
      <c r="IDM124" s="8"/>
      <c r="IDN124" s="8"/>
      <c r="IDO124" s="8"/>
      <c r="IDP124" s="8"/>
      <c r="IDQ124" s="8"/>
      <c r="IDR124" s="8"/>
      <c r="IDS124" s="8"/>
      <c r="IDT124" s="8"/>
      <c r="IDU124" s="8"/>
      <c r="IDV124" s="8"/>
      <c r="IDW124" s="8"/>
      <c r="IDX124" s="8"/>
      <c r="IDY124" s="8"/>
      <c r="IDZ124" s="8"/>
      <c r="IEA124" s="8"/>
      <c r="IEB124" s="8"/>
      <c r="IEC124" s="8"/>
      <c r="IED124" s="8"/>
      <c r="IEE124" s="8"/>
      <c r="IEF124" s="8"/>
      <c r="IEG124" s="8"/>
      <c r="IEH124" s="8"/>
      <c r="IEI124" s="8"/>
      <c r="IEJ124" s="8"/>
      <c r="IEK124" s="8"/>
      <c r="IEL124" s="8"/>
      <c r="IEM124" s="8"/>
      <c r="IEN124" s="8"/>
      <c r="IEO124" s="8"/>
      <c r="IEP124" s="8"/>
      <c r="IEQ124" s="8"/>
      <c r="IER124" s="8"/>
      <c r="IES124" s="8"/>
      <c r="IET124" s="8"/>
      <c r="IEU124" s="8"/>
      <c r="IEV124" s="8"/>
      <c r="IEW124" s="8"/>
      <c r="IEX124" s="8"/>
      <c r="IEY124" s="8"/>
      <c r="IEZ124" s="8"/>
      <c r="IFA124" s="8"/>
      <c r="IFB124" s="8"/>
      <c r="IFC124" s="8"/>
      <c r="IFD124" s="8"/>
      <c r="IFE124" s="8"/>
      <c r="IFF124" s="8"/>
      <c r="IFG124" s="8"/>
      <c r="IFH124" s="8"/>
      <c r="IFI124" s="8"/>
      <c r="IFJ124" s="8"/>
      <c r="IFK124" s="8"/>
      <c r="IFL124" s="8"/>
      <c r="IFM124" s="8"/>
      <c r="IFN124" s="8"/>
      <c r="IFO124" s="8"/>
      <c r="IFP124" s="8"/>
      <c r="IFQ124" s="8"/>
      <c r="IFR124" s="8"/>
      <c r="IFS124" s="8"/>
      <c r="IFT124" s="8"/>
      <c r="IFU124" s="8"/>
      <c r="IFV124" s="8"/>
      <c r="IFW124" s="8"/>
      <c r="IFX124" s="8"/>
      <c r="IFY124" s="8"/>
      <c r="IFZ124" s="8"/>
      <c r="IGA124" s="8"/>
      <c r="IGB124" s="8"/>
      <c r="IGC124" s="8"/>
      <c r="IGD124" s="8"/>
      <c r="IGE124" s="8"/>
      <c r="IGF124" s="8"/>
      <c r="IGG124" s="8"/>
      <c r="IGH124" s="8"/>
      <c r="IGI124" s="8"/>
      <c r="IGJ124" s="8"/>
      <c r="IGK124" s="8"/>
      <c r="IGL124" s="8"/>
      <c r="IGM124" s="8"/>
      <c r="IGN124" s="8"/>
      <c r="IGO124" s="8"/>
      <c r="IGP124" s="8"/>
      <c r="IGQ124" s="8"/>
      <c r="IGR124" s="8"/>
      <c r="IGS124" s="8"/>
      <c r="IGT124" s="8"/>
      <c r="IGU124" s="8"/>
      <c r="IGV124" s="8"/>
      <c r="IGW124" s="8"/>
      <c r="IGX124" s="8"/>
      <c r="IGY124" s="8"/>
      <c r="IGZ124" s="8"/>
      <c r="IHA124" s="8"/>
      <c r="IHB124" s="8"/>
      <c r="IHC124" s="8"/>
      <c r="IHD124" s="8"/>
      <c r="IHE124" s="8"/>
      <c r="IHF124" s="8"/>
      <c r="IHG124" s="8"/>
      <c r="IHH124" s="8"/>
      <c r="IHI124" s="8"/>
      <c r="IHJ124" s="8"/>
      <c r="IHK124" s="8"/>
      <c r="IHL124" s="8"/>
      <c r="IHM124" s="8"/>
      <c r="IHN124" s="8"/>
      <c r="IHO124" s="8"/>
      <c r="IHP124" s="8"/>
      <c r="IHQ124" s="8"/>
      <c r="IHR124" s="8"/>
      <c r="IHS124" s="8"/>
      <c r="IHT124" s="8"/>
      <c r="IHU124" s="8"/>
      <c r="IHV124" s="8"/>
      <c r="IHW124" s="8"/>
      <c r="IHX124" s="8"/>
      <c r="IHY124" s="8"/>
      <c r="IHZ124" s="8"/>
      <c r="IIA124" s="8"/>
      <c r="IIB124" s="8"/>
      <c r="IIC124" s="8"/>
      <c r="IID124" s="8"/>
      <c r="IIE124" s="8"/>
      <c r="IIF124" s="8"/>
      <c r="IIG124" s="8"/>
      <c r="IIH124" s="8"/>
      <c r="III124" s="8"/>
      <c r="IIJ124" s="8"/>
      <c r="IIK124" s="8"/>
      <c r="IIL124" s="8"/>
      <c r="IIM124" s="8"/>
      <c r="IIN124" s="8"/>
      <c r="IIO124" s="8"/>
      <c r="IIP124" s="8"/>
      <c r="IIQ124" s="8"/>
      <c r="IIR124" s="8"/>
      <c r="IIS124" s="8"/>
      <c r="IIT124" s="8"/>
      <c r="IIU124" s="8"/>
      <c r="IIV124" s="8"/>
      <c r="IIW124" s="8"/>
      <c r="IIX124" s="8"/>
      <c r="IIY124" s="8"/>
      <c r="IIZ124" s="8"/>
      <c r="IJA124" s="8"/>
      <c r="IJB124" s="8"/>
      <c r="IJC124" s="8"/>
      <c r="IJD124" s="8"/>
      <c r="IJE124" s="8"/>
      <c r="IJF124" s="8"/>
      <c r="IJG124" s="8"/>
      <c r="IJH124" s="8"/>
      <c r="IJI124" s="8"/>
      <c r="IJJ124" s="8"/>
      <c r="IJK124" s="8"/>
      <c r="IJL124" s="8"/>
      <c r="IJM124" s="8"/>
      <c r="IJN124" s="8"/>
      <c r="IJO124" s="8"/>
      <c r="IJP124" s="8"/>
      <c r="IJQ124" s="8"/>
      <c r="IJR124" s="8"/>
      <c r="IJS124" s="8"/>
      <c r="IJT124" s="8"/>
      <c r="IJU124" s="8"/>
      <c r="IJV124" s="8"/>
      <c r="IJW124" s="8"/>
      <c r="IJX124" s="8"/>
      <c r="IJY124" s="8"/>
      <c r="IJZ124" s="8"/>
      <c r="IKA124" s="8"/>
      <c r="IKB124" s="8"/>
      <c r="IKC124" s="8"/>
      <c r="IKD124" s="8"/>
      <c r="IKE124" s="8"/>
      <c r="IKF124" s="8"/>
      <c r="IKG124" s="8"/>
      <c r="IKH124" s="8"/>
      <c r="IKI124" s="8"/>
      <c r="IKJ124" s="8"/>
      <c r="IKK124" s="8"/>
      <c r="IKL124" s="8"/>
      <c r="IKM124" s="8"/>
      <c r="IKN124" s="8"/>
      <c r="IKO124" s="8"/>
      <c r="IKP124" s="8"/>
      <c r="IKQ124" s="8"/>
      <c r="IKR124" s="8"/>
      <c r="IKS124" s="8"/>
      <c r="IKT124" s="8"/>
      <c r="IKU124" s="8"/>
      <c r="IKV124" s="8"/>
      <c r="IKW124" s="8"/>
      <c r="IKX124" s="8"/>
      <c r="IKY124" s="8"/>
      <c r="IKZ124" s="8"/>
      <c r="ILA124" s="8"/>
      <c r="ILB124" s="8"/>
      <c r="ILC124" s="8"/>
      <c r="ILD124" s="8"/>
      <c r="ILE124" s="8"/>
      <c r="ILF124" s="8"/>
      <c r="ILG124" s="8"/>
      <c r="ILH124" s="8"/>
      <c r="ILI124" s="8"/>
      <c r="ILJ124" s="8"/>
      <c r="ILK124" s="8"/>
      <c r="ILL124" s="8"/>
      <c r="ILM124" s="8"/>
      <c r="ILN124" s="8"/>
      <c r="ILO124" s="8"/>
      <c r="ILP124" s="8"/>
      <c r="ILQ124" s="8"/>
      <c r="ILR124" s="8"/>
      <c r="ILS124" s="8"/>
      <c r="ILT124" s="8"/>
      <c r="ILU124" s="8"/>
      <c r="ILV124" s="8"/>
      <c r="ILW124" s="8"/>
      <c r="ILX124" s="8"/>
      <c r="ILY124" s="8"/>
      <c r="ILZ124" s="8"/>
      <c r="IMA124" s="8"/>
      <c r="IMB124" s="8"/>
      <c r="IMC124" s="8"/>
      <c r="IMD124" s="8"/>
      <c r="IME124" s="8"/>
      <c r="IMF124" s="8"/>
      <c r="IMG124" s="8"/>
      <c r="IMH124" s="8"/>
      <c r="IMI124" s="8"/>
      <c r="IMJ124" s="8"/>
      <c r="IMK124" s="8"/>
      <c r="IML124" s="8"/>
      <c r="IMM124" s="8"/>
      <c r="IMN124" s="8"/>
      <c r="IMO124" s="8"/>
      <c r="IMP124" s="8"/>
      <c r="IMQ124" s="8"/>
      <c r="IMR124" s="8"/>
      <c r="IMS124" s="8"/>
      <c r="IMT124" s="8"/>
      <c r="IMU124" s="8"/>
      <c r="IMV124" s="8"/>
      <c r="IMW124" s="8"/>
      <c r="IMX124" s="8"/>
      <c r="IMY124" s="8"/>
      <c r="IMZ124" s="8"/>
      <c r="INA124" s="8"/>
      <c r="INB124" s="8"/>
      <c r="INC124" s="8"/>
      <c r="IND124" s="8"/>
      <c r="INE124" s="8"/>
      <c r="INF124" s="8"/>
      <c r="ING124" s="8"/>
      <c r="INH124" s="8"/>
      <c r="INI124" s="8"/>
      <c r="INJ124" s="8"/>
      <c r="INK124" s="8"/>
      <c r="INL124" s="8"/>
      <c r="INM124" s="8"/>
      <c r="INN124" s="8"/>
      <c r="INO124" s="8"/>
      <c r="INP124" s="8"/>
      <c r="INQ124" s="8"/>
      <c r="INR124" s="8"/>
      <c r="INS124" s="8"/>
      <c r="INT124" s="8"/>
      <c r="INU124" s="8"/>
      <c r="INV124" s="8"/>
      <c r="INW124" s="8"/>
      <c r="INX124" s="8"/>
      <c r="INY124" s="8"/>
      <c r="INZ124" s="8"/>
      <c r="IOA124" s="8"/>
      <c r="IOB124" s="8"/>
      <c r="IOC124" s="8"/>
      <c r="IOD124" s="8"/>
      <c r="IOE124" s="8"/>
      <c r="IOF124" s="8"/>
      <c r="IOG124" s="8"/>
      <c r="IOH124" s="8"/>
      <c r="IOI124" s="8"/>
      <c r="IOJ124" s="8"/>
      <c r="IOK124" s="8"/>
      <c r="IOL124" s="8"/>
      <c r="IOM124" s="8"/>
      <c r="ION124" s="8"/>
      <c r="IOO124" s="8"/>
      <c r="IOP124" s="8"/>
      <c r="IOQ124" s="8"/>
      <c r="IOR124" s="8"/>
      <c r="IOS124" s="8"/>
      <c r="IOT124" s="8"/>
      <c r="IOU124" s="8"/>
      <c r="IOV124" s="8"/>
      <c r="IOW124" s="8"/>
      <c r="IOX124" s="8"/>
      <c r="IOY124" s="8"/>
      <c r="IOZ124" s="8"/>
      <c r="IPA124" s="8"/>
      <c r="IPB124" s="8"/>
      <c r="IPC124" s="8"/>
      <c r="IPD124" s="8"/>
      <c r="IPE124" s="8"/>
      <c r="IPF124" s="8"/>
      <c r="IPG124" s="8"/>
      <c r="IPH124" s="8"/>
      <c r="IPI124" s="8"/>
      <c r="IPJ124" s="8"/>
      <c r="IPK124" s="8"/>
      <c r="IPL124" s="8"/>
      <c r="IPM124" s="8"/>
      <c r="IPN124" s="8"/>
      <c r="IPO124" s="8"/>
      <c r="IPP124" s="8"/>
      <c r="IPQ124" s="8"/>
      <c r="IPR124" s="8"/>
      <c r="IPS124" s="8"/>
      <c r="IPT124" s="8"/>
      <c r="IPU124" s="8"/>
      <c r="IPV124" s="8"/>
      <c r="IPW124" s="8"/>
      <c r="IPX124" s="8"/>
      <c r="IPY124" s="8"/>
      <c r="IPZ124" s="8"/>
      <c r="IQA124" s="8"/>
      <c r="IQB124" s="8"/>
      <c r="IQC124" s="8"/>
      <c r="IQD124" s="8"/>
      <c r="IQE124" s="8"/>
      <c r="IQF124" s="8"/>
      <c r="IQG124" s="8"/>
      <c r="IQH124" s="8"/>
      <c r="IQI124" s="8"/>
      <c r="IQJ124" s="8"/>
      <c r="IQK124" s="8"/>
      <c r="IQL124" s="8"/>
      <c r="IQM124" s="8"/>
      <c r="IQN124" s="8"/>
      <c r="IQO124" s="8"/>
      <c r="IQP124" s="8"/>
      <c r="IQQ124" s="8"/>
      <c r="IQR124" s="8"/>
      <c r="IQS124" s="8"/>
      <c r="IQT124" s="8"/>
      <c r="IQU124" s="8"/>
      <c r="IQV124" s="8"/>
      <c r="IQW124" s="8"/>
      <c r="IQX124" s="8"/>
      <c r="IQY124" s="8"/>
      <c r="IQZ124" s="8"/>
      <c r="IRA124" s="8"/>
      <c r="IRB124" s="8"/>
      <c r="IRC124" s="8"/>
      <c r="IRD124" s="8"/>
      <c r="IRE124" s="8"/>
      <c r="IRF124" s="8"/>
      <c r="IRG124" s="8"/>
      <c r="IRH124" s="8"/>
      <c r="IRI124" s="8"/>
      <c r="IRJ124" s="8"/>
      <c r="IRK124" s="8"/>
      <c r="IRL124" s="8"/>
      <c r="IRM124" s="8"/>
      <c r="IRN124" s="8"/>
      <c r="IRO124" s="8"/>
      <c r="IRP124" s="8"/>
      <c r="IRQ124" s="8"/>
      <c r="IRR124" s="8"/>
      <c r="IRS124" s="8"/>
      <c r="IRT124" s="8"/>
      <c r="IRU124" s="8"/>
      <c r="IRV124" s="8"/>
      <c r="IRW124" s="8"/>
      <c r="IRX124" s="8"/>
      <c r="IRY124" s="8"/>
      <c r="IRZ124" s="8"/>
      <c r="ISA124" s="8"/>
      <c r="ISB124" s="8"/>
      <c r="ISC124" s="8"/>
      <c r="ISD124" s="8"/>
      <c r="ISE124" s="8"/>
      <c r="ISF124" s="8"/>
      <c r="ISG124" s="8"/>
      <c r="ISH124" s="8"/>
      <c r="ISI124" s="8"/>
      <c r="ISJ124" s="8"/>
      <c r="ISK124" s="8"/>
      <c r="ISL124" s="8"/>
      <c r="ISM124" s="8"/>
      <c r="ISN124" s="8"/>
      <c r="ISO124" s="8"/>
      <c r="ISP124" s="8"/>
      <c r="ISQ124" s="8"/>
      <c r="ISR124" s="8"/>
      <c r="ISS124" s="8"/>
      <c r="IST124" s="8"/>
      <c r="ISU124" s="8"/>
      <c r="ISV124" s="8"/>
      <c r="ISW124" s="8"/>
      <c r="ISX124" s="8"/>
      <c r="ISY124" s="8"/>
      <c r="ISZ124" s="8"/>
      <c r="ITA124" s="8"/>
      <c r="ITB124" s="8"/>
      <c r="ITC124" s="8"/>
      <c r="ITD124" s="8"/>
      <c r="ITE124" s="8"/>
      <c r="ITF124" s="8"/>
      <c r="ITG124" s="8"/>
      <c r="ITH124" s="8"/>
      <c r="ITI124" s="8"/>
      <c r="ITJ124" s="8"/>
      <c r="ITK124" s="8"/>
      <c r="ITL124" s="8"/>
      <c r="ITM124" s="8"/>
      <c r="ITN124" s="8"/>
      <c r="ITO124" s="8"/>
      <c r="ITP124" s="8"/>
      <c r="ITQ124" s="8"/>
      <c r="ITR124" s="8"/>
      <c r="ITS124" s="8"/>
      <c r="ITT124" s="8"/>
      <c r="ITU124" s="8"/>
      <c r="ITV124" s="8"/>
      <c r="ITW124" s="8"/>
      <c r="ITX124" s="8"/>
      <c r="ITY124" s="8"/>
      <c r="ITZ124" s="8"/>
      <c r="IUA124" s="8"/>
      <c r="IUB124" s="8"/>
      <c r="IUC124" s="8"/>
      <c r="IUD124" s="8"/>
      <c r="IUE124" s="8"/>
      <c r="IUF124" s="8"/>
      <c r="IUG124" s="8"/>
      <c r="IUH124" s="8"/>
      <c r="IUI124" s="8"/>
      <c r="IUJ124" s="8"/>
      <c r="IUK124" s="8"/>
      <c r="IUL124" s="8"/>
      <c r="IUM124" s="8"/>
      <c r="IUN124" s="8"/>
      <c r="IUO124" s="8"/>
      <c r="IUP124" s="8"/>
      <c r="IUQ124" s="8"/>
      <c r="IUR124" s="8"/>
      <c r="IUS124" s="8"/>
      <c r="IUT124" s="8"/>
      <c r="IUU124" s="8"/>
      <c r="IUV124" s="8"/>
      <c r="IUW124" s="8"/>
      <c r="IUX124" s="8"/>
      <c r="IUY124" s="8"/>
      <c r="IUZ124" s="8"/>
      <c r="IVA124" s="8"/>
      <c r="IVB124" s="8"/>
      <c r="IVC124" s="8"/>
      <c r="IVD124" s="8"/>
      <c r="IVE124" s="8"/>
      <c r="IVF124" s="8"/>
      <c r="IVG124" s="8"/>
      <c r="IVH124" s="8"/>
      <c r="IVI124" s="8"/>
      <c r="IVJ124" s="8"/>
      <c r="IVK124" s="8"/>
      <c r="IVL124" s="8"/>
      <c r="IVM124" s="8"/>
      <c r="IVN124" s="8"/>
      <c r="IVO124" s="8"/>
      <c r="IVP124" s="8"/>
      <c r="IVQ124" s="8"/>
      <c r="IVR124" s="8"/>
      <c r="IVS124" s="8"/>
      <c r="IVT124" s="8"/>
      <c r="IVU124" s="8"/>
      <c r="IVV124" s="8"/>
      <c r="IVW124" s="8"/>
      <c r="IVX124" s="8"/>
      <c r="IVY124" s="8"/>
      <c r="IVZ124" s="8"/>
      <c r="IWA124" s="8"/>
      <c r="IWB124" s="8"/>
      <c r="IWC124" s="8"/>
      <c r="IWD124" s="8"/>
      <c r="IWE124" s="8"/>
      <c r="IWF124" s="8"/>
      <c r="IWG124" s="8"/>
      <c r="IWH124" s="8"/>
      <c r="IWI124" s="8"/>
      <c r="IWJ124" s="8"/>
      <c r="IWK124" s="8"/>
      <c r="IWL124" s="8"/>
      <c r="IWM124" s="8"/>
      <c r="IWN124" s="8"/>
      <c r="IWO124" s="8"/>
      <c r="IWP124" s="8"/>
      <c r="IWQ124" s="8"/>
      <c r="IWR124" s="8"/>
      <c r="IWS124" s="8"/>
      <c r="IWT124" s="8"/>
      <c r="IWU124" s="8"/>
      <c r="IWV124" s="8"/>
      <c r="IWW124" s="8"/>
      <c r="IWX124" s="8"/>
      <c r="IWY124" s="8"/>
      <c r="IWZ124" s="8"/>
      <c r="IXA124" s="8"/>
      <c r="IXB124" s="8"/>
      <c r="IXC124" s="8"/>
      <c r="IXD124" s="8"/>
      <c r="IXE124" s="8"/>
      <c r="IXF124" s="8"/>
      <c r="IXG124" s="8"/>
      <c r="IXH124" s="8"/>
      <c r="IXI124" s="8"/>
      <c r="IXJ124" s="8"/>
      <c r="IXK124" s="8"/>
      <c r="IXL124" s="8"/>
      <c r="IXM124" s="8"/>
      <c r="IXN124" s="8"/>
      <c r="IXO124" s="8"/>
      <c r="IXP124" s="8"/>
      <c r="IXQ124" s="8"/>
      <c r="IXR124" s="8"/>
      <c r="IXS124" s="8"/>
      <c r="IXT124" s="8"/>
      <c r="IXU124" s="8"/>
      <c r="IXV124" s="8"/>
      <c r="IXW124" s="8"/>
      <c r="IXX124" s="8"/>
      <c r="IXY124" s="8"/>
      <c r="IXZ124" s="8"/>
      <c r="IYA124" s="8"/>
      <c r="IYB124" s="8"/>
      <c r="IYC124" s="8"/>
      <c r="IYD124" s="8"/>
      <c r="IYE124" s="8"/>
      <c r="IYF124" s="8"/>
      <c r="IYG124" s="8"/>
      <c r="IYH124" s="8"/>
      <c r="IYI124" s="8"/>
      <c r="IYJ124" s="8"/>
      <c r="IYK124" s="8"/>
      <c r="IYL124" s="8"/>
      <c r="IYM124" s="8"/>
      <c r="IYN124" s="8"/>
      <c r="IYO124" s="8"/>
      <c r="IYP124" s="8"/>
      <c r="IYQ124" s="8"/>
      <c r="IYR124" s="8"/>
      <c r="IYS124" s="8"/>
      <c r="IYT124" s="8"/>
      <c r="IYU124" s="8"/>
      <c r="IYV124" s="8"/>
      <c r="IYW124" s="8"/>
      <c r="IYX124" s="8"/>
      <c r="IYY124" s="8"/>
      <c r="IYZ124" s="8"/>
      <c r="IZA124" s="8"/>
      <c r="IZB124" s="8"/>
      <c r="IZC124" s="8"/>
      <c r="IZD124" s="8"/>
      <c r="IZE124" s="8"/>
      <c r="IZF124" s="8"/>
      <c r="IZG124" s="8"/>
      <c r="IZH124" s="8"/>
      <c r="IZI124" s="8"/>
      <c r="IZJ124" s="8"/>
      <c r="IZK124" s="8"/>
      <c r="IZL124" s="8"/>
      <c r="IZM124" s="8"/>
      <c r="IZN124" s="8"/>
      <c r="IZO124" s="8"/>
      <c r="IZP124" s="8"/>
      <c r="IZQ124" s="8"/>
      <c r="IZR124" s="8"/>
      <c r="IZS124" s="8"/>
      <c r="IZT124" s="8"/>
      <c r="IZU124" s="8"/>
      <c r="IZV124" s="8"/>
      <c r="IZW124" s="8"/>
      <c r="IZX124" s="8"/>
      <c r="IZY124" s="8"/>
      <c r="IZZ124" s="8"/>
      <c r="JAA124" s="8"/>
      <c r="JAB124" s="8"/>
      <c r="JAC124" s="8"/>
      <c r="JAD124" s="8"/>
      <c r="JAE124" s="8"/>
      <c r="JAF124" s="8"/>
      <c r="JAG124" s="8"/>
      <c r="JAH124" s="8"/>
      <c r="JAI124" s="8"/>
      <c r="JAJ124" s="8"/>
      <c r="JAK124" s="8"/>
      <c r="JAL124" s="8"/>
      <c r="JAM124" s="8"/>
      <c r="JAN124" s="8"/>
      <c r="JAO124" s="8"/>
      <c r="JAP124" s="8"/>
      <c r="JAQ124" s="8"/>
      <c r="JAR124" s="8"/>
      <c r="JAS124" s="8"/>
      <c r="JAT124" s="8"/>
      <c r="JAU124" s="8"/>
      <c r="JAV124" s="8"/>
      <c r="JAW124" s="8"/>
      <c r="JAX124" s="8"/>
      <c r="JAY124" s="8"/>
      <c r="JAZ124" s="8"/>
      <c r="JBA124" s="8"/>
      <c r="JBB124" s="8"/>
      <c r="JBC124" s="8"/>
      <c r="JBD124" s="8"/>
      <c r="JBE124" s="8"/>
      <c r="JBF124" s="8"/>
      <c r="JBG124" s="8"/>
      <c r="JBH124" s="8"/>
      <c r="JBI124" s="8"/>
      <c r="JBJ124" s="8"/>
      <c r="JBK124" s="8"/>
      <c r="JBL124" s="8"/>
      <c r="JBM124" s="8"/>
      <c r="JBN124" s="8"/>
      <c r="JBO124" s="8"/>
      <c r="JBP124" s="8"/>
      <c r="JBQ124" s="8"/>
      <c r="JBR124" s="8"/>
      <c r="JBS124" s="8"/>
      <c r="JBT124" s="8"/>
      <c r="JBU124" s="8"/>
      <c r="JBV124" s="8"/>
      <c r="JBW124" s="8"/>
      <c r="JBX124" s="8"/>
      <c r="JBY124" s="8"/>
      <c r="JBZ124" s="8"/>
      <c r="JCA124" s="8"/>
      <c r="JCB124" s="8"/>
      <c r="JCC124" s="8"/>
      <c r="JCD124" s="8"/>
      <c r="JCE124" s="8"/>
      <c r="JCF124" s="8"/>
      <c r="JCG124" s="8"/>
      <c r="JCH124" s="8"/>
      <c r="JCI124" s="8"/>
      <c r="JCJ124" s="8"/>
      <c r="JCK124" s="8"/>
      <c r="JCL124" s="8"/>
      <c r="JCM124" s="8"/>
      <c r="JCN124" s="8"/>
      <c r="JCO124" s="8"/>
      <c r="JCP124" s="8"/>
      <c r="JCQ124" s="8"/>
      <c r="JCR124" s="8"/>
      <c r="JCS124" s="8"/>
      <c r="JCT124" s="8"/>
      <c r="JCU124" s="8"/>
      <c r="JCV124" s="8"/>
      <c r="JCW124" s="8"/>
      <c r="JCX124" s="8"/>
      <c r="JCY124" s="8"/>
      <c r="JCZ124" s="8"/>
      <c r="JDA124" s="8"/>
      <c r="JDB124" s="8"/>
      <c r="JDC124" s="8"/>
      <c r="JDD124" s="8"/>
      <c r="JDE124" s="8"/>
      <c r="JDF124" s="8"/>
      <c r="JDG124" s="8"/>
      <c r="JDH124" s="8"/>
      <c r="JDI124" s="8"/>
      <c r="JDJ124" s="8"/>
      <c r="JDK124" s="8"/>
      <c r="JDL124" s="8"/>
      <c r="JDM124" s="8"/>
      <c r="JDN124" s="8"/>
      <c r="JDO124" s="8"/>
      <c r="JDP124" s="8"/>
      <c r="JDQ124" s="8"/>
      <c r="JDR124" s="8"/>
      <c r="JDS124" s="8"/>
      <c r="JDT124" s="8"/>
      <c r="JDU124" s="8"/>
      <c r="JDV124" s="8"/>
      <c r="JDW124" s="8"/>
      <c r="JDX124" s="8"/>
      <c r="JDY124" s="8"/>
      <c r="JDZ124" s="8"/>
      <c r="JEA124" s="8"/>
      <c r="JEB124" s="8"/>
      <c r="JEC124" s="8"/>
      <c r="JED124" s="8"/>
      <c r="JEE124" s="8"/>
      <c r="JEF124" s="8"/>
      <c r="JEG124" s="8"/>
      <c r="JEH124" s="8"/>
      <c r="JEI124" s="8"/>
      <c r="JEJ124" s="8"/>
      <c r="JEK124" s="8"/>
      <c r="JEL124" s="8"/>
      <c r="JEM124" s="8"/>
      <c r="JEN124" s="8"/>
      <c r="JEO124" s="8"/>
      <c r="JEP124" s="8"/>
      <c r="JEQ124" s="8"/>
      <c r="JER124" s="8"/>
      <c r="JES124" s="8"/>
      <c r="JET124" s="8"/>
      <c r="JEU124" s="8"/>
      <c r="JEV124" s="8"/>
      <c r="JEW124" s="8"/>
      <c r="JEX124" s="8"/>
      <c r="JEY124" s="8"/>
      <c r="JEZ124" s="8"/>
      <c r="JFA124" s="8"/>
      <c r="JFB124" s="8"/>
      <c r="JFC124" s="8"/>
      <c r="JFD124" s="8"/>
      <c r="JFE124" s="8"/>
      <c r="JFF124" s="8"/>
      <c r="JFG124" s="8"/>
      <c r="JFH124" s="8"/>
      <c r="JFI124" s="8"/>
      <c r="JFJ124" s="8"/>
      <c r="JFK124" s="8"/>
      <c r="JFL124" s="8"/>
      <c r="JFM124" s="8"/>
      <c r="JFN124" s="8"/>
      <c r="JFO124" s="8"/>
      <c r="JFP124" s="8"/>
      <c r="JFQ124" s="8"/>
      <c r="JFR124" s="8"/>
      <c r="JFS124" s="8"/>
      <c r="JFT124" s="8"/>
      <c r="JFU124" s="8"/>
      <c r="JFV124" s="8"/>
      <c r="JFW124" s="8"/>
      <c r="JFX124" s="8"/>
      <c r="JFY124" s="8"/>
      <c r="JFZ124" s="8"/>
      <c r="JGA124" s="8"/>
      <c r="JGB124" s="8"/>
      <c r="JGC124" s="8"/>
      <c r="JGD124" s="8"/>
      <c r="JGE124" s="8"/>
      <c r="JGF124" s="8"/>
      <c r="JGG124" s="8"/>
      <c r="JGH124" s="8"/>
      <c r="JGI124" s="8"/>
      <c r="JGJ124" s="8"/>
      <c r="JGK124" s="8"/>
      <c r="JGL124" s="8"/>
      <c r="JGM124" s="8"/>
      <c r="JGN124" s="8"/>
      <c r="JGO124" s="8"/>
      <c r="JGP124" s="8"/>
      <c r="JGQ124" s="8"/>
      <c r="JGR124" s="8"/>
      <c r="JGS124" s="8"/>
      <c r="JGT124" s="8"/>
      <c r="JGU124" s="8"/>
      <c r="JGV124" s="8"/>
      <c r="JGW124" s="8"/>
      <c r="JGX124" s="8"/>
      <c r="JGY124" s="8"/>
      <c r="JGZ124" s="8"/>
      <c r="JHA124" s="8"/>
      <c r="JHB124" s="8"/>
      <c r="JHC124" s="8"/>
      <c r="JHD124" s="8"/>
      <c r="JHE124" s="8"/>
      <c r="JHF124" s="8"/>
      <c r="JHG124" s="8"/>
      <c r="JHH124" s="8"/>
      <c r="JHI124" s="8"/>
      <c r="JHJ124" s="8"/>
      <c r="JHK124" s="8"/>
      <c r="JHL124" s="8"/>
      <c r="JHM124" s="8"/>
      <c r="JHN124" s="8"/>
      <c r="JHO124" s="8"/>
      <c r="JHP124" s="8"/>
      <c r="JHQ124" s="8"/>
      <c r="JHR124" s="8"/>
      <c r="JHS124" s="8"/>
      <c r="JHT124" s="8"/>
      <c r="JHU124" s="8"/>
      <c r="JHV124" s="8"/>
      <c r="JHW124" s="8"/>
      <c r="JHX124" s="8"/>
      <c r="JHY124" s="8"/>
      <c r="JHZ124" s="8"/>
      <c r="JIA124" s="8"/>
      <c r="JIB124" s="8"/>
      <c r="JIC124" s="8"/>
      <c r="JID124" s="8"/>
      <c r="JIE124" s="8"/>
      <c r="JIF124" s="8"/>
      <c r="JIG124" s="8"/>
      <c r="JIH124" s="8"/>
      <c r="JII124" s="8"/>
      <c r="JIJ124" s="8"/>
      <c r="JIK124" s="8"/>
      <c r="JIL124" s="8"/>
      <c r="JIM124" s="8"/>
      <c r="JIN124" s="8"/>
      <c r="JIO124" s="8"/>
      <c r="JIP124" s="8"/>
      <c r="JIQ124" s="8"/>
      <c r="JIR124" s="8"/>
      <c r="JIS124" s="8"/>
      <c r="JIT124" s="8"/>
      <c r="JIU124" s="8"/>
      <c r="JIV124" s="8"/>
      <c r="JIW124" s="8"/>
      <c r="JIX124" s="8"/>
      <c r="JIY124" s="8"/>
      <c r="JIZ124" s="8"/>
      <c r="JJA124" s="8"/>
      <c r="JJB124" s="8"/>
      <c r="JJC124" s="8"/>
      <c r="JJD124" s="8"/>
      <c r="JJE124" s="8"/>
      <c r="JJF124" s="8"/>
      <c r="JJG124" s="8"/>
      <c r="JJH124" s="8"/>
      <c r="JJI124" s="8"/>
      <c r="JJJ124" s="8"/>
      <c r="JJK124" s="8"/>
      <c r="JJL124" s="8"/>
      <c r="JJM124" s="8"/>
      <c r="JJN124" s="8"/>
      <c r="JJO124" s="8"/>
      <c r="JJP124" s="8"/>
      <c r="JJQ124" s="8"/>
      <c r="JJR124" s="8"/>
      <c r="JJS124" s="8"/>
      <c r="JJT124" s="8"/>
      <c r="JJU124" s="8"/>
      <c r="JJV124" s="8"/>
      <c r="JJW124" s="8"/>
      <c r="JJX124" s="8"/>
      <c r="JJY124" s="8"/>
      <c r="JJZ124" s="8"/>
      <c r="JKA124" s="8"/>
      <c r="JKB124" s="8"/>
      <c r="JKC124" s="8"/>
      <c r="JKD124" s="8"/>
      <c r="JKE124" s="8"/>
      <c r="JKF124" s="8"/>
      <c r="JKG124" s="8"/>
      <c r="JKH124" s="8"/>
      <c r="JKI124" s="8"/>
      <c r="JKJ124" s="8"/>
      <c r="JKK124" s="8"/>
      <c r="JKL124" s="8"/>
      <c r="JKM124" s="8"/>
      <c r="JKN124" s="8"/>
      <c r="JKO124" s="8"/>
      <c r="JKP124" s="8"/>
      <c r="JKQ124" s="8"/>
      <c r="JKR124" s="8"/>
      <c r="JKS124" s="8"/>
      <c r="JKT124" s="8"/>
      <c r="JKU124" s="8"/>
      <c r="JKV124" s="8"/>
      <c r="JKW124" s="8"/>
      <c r="JKX124" s="8"/>
      <c r="JKY124" s="8"/>
      <c r="JKZ124" s="8"/>
      <c r="JLA124" s="8"/>
      <c r="JLB124" s="8"/>
      <c r="JLC124" s="8"/>
      <c r="JLD124" s="8"/>
      <c r="JLE124" s="8"/>
      <c r="JLF124" s="8"/>
      <c r="JLG124" s="8"/>
      <c r="JLH124" s="8"/>
      <c r="JLI124" s="8"/>
      <c r="JLJ124" s="8"/>
      <c r="JLK124" s="8"/>
      <c r="JLL124" s="8"/>
      <c r="JLM124" s="8"/>
      <c r="JLN124" s="8"/>
      <c r="JLO124" s="8"/>
      <c r="JLP124" s="8"/>
      <c r="JLQ124" s="8"/>
      <c r="JLR124" s="8"/>
      <c r="JLS124" s="8"/>
      <c r="JLT124" s="8"/>
      <c r="JLU124" s="8"/>
      <c r="JLV124" s="8"/>
      <c r="JLW124" s="8"/>
      <c r="JLX124" s="8"/>
      <c r="JLY124" s="8"/>
      <c r="JLZ124" s="8"/>
      <c r="JMA124" s="8"/>
      <c r="JMB124" s="8"/>
      <c r="JMC124" s="8"/>
      <c r="JMD124" s="8"/>
      <c r="JME124" s="8"/>
      <c r="JMF124" s="8"/>
      <c r="JMG124" s="8"/>
      <c r="JMH124" s="8"/>
      <c r="JMI124" s="8"/>
      <c r="JMJ124" s="8"/>
      <c r="JMK124" s="8"/>
      <c r="JML124" s="8"/>
      <c r="JMM124" s="8"/>
      <c r="JMN124" s="8"/>
      <c r="JMO124" s="8"/>
      <c r="JMP124" s="8"/>
      <c r="JMQ124" s="8"/>
      <c r="JMR124" s="8"/>
      <c r="JMS124" s="8"/>
      <c r="JMT124" s="8"/>
      <c r="JMU124" s="8"/>
      <c r="JMV124" s="8"/>
      <c r="JMW124" s="8"/>
      <c r="JMX124" s="8"/>
      <c r="JMY124" s="8"/>
      <c r="JMZ124" s="8"/>
      <c r="JNA124" s="8"/>
      <c r="JNB124" s="8"/>
      <c r="JNC124" s="8"/>
      <c r="JND124" s="8"/>
      <c r="JNE124" s="8"/>
      <c r="JNF124" s="8"/>
      <c r="JNG124" s="8"/>
      <c r="JNH124" s="8"/>
      <c r="JNI124" s="8"/>
      <c r="JNJ124" s="8"/>
      <c r="JNK124" s="8"/>
      <c r="JNL124" s="8"/>
      <c r="JNM124" s="8"/>
      <c r="JNN124" s="8"/>
      <c r="JNO124" s="8"/>
      <c r="JNP124" s="8"/>
      <c r="JNQ124" s="8"/>
      <c r="JNR124" s="8"/>
      <c r="JNS124" s="8"/>
      <c r="JNT124" s="8"/>
      <c r="JNU124" s="8"/>
      <c r="JNV124" s="8"/>
      <c r="JNW124" s="8"/>
      <c r="JNX124" s="8"/>
      <c r="JNY124" s="8"/>
      <c r="JNZ124" s="8"/>
      <c r="JOA124" s="8"/>
      <c r="JOB124" s="8"/>
      <c r="JOC124" s="8"/>
      <c r="JOD124" s="8"/>
      <c r="JOE124" s="8"/>
      <c r="JOF124" s="8"/>
      <c r="JOG124" s="8"/>
      <c r="JOH124" s="8"/>
      <c r="JOI124" s="8"/>
      <c r="JOJ124" s="8"/>
      <c r="JOK124" s="8"/>
      <c r="JOL124" s="8"/>
      <c r="JOM124" s="8"/>
      <c r="JON124" s="8"/>
      <c r="JOO124" s="8"/>
      <c r="JOP124" s="8"/>
      <c r="JOQ124" s="8"/>
      <c r="JOR124" s="8"/>
      <c r="JOS124" s="8"/>
      <c r="JOT124" s="8"/>
      <c r="JOU124" s="8"/>
      <c r="JOV124" s="8"/>
      <c r="JOW124" s="8"/>
      <c r="JOX124" s="8"/>
      <c r="JOY124" s="8"/>
      <c r="JOZ124" s="8"/>
      <c r="JPA124" s="8"/>
      <c r="JPB124" s="8"/>
      <c r="JPC124" s="8"/>
      <c r="JPD124" s="8"/>
      <c r="JPE124" s="8"/>
      <c r="JPF124" s="8"/>
      <c r="JPG124" s="8"/>
      <c r="JPH124" s="8"/>
      <c r="JPI124" s="8"/>
      <c r="JPJ124" s="8"/>
      <c r="JPK124" s="8"/>
      <c r="JPL124" s="8"/>
      <c r="JPM124" s="8"/>
      <c r="JPN124" s="8"/>
      <c r="JPO124" s="8"/>
      <c r="JPP124" s="8"/>
      <c r="JPQ124" s="8"/>
      <c r="JPR124" s="8"/>
      <c r="JPS124" s="8"/>
      <c r="JPT124" s="8"/>
      <c r="JPU124" s="8"/>
      <c r="JPV124" s="8"/>
      <c r="JPW124" s="8"/>
      <c r="JPX124" s="8"/>
      <c r="JPY124" s="8"/>
      <c r="JPZ124" s="8"/>
      <c r="JQA124" s="8"/>
      <c r="JQB124" s="8"/>
      <c r="JQC124" s="8"/>
      <c r="JQD124" s="8"/>
      <c r="JQE124" s="8"/>
      <c r="JQF124" s="8"/>
      <c r="JQG124" s="8"/>
      <c r="JQH124" s="8"/>
      <c r="JQI124" s="8"/>
      <c r="JQJ124" s="8"/>
      <c r="JQK124" s="8"/>
      <c r="JQL124" s="8"/>
      <c r="JQM124" s="8"/>
      <c r="JQN124" s="8"/>
      <c r="JQO124" s="8"/>
      <c r="JQP124" s="8"/>
      <c r="JQQ124" s="8"/>
      <c r="JQR124" s="8"/>
      <c r="JQS124" s="8"/>
      <c r="JQT124" s="8"/>
      <c r="JQU124" s="8"/>
      <c r="JQV124" s="8"/>
      <c r="JQW124" s="8"/>
      <c r="JQX124" s="8"/>
      <c r="JQY124" s="8"/>
      <c r="JQZ124" s="8"/>
      <c r="JRA124" s="8"/>
      <c r="JRB124" s="8"/>
      <c r="JRC124" s="8"/>
      <c r="JRD124" s="8"/>
      <c r="JRE124" s="8"/>
      <c r="JRF124" s="8"/>
      <c r="JRG124" s="8"/>
      <c r="JRH124" s="8"/>
      <c r="JRI124" s="8"/>
      <c r="JRJ124" s="8"/>
      <c r="JRK124" s="8"/>
      <c r="JRL124" s="8"/>
      <c r="JRM124" s="8"/>
      <c r="JRN124" s="8"/>
      <c r="JRO124" s="8"/>
      <c r="JRP124" s="8"/>
      <c r="JRQ124" s="8"/>
      <c r="JRR124" s="8"/>
      <c r="JRS124" s="8"/>
      <c r="JRT124" s="8"/>
      <c r="JRU124" s="8"/>
      <c r="JRV124" s="8"/>
      <c r="JRW124" s="8"/>
      <c r="JRX124" s="8"/>
      <c r="JRY124" s="8"/>
      <c r="JRZ124" s="8"/>
      <c r="JSA124" s="8"/>
      <c r="JSB124" s="8"/>
      <c r="JSC124" s="8"/>
      <c r="JSD124" s="8"/>
      <c r="JSE124" s="8"/>
      <c r="JSF124" s="8"/>
      <c r="JSG124" s="8"/>
      <c r="JSH124" s="8"/>
      <c r="JSI124" s="8"/>
      <c r="JSJ124" s="8"/>
      <c r="JSK124" s="8"/>
      <c r="JSL124" s="8"/>
      <c r="JSM124" s="8"/>
      <c r="JSN124" s="8"/>
      <c r="JSO124" s="8"/>
      <c r="JSP124" s="8"/>
      <c r="JSQ124" s="8"/>
      <c r="JSR124" s="8"/>
      <c r="JSS124" s="8"/>
      <c r="JST124" s="8"/>
      <c r="JSU124" s="8"/>
      <c r="JSV124" s="8"/>
      <c r="JSW124" s="8"/>
      <c r="JSX124" s="8"/>
      <c r="JSY124" s="8"/>
      <c r="JSZ124" s="8"/>
      <c r="JTA124" s="8"/>
      <c r="JTB124" s="8"/>
      <c r="JTC124" s="8"/>
      <c r="JTD124" s="8"/>
      <c r="JTE124" s="8"/>
      <c r="JTF124" s="8"/>
      <c r="JTG124" s="8"/>
      <c r="JTH124" s="8"/>
      <c r="JTI124" s="8"/>
      <c r="JTJ124" s="8"/>
      <c r="JTK124" s="8"/>
      <c r="JTL124" s="8"/>
      <c r="JTM124" s="8"/>
      <c r="JTN124" s="8"/>
      <c r="JTO124" s="8"/>
      <c r="JTP124" s="8"/>
      <c r="JTQ124" s="8"/>
      <c r="JTR124" s="8"/>
      <c r="JTS124" s="8"/>
      <c r="JTT124" s="8"/>
      <c r="JTU124" s="8"/>
      <c r="JTV124" s="8"/>
      <c r="JTW124" s="8"/>
      <c r="JTX124" s="8"/>
      <c r="JTY124" s="8"/>
      <c r="JTZ124" s="8"/>
      <c r="JUA124" s="8"/>
      <c r="JUB124" s="8"/>
      <c r="JUC124" s="8"/>
      <c r="JUD124" s="8"/>
      <c r="JUE124" s="8"/>
      <c r="JUF124" s="8"/>
      <c r="JUG124" s="8"/>
      <c r="JUH124" s="8"/>
      <c r="JUI124" s="8"/>
      <c r="JUJ124" s="8"/>
      <c r="JUK124" s="8"/>
      <c r="JUL124" s="8"/>
      <c r="JUM124" s="8"/>
      <c r="JUN124" s="8"/>
      <c r="JUO124" s="8"/>
      <c r="JUP124" s="8"/>
      <c r="JUQ124" s="8"/>
      <c r="JUR124" s="8"/>
      <c r="JUS124" s="8"/>
      <c r="JUT124" s="8"/>
      <c r="JUU124" s="8"/>
      <c r="JUV124" s="8"/>
      <c r="JUW124" s="8"/>
      <c r="JUX124" s="8"/>
      <c r="JUY124" s="8"/>
      <c r="JUZ124" s="8"/>
      <c r="JVA124" s="8"/>
      <c r="JVB124" s="8"/>
      <c r="JVC124" s="8"/>
      <c r="JVD124" s="8"/>
      <c r="JVE124" s="8"/>
      <c r="JVF124" s="8"/>
      <c r="JVG124" s="8"/>
      <c r="JVH124" s="8"/>
      <c r="JVI124" s="8"/>
      <c r="JVJ124" s="8"/>
      <c r="JVK124" s="8"/>
      <c r="JVL124" s="8"/>
      <c r="JVM124" s="8"/>
      <c r="JVN124" s="8"/>
      <c r="JVO124" s="8"/>
      <c r="JVP124" s="8"/>
      <c r="JVQ124" s="8"/>
      <c r="JVR124" s="8"/>
      <c r="JVS124" s="8"/>
      <c r="JVT124" s="8"/>
      <c r="JVU124" s="8"/>
      <c r="JVV124" s="8"/>
      <c r="JVW124" s="8"/>
      <c r="JVX124" s="8"/>
      <c r="JVY124" s="8"/>
      <c r="JVZ124" s="8"/>
      <c r="JWA124" s="8"/>
      <c r="JWB124" s="8"/>
      <c r="JWC124" s="8"/>
      <c r="JWD124" s="8"/>
      <c r="JWE124" s="8"/>
      <c r="JWF124" s="8"/>
      <c r="JWG124" s="8"/>
      <c r="JWH124" s="8"/>
      <c r="JWI124" s="8"/>
      <c r="JWJ124" s="8"/>
      <c r="JWK124" s="8"/>
      <c r="JWL124" s="8"/>
      <c r="JWM124" s="8"/>
      <c r="JWN124" s="8"/>
      <c r="JWO124" s="8"/>
      <c r="JWP124" s="8"/>
      <c r="JWQ124" s="8"/>
      <c r="JWR124" s="8"/>
      <c r="JWS124" s="8"/>
      <c r="JWT124" s="8"/>
      <c r="JWU124" s="8"/>
      <c r="JWV124" s="8"/>
      <c r="JWW124" s="8"/>
      <c r="JWX124" s="8"/>
      <c r="JWY124" s="8"/>
      <c r="JWZ124" s="8"/>
      <c r="JXA124" s="8"/>
      <c r="JXB124" s="8"/>
      <c r="JXC124" s="8"/>
      <c r="JXD124" s="8"/>
      <c r="JXE124" s="8"/>
      <c r="JXF124" s="8"/>
      <c r="JXG124" s="8"/>
      <c r="JXH124" s="8"/>
      <c r="JXI124" s="8"/>
      <c r="JXJ124" s="8"/>
      <c r="JXK124" s="8"/>
      <c r="JXL124" s="8"/>
      <c r="JXM124" s="8"/>
      <c r="JXN124" s="8"/>
      <c r="JXO124" s="8"/>
      <c r="JXP124" s="8"/>
      <c r="JXQ124" s="8"/>
      <c r="JXR124" s="8"/>
      <c r="JXS124" s="8"/>
      <c r="JXT124" s="8"/>
      <c r="JXU124" s="8"/>
      <c r="JXV124" s="8"/>
      <c r="JXW124" s="8"/>
      <c r="JXX124" s="8"/>
      <c r="JXY124" s="8"/>
      <c r="JXZ124" s="8"/>
      <c r="JYA124" s="8"/>
      <c r="JYB124" s="8"/>
      <c r="JYC124" s="8"/>
      <c r="JYD124" s="8"/>
      <c r="JYE124" s="8"/>
      <c r="JYF124" s="8"/>
      <c r="JYG124" s="8"/>
      <c r="JYH124" s="8"/>
      <c r="JYI124" s="8"/>
      <c r="JYJ124" s="8"/>
      <c r="JYK124" s="8"/>
      <c r="JYL124" s="8"/>
      <c r="JYM124" s="8"/>
      <c r="JYN124" s="8"/>
      <c r="JYO124" s="8"/>
      <c r="JYP124" s="8"/>
      <c r="JYQ124" s="8"/>
      <c r="JYR124" s="8"/>
      <c r="JYS124" s="8"/>
      <c r="JYT124" s="8"/>
      <c r="JYU124" s="8"/>
      <c r="JYV124" s="8"/>
      <c r="JYW124" s="8"/>
      <c r="JYX124" s="8"/>
      <c r="JYY124" s="8"/>
      <c r="JYZ124" s="8"/>
      <c r="JZA124" s="8"/>
      <c r="JZB124" s="8"/>
      <c r="JZC124" s="8"/>
      <c r="JZD124" s="8"/>
      <c r="JZE124" s="8"/>
      <c r="JZF124" s="8"/>
      <c r="JZG124" s="8"/>
      <c r="JZH124" s="8"/>
      <c r="JZI124" s="8"/>
      <c r="JZJ124" s="8"/>
      <c r="JZK124" s="8"/>
      <c r="JZL124" s="8"/>
      <c r="JZM124" s="8"/>
      <c r="JZN124" s="8"/>
      <c r="JZO124" s="8"/>
      <c r="JZP124" s="8"/>
      <c r="JZQ124" s="8"/>
      <c r="JZR124" s="8"/>
      <c r="JZS124" s="8"/>
      <c r="JZT124" s="8"/>
      <c r="JZU124" s="8"/>
      <c r="JZV124" s="8"/>
      <c r="JZW124" s="8"/>
      <c r="JZX124" s="8"/>
      <c r="JZY124" s="8"/>
      <c r="JZZ124" s="8"/>
      <c r="KAA124" s="8"/>
      <c r="KAB124" s="8"/>
      <c r="KAC124" s="8"/>
      <c r="KAD124" s="8"/>
      <c r="KAE124" s="8"/>
      <c r="KAF124" s="8"/>
      <c r="KAG124" s="8"/>
      <c r="KAH124" s="8"/>
      <c r="KAI124" s="8"/>
      <c r="KAJ124" s="8"/>
      <c r="KAK124" s="8"/>
      <c r="KAL124" s="8"/>
      <c r="KAM124" s="8"/>
      <c r="KAN124" s="8"/>
      <c r="KAO124" s="8"/>
      <c r="KAP124" s="8"/>
      <c r="KAQ124" s="8"/>
      <c r="KAR124" s="8"/>
      <c r="KAS124" s="8"/>
      <c r="KAT124" s="8"/>
      <c r="KAU124" s="8"/>
      <c r="KAV124" s="8"/>
      <c r="KAW124" s="8"/>
      <c r="KAX124" s="8"/>
      <c r="KAY124" s="8"/>
      <c r="KAZ124" s="8"/>
      <c r="KBA124" s="8"/>
      <c r="KBB124" s="8"/>
      <c r="KBC124" s="8"/>
      <c r="KBD124" s="8"/>
      <c r="KBE124" s="8"/>
      <c r="KBF124" s="8"/>
      <c r="KBG124" s="8"/>
      <c r="KBH124" s="8"/>
      <c r="KBI124" s="8"/>
      <c r="KBJ124" s="8"/>
      <c r="KBK124" s="8"/>
      <c r="KBL124" s="8"/>
      <c r="KBM124" s="8"/>
      <c r="KBN124" s="8"/>
      <c r="KBO124" s="8"/>
      <c r="KBP124" s="8"/>
      <c r="KBQ124" s="8"/>
      <c r="KBR124" s="8"/>
      <c r="KBS124" s="8"/>
      <c r="KBT124" s="8"/>
      <c r="KBU124" s="8"/>
      <c r="KBV124" s="8"/>
      <c r="KBW124" s="8"/>
      <c r="KBX124" s="8"/>
      <c r="KBY124" s="8"/>
      <c r="KBZ124" s="8"/>
      <c r="KCA124" s="8"/>
      <c r="KCB124" s="8"/>
      <c r="KCC124" s="8"/>
      <c r="KCD124" s="8"/>
      <c r="KCE124" s="8"/>
      <c r="KCF124" s="8"/>
      <c r="KCG124" s="8"/>
      <c r="KCH124" s="8"/>
      <c r="KCI124" s="8"/>
      <c r="KCJ124" s="8"/>
      <c r="KCK124" s="8"/>
      <c r="KCL124" s="8"/>
      <c r="KCM124" s="8"/>
      <c r="KCN124" s="8"/>
      <c r="KCO124" s="8"/>
      <c r="KCP124" s="8"/>
      <c r="KCQ124" s="8"/>
      <c r="KCR124" s="8"/>
      <c r="KCS124" s="8"/>
      <c r="KCT124" s="8"/>
      <c r="KCU124" s="8"/>
      <c r="KCV124" s="8"/>
      <c r="KCW124" s="8"/>
      <c r="KCX124" s="8"/>
      <c r="KCY124" s="8"/>
      <c r="KCZ124" s="8"/>
      <c r="KDA124" s="8"/>
      <c r="KDB124" s="8"/>
      <c r="KDC124" s="8"/>
      <c r="KDD124" s="8"/>
      <c r="KDE124" s="8"/>
      <c r="KDF124" s="8"/>
      <c r="KDG124" s="8"/>
      <c r="KDH124" s="8"/>
      <c r="KDI124" s="8"/>
      <c r="KDJ124" s="8"/>
      <c r="KDK124" s="8"/>
      <c r="KDL124" s="8"/>
      <c r="KDM124" s="8"/>
      <c r="KDN124" s="8"/>
      <c r="KDO124" s="8"/>
      <c r="KDP124" s="8"/>
      <c r="KDQ124" s="8"/>
      <c r="KDR124" s="8"/>
      <c r="KDS124" s="8"/>
      <c r="KDT124" s="8"/>
      <c r="KDU124" s="8"/>
      <c r="KDV124" s="8"/>
      <c r="KDW124" s="8"/>
      <c r="KDX124" s="8"/>
      <c r="KDY124" s="8"/>
      <c r="KDZ124" s="8"/>
      <c r="KEA124" s="8"/>
      <c r="KEB124" s="8"/>
      <c r="KEC124" s="8"/>
      <c r="KED124" s="8"/>
      <c r="KEE124" s="8"/>
      <c r="KEF124" s="8"/>
      <c r="KEG124" s="8"/>
      <c r="KEH124" s="8"/>
      <c r="KEI124" s="8"/>
      <c r="KEJ124" s="8"/>
      <c r="KEK124" s="8"/>
      <c r="KEL124" s="8"/>
      <c r="KEM124" s="8"/>
      <c r="KEN124" s="8"/>
      <c r="KEO124" s="8"/>
      <c r="KEP124" s="8"/>
      <c r="KEQ124" s="8"/>
      <c r="KER124" s="8"/>
      <c r="KES124" s="8"/>
      <c r="KET124" s="8"/>
      <c r="KEU124" s="8"/>
      <c r="KEV124" s="8"/>
      <c r="KEW124" s="8"/>
      <c r="KEX124" s="8"/>
      <c r="KEY124" s="8"/>
      <c r="KEZ124" s="8"/>
      <c r="KFA124" s="8"/>
      <c r="KFB124" s="8"/>
      <c r="KFC124" s="8"/>
      <c r="KFD124" s="8"/>
      <c r="KFE124" s="8"/>
      <c r="KFF124" s="8"/>
      <c r="KFG124" s="8"/>
      <c r="KFH124" s="8"/>
      <c r="KFI124" s="8"/>
      <c r="KFJ124" s="8"/>
      <c r="KFK124" s="8"/>
      <c r="KFL124" s="8"/>
      <c r="KFM124" s="8"/>
      <c r="KFN124" s="8"/>
      <c r="KFO124" s="8"/>
      <c r="KFP124" s="8"/>
      <c r="KFQ124" s="8"/>
      <c r="KFR124" s="8"/>
      <c r="KFS124" s="8"/>
      <c r="KFT124" s="8"/>
      <c r="KFU124" s="8"/>
      <c r="KFV124" s="8"/>
      <c r="KFW124" s="8"/>
      <c r="KFX124" s="8"/>
      <c r="KFY124" s="8"/>
      <c r="KFZ124" s="8"/>
      <c r="KGA124" s="8"/>
      <c r="KGB124" s="8"/>
      <c r="KGC124" s="8"/>
      <c r="KGD124" s="8"/>
      <c r="KGE124" s="8"/>
      <c r="KGF124" s="8"/>
      <c r="KGG124" s="8"/>
      <c r="KGH124" s="8"/>
      <c r="KGI124" s="8"/>
      <c r="KGJ124" s="8"/>
      <c r="KGK124" s="8"/>
      <c r="KGL124" s="8"/>
      <c r="KGM124" s="8"/>
      <c r="KGN124" s="8"/>
      <c r="KGO124" s="8"/>
      <c r="KGP124" s="8"/>
      <c r="KGQ124" s="8"/>
      <c r="KGR124" s="8"/>
      <c r="KGS124" s="8"/>
      <c r="KGT124" s="8"/>
      <c r="KGU124" s="8"/>
      <c r="KGV124" s="8"/>
      <c r="KGW124" s="8"/>
      <c r="KGX124" s="8"/>
      <c r="KGY124" s="8"/>
      <c r="KGZ124" s="8"/>
      <c r="KHA124" s="8"/>
      <c r="KHB124" s="8"/>
      <c r="KHC124" s="8"/>
      <c r="KHD124" s="8"/>
      <c r="KHE124" s="8"/>
      <c r="KHF124" s="8"/>
      <c r="KHG124" s="8"/>
      <c r="KHH124" s="8"/>
      <c r="KHI124" s="8"/>
      <c r="KHJ124" s="8"/>
      <c r="KHK124" s="8"/>
      <c r="KHL124" s="8"/>
      <c r="KHM124" s="8"/>
      <c r="KHN124" s="8"/>
      <c r="KHO124" s="8"/>
      <c r="KHP124" s="8"/>
      <c r="KHQ124" s="8"/>
      <c r="KHR124" s="8"/>
      <c r="KHS124" s="8"/>
      <c r="KHT124" s="8"/>
      <c r="KHU124" s="8"/>
      <c r="KHV124" s="8"/>
      <c r="KHW124" s="8"/>
      <c r="KHX124" s="8"/>
      <c r="KHY124" s="8"/>
      <c r="KHZ124" s="8"/>
      <c r="KIA124" s="8"/>
      <c r="KIB124" s="8"/>
      <c r="KIC124" s="8"/>
      <c r="KID124" s="8"/>
      <c r="KIE124" s="8"/>
      <c r="KIF124" s="8"/>
      <c r="KIG124" s="8"/>
      <c r="KIH124" s="8"/>
      <c r="KII124" s="8"/>
      <c r="KIJ124" s="8"/>
      <c r="KIK124" s="8"/>
      <c r="KIL124" s="8"/>
      <c r="KIM124" s="8"/>
      <c r="KIN124" s="8"/>
      <c r="KIO124" s="8"/>
      <c r="KIP124" s="8"/>
      <c r="KIQ124" s="8"/>
      <c r="KIR124" s="8"/>
      <c r="KIS124" s="8"/>
      <c r="KIT124" s="8"/>
      <c r="KIU124" s="8"/>
      <c r="KIV124" s="8"/>
      <c r="KIW124" s="8"/>
      <c r="KIX124" s="8"/>
      <c r="KIY124" s="8"/>
      <c r="KIZ124" s="8"/>
      <c r="KJA124" s="8"/>
      <c r="KJB124" s="8"/>
      <c r="KJC124" s="8"/>
      <c r="KJD124" s="8"/>
      <c r="KJE124" s="8"/>
      <c r="KJF124" s="8"/>
      <c r="KJG124" s="8"/>
      <c r="KJH124" s="8"/>
      <c r="KJI124" s="8"/>
      <c r="KJJ124" s="8"/>
      <c r="KJK124" s="8"/>
      <c r="KJL124" s="8"/>
      <c r="KJM124" s="8"/>
      <c r="KJN124" s="8"/>
      <c r="KJO124" s="8"/>
      <c r="KJP124" s="8"/>
      <c r="KJQ124" s="8"/>
      <c r="KJR124" s="8"/>
      <c r="KJS124" s="8"/>
      <c r="KJT124" s="8"/>
      <c r="KJU124" s="8"/>
      <c r="KJV124" s="8"/>
      <c r="KJW124" s="8"/>
      <c r="KJX124" s="8"/>
      <c r="KJY124" s="8"/>
      <c r="KJZ124" s="8"/>
      <c r="KKA124" s="8"/>
      <c r="KKB124" s="8"/>
      <c r="KKC124" s="8"/>
      <c r="KKD124" s="8"/>
      <c r="KKE124" s="8"/>
      <c r="KKF124" s="8"/>
      <c r="KKG124" s="8"/>
      <c r="KKH124" s="8"/>
      <c r="KKI124" s="8"/>
      <c r="KKJ124" s="8"/>
      <c r="KKK124" s="8"/>
      <c r="KKL124" s="8"/>
      <c r="KKM124" s="8"/>
      <c r="KKN124" s="8"/>
      <c r="KKO124" s="8"/>
      <c r="KKP124" s="8"/>
      <c r="KKQ124" s="8"/>
      <c r="KKR124" s="8"/>
      <c r="KKS124" s="8"/>
      <c r="KKT124" s="8"/>
      <c r="KKU124" s="8"/>
      <c r="KKV124" s="8"/>
      <c r="KKW124" s="8"/>
      <c r="KKX124" s="8"/>
      <c r="KKY124" s="8"/>
      <c r="KKZ124" s="8"/>
      <c r="KLA124" s="8"/>
      <c r="KLB124" s="8"/>
      <c r="KLC124" s="8"/>
      <c r="KLD124" s="8"/>
      <c r="KLE124" s="8"/>
      <c r="KLF124" s="8"/>
      <c r="KLG124" s="8"/>
      <c r="KLH124" s="8"/>
      <c r="KLI124" s="8"/>
      <c r="KLJ124" s="8"/>
      <c r="KLK124" s="8"/>
      <c r="KLL124" s="8"/>
      <c r="KLM124" s="8"/>
      <c r="KLN124" s="8"/>
      <c r="KLO124" s="8"/>
      <c r="KLP124" s="8"/>
      <c r="KLQ124" s="8"/>
      <c r="KLR124" s="8"/>
      <c r="KLS124" s="8"/>
      <c r="KLT124" s="8"/>
      <c r="KLU124" s="8"/>
      <c r="KLV124" s="8"/>
      <c r="KLW124" s="8"/>
      <c r="KLX124" s="8"/>
      <c r="KLY124" s="8"/>
      <c r="KLZ124" s="8"/>
      <c r="KMA124" s="8"/>
      <c r="KMB124" s="8"/>
      <c r="KMC124" s="8"/>
      <c r="KMD124" s="8"/>
      <c r="KME124" s="8"/>
      <c r="KMF124" s="8"/>
      <c r="KMG124" s="8"/>
      <c r="KMH124" s="8"/>
      <c r="KMI124" s="8"/>
      <c r="KMJ124" s="8"/>
      <c r="KMK124" s="8"/>
      <c r="KML124" s="8"/>
      <c r="KMM124" s="8"/>
      <c r="KMN124" s="8"/>
      <c r="KMO124" s="8"/>
      <c r="KMP124" s="8"/>
      <c r="KMQ124" s="8"/>
      <c r="KMR124" s="8"/>
      <c r="KMS124" s="8"/>
      <c r="KMT124" s="8"/>
      <c r="KMU124" s="8"/>
      <c r="KMV124" s="8"/>
      <c r="KMW124" s="8"/>
      <c r="KMX124" s="8"/>
      <c r="KMY124" s="8"/>
      <c r="KMZ124" s="8"/>
      <c r="KNA124" s="8"/>
      <c r="KNB124" s="8"/>
      <c r="KNC124" s="8"/>
      <c r="KND124" s="8"/>
      <c r="KNE124" s="8"/>
      <c r="KNF124" s="8"/>
      <c r="KNG124" s="8"/>
      <c r="KNH124" s="8"/>
      <c r="KNI124" s="8"/>
      <c r="KNJ124" s="8"/>
      <c r="KNK124" s="8"/>
      <c r="KNL124" s="8"/>
      <c r="KNM124" s="8"/>
      <c r="KNN124" s="8"/>
      <c r="KNO124" s="8"/>
      <c r="KNP124" s="8"/>
      <c r="KNQ124" s="8"/>
      <c r="KNR124" s="8"/>
      <c r="KNS124" s="8"/>
      <c r="KNT124" s="8"/>
      <c r="KNU124" s="8"/>
      <c r="KNV124" s="8"/>
      <c r="KNW124" s="8"/>
      <c r="KNX124" s="8"/>
      <c r="KNY124" s="8"/>
      <c r="KNZ124" s="8"/>
      <c r="KOA124" s="8"/>
      <c r="KOB124" s="8"/>
      <c r="KOC124" s="8"/>
      <c r="KOD124" s="8"/>
      <c r="KOE124" s="8"/>
      <c r="KOF124" s="8"/>
      <c r="KOG124" s="8"/>
      <c r="KOH124" s="8"/>
      <c r="KOI124" s="8"/>
      <c r="KOJ124" s="8"/>
      <c r="KOK124" s="8"/>
      <c r="KOL124" s="8"/>
      <c r="KOM124" s="8"/>
      <c r="KON124" s="8"/>
      <c r="KOO124" s="8"/>
      <c r="KOP124" s="8"/>
      <c r="KOQ124" s="8"/>
      <c r="KOR124" s="8"/>
      <c r="KOS124" s="8"/>
      <c r="KOT124" s="8"/>
      <c r="KOU124" s="8"/>
      <c r="KOV124" s="8"/>
      <c r="KOW124" s="8"/>
      <c r="KOX124" s="8"/>
      <c r="KOY124" s="8"/>
      <c r="KOZ124" s="8"/>
      <c r="KPA124" s="8"/>
      <c r="KPB124" s="8"/>
      <c r="KPC124" s="8"/>
      <c r="KPD124" s="8"/>
      <c r="KPE124" s="8"/>
      <c r="KPF124" s="8"/>
      <c r="KPG124" s="8"/>
      <c r="KPH124" s="8"/>
      <c r="KPI124" s="8"/>
      <c r="KPJ124" s="8"/>
      <c r="KPK124" s="8"/>
      <c r="KPL124" s="8"/>
      <c r="KPM124" s="8"/>
      <c r="KPN124" s="8"/>
      <c r="KPO124" s="8"/>
      <c r="KPP124" s="8"/>
      <c r="KPQ124" s="8"/>
      <c r="KPR124" s="8"/>
      <c r="KPS124" s="8"/>
      <c r="KPT124" s="8"/>
      <c r="KPU124" s="8"/>
      <c r="KPV124" s="8"/>
      <c r="KPW124" s="8"/>
      <c r="KPX124" s="8"/>
      <c r="KPY124" s="8"/>
      <c r="KPZ124" s="8"/>
      <c r="KQA124" s="8"/>
      <c r="KQB124" s="8"/>
      <c r="KQC124" s="8"/>
      <c r="KQD124" s="8"/>
      <c r="KQE124" s="8"/>
      <c r="KQF124" s="8"/>
      <c r="KQG124" s="8"/>
      <c r="KQH124" s="8"/>
      <c r="KQI124" s="8"/>
      <c r="KQJ124" s="8"/>
      <c r="KQK124" s="8"/>
      <c r="KQL124" s="8"/>
      <c r="KQM124" s="8"/>
      <c r="KQN124" s="8"/>
      <c r="KQO124" s="8"/>
      <c r="KQP124" s="8"/>
      <c r="KQQ124" s="8"/>
      <c r="KQR124" s="8"/>
      <c r="KQS124" s="8"/>
      <c r="KQT124" s="8"/>
      <c r="KQU124" s="8"/>
      <c r="KQV124" s="8"/>
      <c r="KQW124" s="8"/>
      <c r="KQX124" s="8"/>
      <c r="KQY124" s="8"/>
      <c r="KQZ124" s="8"/>
      <c r="KRA124" s="8"/>
      <c r="KRB124" s="8"/>
      <c r="KRC124" s="8"/>
      <c r="KRD124" s="8"/>
      <c r="KRE124" s="8"/>
      <c r="KRF124" s="8"/>
      <c r="KRG124" s="8"/>
      <c r="KRH124" s="8"/>
      <c r="KRI124" s="8"/>
      <c r="KRJ124" s="8"/>
      <c r="KRK124" s="8"/>
      <c r="KRL124" s="8"/>
      <c r="KRM124" s="8"/>
      <c r="KRN124" s="8"/>
      <c r="KRO124" s="8"/>
      <c r="KRP124" s="8"/>
      <c r="KRQ124" s="8"/>
      <c r="KRR124" s="8"/>
      <c r="KRS124" s="8"/>
      <c r="KRT124" s="8"/>
      <c r="KRU124" s="8"/>
      <c r="KRV124" s="8"/>
      <c r="KRW124" s="8"/>
      <c r="KRX124" s="8"/>
      <c r="KRY124" s="8"/>
      <c r="KRZ124" s="8"/>
      <c r="KSA124" s="8"/>
      <c r="KSB124" s="8"/>
      <c r="KSC124" s="8"/>
      <c r="KSD124" s="8"/>
      <c r="KSE124" s="8"/>
      <c r="KSF124" s="8"/>
      <c r="KSG124" s="8"/>
      <c r="KSH124" s="8"/>
      <c r="KSI124" s="8"/>
      <c r="KSJ124" s="8"/>
      <c r="KSK124" s="8"/>
      <c r="KSL124" s="8"/>
      <c r="KSM124" s="8"/>
      <c r="KSN124" s="8"/>
      <c r="KSO124" s="8"/>
      <c r="KSP124" s="8"/>
      <c r="KSQ124" s="8"/>
      <c r="KSR124" s="8"/>
      <c r="KSS124" s="8"/>
      <c r="KST124" s="8"/>
      <c r="KSU124" s="8"/>
      <c r="KSV124" s="8"/>
      <c r="KSW124" s="8"/>
      <c r="KSX124" s="8"/>
      <c r="KSY124" s="8"/>
      <c r="KSZ124" s="8"/>
      <c r="KTA124" s="8"/>
      <c r="KTB124" s="8"/>
      <c r="KTC124" s="8"/>
      <c r="KTD124" s="8"/>
      <c r="KTE124" s="8"/>
      <c r="KTF124" s="8"/>
      <c r="KTG124" s="8"/>
      <c r="KTH124" s="8"/>
      <c r="KTI124" s="8"/>
      <c r="KTJ124" s="8"/>
      <c r="KTK124" s="8"/>
      <c r="KTL124" s="8"/>
      <c r="KTM124" s="8"/>
      <c r="KTN124" s="8"/>
      <c r="KTO124" s="8"/>
      <c r="KTP124" s="8"/>
      <c r="KTQ124" s="8"/>
      <c r="KTR124" s="8"/>
      <c r="KTS124" s="8"/>
      <c r="KTT124" s="8"/>
      <c r="KTU124" s="8"/>
      <c r="KTV124" s="8"/>
      <c r="KTW124" s="8"/>
      <c r="KTX124" s="8"/>
      <c r="KTY124" s="8"/>
      <c r="KTZ124" s="8"/>
      <c r="KUA124" s="8"/>
      <c r="KUB124" s="8"/>
      <c r="KUC124" s="8"/>
      <c r="KUD124" s="8"/>
      <c r="KUE124" s="8"/>
      <c r="KUF124" s="8"/>
      <c r="KUG124" s="8"/>
      <c r="KUH124" s="8"/>
      <c r="KUI124" s="8"/>
      <c r="KUJ124" s="8"/>
      <c r="KUK124" s="8"/>
      <c r="KUL124" s="8"/>
      <c r="KUM124" s="8"/>
      <c r="KUN124" s="8"/>
      <c r="KUO124" s="8"/>
      <c r="KUP124" s="8"/>
      <c r="KUQ124" s="8"/>
      <c r="KUR124" s="8"/>
      <c r="KUS124" s="8"/>
      <c r="KUT124" s="8"/>
      <c r="KUU124" s="8"/>
      <c r="KUV124" s="8"/>
      <c r="KUW124" s="8"/>
      <c r="KUX124" s="8"/>
      <c r="KUY124" s="8"/>
      <c r="KUZ124" s="8"/>
      <c r="KVA124" s="8"/>
      <c r="KVB124" s="8"/>
      <c r="KVC124" s="8"/>
      <c r="KVD124" s="8"/>
      <c r="KVE124" s="8"/>
      <c r="KVF124" s="8"/>
      <c r="KVG124" s="8"/>
      <c r="KVH124" s="8"/>
      <c r="KVI124" s="8"/>
      <c r="KVJ124" s="8"/>
      <c r="KVK124" s="8"/>
      <c r="KVL124" s="8"/>
      <c r="KVM124" s="8"/>
      <c r="KVN124" s="8"/>
      <c r="KVO124" s="8"/>
      <c r="KVP124" s="8"/>
      <c r="KVQ124" s="8"/>
      <c r="KVR124" s="8"/>
      <c r="KVS124" s="8"/>
      <c r="KVT124" s="8"/>
      <c r="KVU124" s="8"/>
      <c r="KVV124" s="8"/>
      <c r="KVW124" s="8"/>
      <c r="KVX124" s="8"/>
      <c r="KVY124" s="8"/>
      <c r="KVZ124" s="8"/>
      <c r="KWA124" s="8"/>
      <c r="KWB124" s="8"/>
      <c r="KWC124" s="8"/>
      <c r="KWD124" s="8"/>
      <c r="KWE124" s="8"/>
      <c r="KWF124" s="8"/>
      <c r="KWG124" s="8"/>
      <c r="KWH124" s="8"/>
      <c r="KWI124" s="8"/>
      <c r="KWJ124" s="8"/>
      <c r="KWK124" s="8"/>
      <c r="KWL124" s="8"/>
      <c r="KWM124" s="8"/>
      <c r="KWN124" s="8"/>
      <c r="KWO124" s="8"/>
      <c r="KWP124" s="8"/>
      <c r="KWQ124" s="8"/>
      <c r="KWR124" s="8"/>
      <c r="KWS124" s="8"/>
      <c r="KWT124" s="8"/>
      <c r="KWU124" s="8"/>
      <c r="KWV124" s="8"/>
      <c r="KWW124" s="8"/>
      <c r="KWX124" s="8"/>
      <c r="KWY124" s="8"/>
      <c r="KWZ124" s="8"/>
      <c r="KXA124" s="8"/>
      <c r="KXB124" s="8"/>
      <c r="KXC124" s="8"/>
      <c r="KXD124" s="8"/>
      <c r="KXE124" s="8"/>
      <c r="KXF124" s="8"/>
      <c r="KXG124" s="8"/>
      <c r="KXH124" s="8"/>
      <c r="KXI124" s="8"/>
      <c r="KXJ124" s="8"/>
      <c r="KXK124" s="8"/>
      <c r="KXL124" s="8"/>
      <c r="KXM124" s="8"/>
      <c r="KXN124" s="8"/>
      <c r="KXO124" s="8"/>
      <c r="KXP124" s="8"/>
      <c r="KXQ124" s="8"/>
      <c r="KXR124" s="8"/>
      <c r="KXS124" s="8"/>
      <c r="KXT124" s="8"/>
      <c r="KXU124" s="8"/>
      <c r="KXV124" s="8"/>
      <c r="KXW124" s="8"/>
      <c r="KXX124" s="8"/>
      <c r="KXY124" s="8"/>
      <c r="KXZ124" s="8"/>
      <c r="KYA124" s="8"/>
      <c r="KYB124" s="8"/>
      <c r="KYC124" s="8"/>
      <c r="KYD124" s="8"/>
      <c r="KYE124" s="8"/>
      <c r="KYF124" s="8"/>
      <c r="KYG124" s="8"/>
      <c r="KYH124" s="8"/>
      <c r="KYI124" s="8"/>
      <c r="KYJ124" s="8"/>
      <c r="KYK124" s="8"/>
      <c r="KYL124" s="8"/>
      <c r="KYM124" s="8"/>
      <c r="KYN124" s="8"/>
      <c r="KYO124" s="8"/>
      <c r="KYP124" s="8"/>
      <c r="KYQ124" s="8"/>
      <c r="KYR124" s="8"/>
      <c r="KYS124" s="8"/>
      <c r="KYT124" s="8"/>
      <c r="KYU124" s="8"/>
      <c r="KYV124" s="8"/>
      <c r="KYW124" s="8"/>
      <c r="KYX124" s="8"/>
      <c r="KYY124" s="8"/>
      <c r="KYZ124" s="8"/>
      <c r="KZA124" s="8"/>
      <c r="KZB124" s="8"/>
      <c r="KZC124" s="8"/>
      <c r="KZD124" s="8"/>
      <c r="KZE124" s="8"/>
      <c r="KZF124" s="8"/>
      <c r="KZG124" s="8"/>
      <c r="KZH124" s="8"/>
      <c r="KZI124" s="8"/>
      <c r="KZJ124" s="8"/>
      <c r="KZK124" s="8"/>
      <c r="KZL124" s="8"/>
      <c r="KZM124" s="8"/>
      <c r="KZN124" s="8"/>
      <c r="KZO124" s="8"/>
      <c r="KZP124" s="8"/>
      <c r="KZQ124" s="8"/>
      <c r="KZR124" s="8"/>
      <c r="KZS124" s="8"/>
      <c r="KZT124" s="8"/>
      <c r="KZU124" s="8"/>
      <c r="KZV124" s="8"/>
      <c r="KZW124" s="8"/>
      <c r="KZX124" s="8"/>
      <c r="KZY124" s="8"/>
      <c r="KZZ124" s="8"/>
      <c r="LAA124" s="8"/>
      <c r="LAB124" s="8"/>
      <c r="LAC124" s="8"/>
      <c r="LAD124" s="8"/>
      <c r="LAE124" s="8"/>
      <c r="LAF124" s="8"/>
      <c r="LAG124" s="8"/>
      <c r="LAH124" s="8"/>
      <c r="LAI124" s="8"/>
      <c r="LAJ124" s="8"/>
      <c r="LAK124" s="8"/>
      <c r="LAL124" s="8"/>
      <c r="LAM124" s="8"/>
      <c r="LAN124" s="8"/>
      <c r="LAO124" s="8"/>
      <c r="LAP124" s="8"/>
      <c r="LAQ124" s="8"/>
      <c r="LAR124" s="8"/>
      <c r="LAS124" s="8"/>
      <c r="LAT124" s="8"/>
      <c r="LAU124" s="8"/>
      <c r="LAV124" s="8"/>
      <c r="LAW124" s="8"/>
      <c r="LAX124" s="8"/>
      <c r="LAY124" s="8"/>
      <c r="LAZ124" s="8"/>
      <c r="LBA124" s="8"/>
      <c r="LBB124" s="8"/>
      <c r="LBC124" s="8"/>
      <c r="LBD124" s="8"/>
      <c r="LBE124" s="8"/>
      <c r="LBF124" s="8"/>
      <c r="LBG124" s="8"/>
      <c r="LBH124" s="8"/>
      <c r="LBI124" s="8"/>
      <c r="LBJ124" s="8"/>
      <c r="LBK124" s="8"/>
      <c r="LBL124" s="8"/>
      <c r="LBM124" s="8"/>
      <c r="LBN124" s="8"/>
      <c r="LBO124" s="8"/>
      <c r="LBP124" s="8"/>
      <c r="LBQ124" s="8"/>
      <c r="LBR124" s="8"/>
      <c r="LBS124" s="8"/>
      <c r="LBT124" s="8"/>
      <c r="LBU124" s="8"/>
      <c r="LBV124" s="8"/>
      <c r="LBW124" s="8"/>
      <c r="LBX124" s="8"/>
      <c r="LBY124" s="8"/>
      <c r="LBZ124" s="8"/>
      <c r="LCA124" s="8"/>
      <c r="LCB124" s="8"/>
      <c r="LCC124" s="8"/>
      <c r="LCD124" s="8"/>
      <c r="LCE124" s="8"/>
      <c r="LCF124" s="8"/>
      <c r="LCG124" s="8"/>
      <c r="LCH124" s="8"/>
      <c r="LCI124" s="8"/>
      <c r="LCJ124" s="8"/>
      <c r="LCK124" s="8"/>
      <c r="LCL124" s="8"/>
      <c r="LCM124" s="8"/>
      <c r="LCN124" s="8"/>
      <c r="LCO124" s="8"/>
      <c r="LCP124" s="8"/>
      <c r="LCQ124" s="8"/>
      <c r="LCR124" s="8"/>
      <c r="LCS124" s="8"/>
      <c r="LCT124" s="8"/>
      <c r="LCU124" s="8"/>
      <c r="LCV124" s="8"/>
      <c r="LCW124" s="8"/>
      <c r="LCX124" s="8"/>
      <c r="LCY124" s="8"/>
      <c r="LCZ124" s="8"/>
      <c r="LDA124" s="8"/>
      <c r="LDB124" s="8"/>
      <c r="LDC124" s="8"/>
      <c r="LDD124" s="8"/>
      <c r="LDE124" s="8"/>
      <c r="LDF124" s="8"/>
      <c r="LDG124" s="8"/>
      <c r="LDH124" s="8"/>
      <c r="LDI124" s="8"/>
      <c r="LDJ124" s="8"/>
      <c r="LDK124" s="8"/>
      <c r="LDL124" s="8"/>
      <c r="LDM124" s="8"/>
      <c r="LDN124" s="8"/>
      <c r="LDO124" s="8"/>
      <c r="LDP124" s="8"/>
      <c r="LDQ124" s="8"/>
      <c r="LDR124" s="8"/>
      <c r="LDS124" s="8"/>
      <c r="LDT124" s="8"/>
      <c r="LDU124" s="8"/>
      <c r="LDV124" s="8"/>
      <c r="LDW124" s="8"/>
      <c r="LDX124" s="8"/>
      <c r="LDY124" s="8"/>
      <c r="LDZ124" s="8"/>
      <c r="LEA124" s="8"/>
      <c r="LEB124" s="8"/>
      <c r="LEC124" s="8"/>
      <c r="LED124" s="8"/>
      <c r="LEE124" s="8"/>
      <c r="LEF124" s="8"/>
      <c r="LEG124" s="8"/>
      <c r="LEH124" s="8"/>
      <c r="LEI124" s="8"/>
      <c r="LEJ124" s="8"/>
      <c r="LEK124" s="8"/>
      <c r="LEL124" s="8"/>
      <c r="LEM124" s="8"/>
      <c r="LEN124" s="8"/>
      <c r="LEO124" s="8"/>
      <c r="LEP124" s="8"/>
      <c r="LEQ124" s="8"/>
      <c r="LER124" s="8"/>
      <c r="LES124" s="8"/>
      <c r="LET124" s="8"/>
      <c r="LEU124" s="8"/>
      <c r="LEV124" s="8"/>
      <c r="LEW124" s="8"/>
      <c r="LEX124" s="8"/>
      <c r="LEY124" s="8"/>
      <c r="LEZ124" s="8"/>
      <c r="LFA124" s="8"/>
      <c r="LFB124" s="8"/>
      <c r="LFC124" s="8"/>
      <c r="LFD124" s="8"/>
      <c r="LFE124" s="8"/>
      <c r="LFF124" s="8"/>
      <c r="LFG124" s="8"/>
      <c r="LFH124" s="8"/>
      <c r="LFI124" s="8"/>
      <c r="LFJ124" s="8"/>
      <c r="LFK124" s="8"/>
      <c r="LFL124" s="8"/>
      <c r="LFM124" s="8"/>
      <c r="LFN124" s="8"/>
      <c r="LFO124" s="8"/>
      <c r="LFP124" s="8"/>
      <c r="LFQ124" s="8"/>
      <c r="LFR124" s="8"/>
      <c r="LFS124" s="8"/>
      <c r="LFT124" s="8"/>
      <c r="LFU124" s="8"/>
      <c r="LFV124" s="8"/>
      <c r="LFW124" s="8"/>
      <c r="LFX124" s="8"/>
      <c r="LFY124" s="8"/>
      <c r="LFZ124" s="8"/>
      <c r="LGA124" s="8"/>
      <c r="LGB124" s="8"/>
      <c r="LGC124" s="8"/>
      <c r="LGD124" s="8"/>
      <c r="LGE124" s="8"/>
      <c r="LGF124" s="8"/>
      <c r="LGG124" s="8"/>
      <c r="LGH124" s="8"/>
      <c r="LGI124" s="8"/>
      <c r="LGJ124" s="8"/>
      <c r="LGK124" s="8"/>
      <c r="LGL124" s="8"/>
      <c r="LGM124" s="8"/>
      <c r="LGN124" s="8"/>
      <c r="LGO124" s="8"/>
      <c r="LGP124" s="8"/>
      <c r="LGQ124" s="8"/>
      <c r="LGR124" s="8"/>
      <c r="LGS124" s="8"/>
      <c r="LGT124" s="8"/>
      <c r="LGU124" s="8"/>
      <c r="LGV124" s="8"/>
      <c r="LGW124" s="8"/>
      <c r="LGX124" s="8"/>
      <c r="LGY124" s="8"/>
      <c r="LGZ124" s="8"/>
      <c r="LHA124" s="8"/>
      <c r="LHB124" s="8"/>
      <c r="LHC124" s="8"/>
      <c r="LHD124" s="8"/>
      <c r="LHE124" s="8"/>
      <c r="LHF124" s="8"/>
      <c r="LHG124" s="8"/>
      <c r="LHH124" s="8"/>
      <c r="LHI124" s="8"/>
      <c r="LHJ124" s="8"/>
      <c r="LHK124" s="8"/>
      <c r="LHL124" s="8"/>
      <c r="LHM124" s="8"/>
      <c r="LHN124" s="8"/>
      <c r="LHO124" s="8"/>
      <c r="LHP124" s="8"/>
      <c r="LHQ124" s="8"/>
      <c r="LHR124" s="8"/>
      <c r="LHS124" s="8"/>
      <c r="LHT124" s="8"/>
      <c r="LHU124" s="8"/>
      <c r="LHV124" s="8"/>
      <c r="LHW124" s="8"/>
      <c r="LHX124" s="8"/>
      <c r="LHY124" s="8"/>
      <c r="LHZ124" s="8"/>
      <c r="LIA124" s="8"/>
      <c r="LIB124" s="8"/>
      <c r="LIC124" s="8"/>
      <c r="LID124" s="8"/>
      <c r="LIE124" s="8"/>
      <c r="LIF124" s="8"/>
      <c r="LIG124" s="8"/>
      <c r="LIH124" s="8"/>
      <c r="LII124" s="8"/>
      <c r="LIJ124" s="8"/>
      <c r="LIK124" s="8"/>
      <c r="LIL124" s="8"/>
      <c r="LIM124" s="8"/>
      <c r="LIN124" s="8"/>
      <c r="LIO124" s="8"/>
      <c r="LIP124" s="8"/>
      <c r="LIQ124" s="8"/>
      <c r="LIR124" s="8"/>
      <c r="LIS124" s="8"/>
      <c r="LIT124" s="8"/>
      <c r="LIU124" s="8"/>
      <c r="LIV124" s="8"/>
      <c r="LIW124" s="8"/>
      <c r="LIX124" s="8"/>
      <c r="LIY124" s="8"/>
      <c r="LIZ124" s="8"/>
      <c r="LJA124" s="8"/>
      <c r="LJB124" s="8"/>
      <c r="LJC124" s="8"/>
      <c r="LJD124" s="8"/>
      <c r="LJE124" s="8"/>
      <c r="LJF124" s="8"/>
      <c r="LJG124" s="8"/>
      <c r="LJH124" s="8"/>
      <c r="LJI124" s="8"/>
      <c r="LJJ124" s="8"/>
      <c r="LJK124" s="8"/>
      <c r="LJL124" s="8"/>
      <c r="LJM124" s="8"/>
      <c r="LJN124" s="8"/>
      <c r="LJO124" s="8"/>
      <c r="LJP124" s="8"/>
      <c r="LJQ124" s="8"/>
      <c r="LJR124" s="8"/>
      <c r="LJS124" s="8"/>
      <c r="LJT124" s="8"/>
      <c r="LJU124" s="8"/>
      <c r="LJV124" s="8"/>
      <c r="LJW124" s="8"/>
      <c r="LJX124" s="8"/>
      <c r="LJY124" s="8"/>
      <c r="LJZ124" s="8"/>
      <c r="LKA124" s="8"/>
      <c r="LKB124" s="8"/>
      <c r="LKC124" s="8"/>
      <c r="LKD124" s="8"/>
      <c r="LKE124" s="8"/>
      <c r="LKF124" s="8"/>
      <c r="LKG124" s="8"/>
      <c r="LKH124" s="8"/>
      <c r="LKI124" s="8"/>
      <c r="LKJ124" s="8"/>
      <c r="LKK124" s="8"/>
      <c r="LKL124" s="8"/>
      <c r="LKM124" s="8"/>
      <c r="LKN124" s="8"/>
      <c r="LKO124" s="8"/>
      <c r="LKP124" s="8"/>
      <c r="LKQ124" s="8"/>
      <c r="LKR124" s="8"/>
      <c r="LKS124" s="8"/>
      <c r="LKT124" s="8"/>
      <c r="LKU124" s="8"/>
      <c r="LKV124" s="8"/>
      <c r="LKW124" s="8"/>
      <c r="LKX124" s="8"/>
      <c r="LKY124" s="8"/>
      <c r="LKZ124" s="8"/>
      <c r="LLA124" s="8"/>
      <c r="LLB124" s="8"/>
      <c r="LLC124" s="8"/>
      <c r="LLD124" s="8"/>
      <c r="LLE124" s="8"/>
      <c r="LLF124" s="8"/>
      <c r="LLG124" s="8"/>
      <c r="LLH124" s="8"/>
      <c r="LLI124" s="8"/>
      <c r="LLJ124" s="8"/>
      <c r="LLK124" s="8"/>
      <c r="LLL124" s="8"/>
      <c r="LLM124" s="8"/>
      <c r="LLN124" s="8"/>
      <c r="LLO124" s="8"/>
      <c r="LLP124" s="8"/>
      <c r="LLQ124" s="8"/>
      <c r="LLR124" s="8"/>
      <c r="LLS124" s="8"/>
      <c r="LLT124" s="8"/>
      <c r="LLU124" s="8"/>
      <c r="LLV124" s="8"/>
      <c r="LLW124" s="8"/>
      <c r="LLX124" s="8"/>
      <c r="LLY124" s="8"/>
      <c r="LLZ124" s="8"/>
      <c r="LMA124" s="8"/>
      <c r="LMB124" s="8"/>
      <c r="LMC124" s="8"/>
      <c r="LMD124" s="8"/>
      <c r="LME124" s="8"/>
      <c r="LMF124" s="8"/>
      <c r="LMG124" s="8"/>
      <c r="LMH124" s="8"/>
      <c r="LMI124" s="8"/>
      <c r="LMJ124" s="8"/>
      <c r="LMK124" s="8"/>
      <c r="LML124" s="8"/>
      <c r="LMM124" s="8"/>
      <c r="LMN124" s="8"/>
      <c r="LMO124" s="8"/>
      <c r="LMP124" s="8"/>
      <c r="LMQ124" s="8"/>
      <c r="LMR124" s="8"/>
      <c r="LMS124" s="8"/>
      <c r="LMT124" s="8"/>
      <c r="LMU124" s="8"/>
      <c r="LMV124" s="8"/>
      <c r="LMW124" s="8"/>
      <c r="LMX124" s="8"/>
      <c r="LMY124" s="8"/>
      <c r="LMZ124" s="8"/>
      <c r="LNA124" s="8"/>
      <c r="LNB124" s="8"/>
      <c r="LNC124" s="8"/>
      <c r="LND124" s="8"/>
      <c r="LNE124" s="8"/>
      <c r="LNF124" s="8"/>
      <c r="LNG124" s="8"/>
      <c r="LNH124" s="8"/>
      <c r="LNI124" s="8"/>
      <c r="LNJ124" s="8"/>
      <c r="LNK124" s="8"/>
      <c r="LNL124" s="8"/>
      <c r="LNM124" s="8"/>
      <c r="LNN124" s="8"/>
      <c r="LNO124" s="8"/>
      <c r="LNP124" s="8"/>
      <c r="LNQ124" s="8"/>
      <c r="LNR124" s="8"/>
      <c r="LNS124" s="8"/>
      <c r="LNT124" s="8"/>
      <c r="LNU124" s="8"/>
      <c r="LNV124" s="8"/>
      <c r="LNW124" s="8"/>
      <c r="LNX124" s="8"/>
      <c r="LNY124" s="8"/>
      <c r="LNZ124" s="8"/>
      <c r="LOA124" s="8"/>
      <c r="LOB124" s="8"/>
      <c r="LOC124" s="8"/>
      <c r="LOD124" s="8"/>
      <c r="LOE124" s="8"/>
      <c r="LOF124" s="8"/>
      <c r="LOG124" s="8"/>
      <c r="LOH124" s="8"/>
      <c r="LOI124" s="8"/>
      <c r="LOJ124" s="8"/>
      <c r="LOK124" s="8"/>
      <c r="LOL124" s="8"/>
      <c r="LOM124" s="8"/>
      <c r="LON124" s="8"/>
      <c r="LOO124" s="8"/>
      <c r="LOP124" s="8"/>
      <c r="LOQ124" s="8"/>
      <c r="LOR124" s="8"/>
      <c r="LOS124" s="8"/>
      <c r="LOT124" s="8"/>
      <c r="LOU124" s="8"/>
      <c r="LOV124" s="8"/>
      <c r="LOW124" s="8"/>
      <c r="LOX124" s="8"/>
      <c r="LOY124" s="8"/>
      <c r="LOZ124" s="8"/>
      <c r="LPA124" s="8"/>
      <c r="LPB124" s="8"/>
      <c r="LPC124" s="8"/>
      <c r="LPD124" s="8"/>
      <c r="LPE124" s="8"/>
      <c r="LPF124" s="8"/>
      <c r="LPG124" s="8"/>
      <c r="LPH124" s="8"/>
      <c r="LPI124" s="8"/>
      <c r="LPJ124" s="8"/>
      <c r="LPK124" s="8"/>
      <c r="LPL124" s="8"/>
      <c r="LPM124" s="8"/>
      <c r="LPN124" s="8"/>
      <c r="LPO124" s="8"/>
      <c r="LPP124" s="8"/>
      <c r="LPQ124" s="8"/>
      <c r="LPR124" s="8"/>
      <c r="LPS124" s="8"/>
      <c r="LPT124" s="8"/>
      <c r="LPU124" s="8"/>
      <c r="LPV124" s="8"/>
      <c r="LPW124" s="8"/>
      <c r="LPX124" s="8"/>
      <c r="LPY124" s="8"/>
      <c r="LPZ124" s="8"/>
      <c r="LQA124" s="8"/>
      <c r="LQB124" s="8"/>
      <c r="LQC124" s="8"/>
      <c r="LQD124" s="8"/>
      <c r="LQE124" s="8"/>
      <c r="LQF124" s="8"/>
      <c r="LQG124" s="8"/>
      <c r="LQH124" s="8"/>
      <c r="LQI124" s="8"/>
      <c r="LQJ124" s="8"/>
      <c r="LQK124" s="8"/>
      <c r="LQL124" s="8"/>
      <c r="LQM124" s="8"/>
      <c r="LQN124" s="8"/>
      <c r="LQO124" s="8"/>
      <c r="LQP124" s="8"/>
      <c r="LQQ124" s="8"/>
      <c r="LQR124" s="8"/>
      <c r="LQS124" s="8"/>
      <c r="LQT124" s="8"/>
      <c r="LQU124" s="8"/>
      <c r="LQV124" s="8"/>
      <c r="LQW124" s="8"/>
      <c r="LQX124" s="8"/>
      <c r="LQY124" s="8"/>
      <c r="LQZ124" s="8"/>
      <c r="LRA124" s="8"/>
      <c r="LRB124" s="8"/>
      <c r="LRC124" s="8"/>
      <c r="LRD124" s="8"/>
      <c r="LRE124" s="8"/>
      <c r="LRF124" s="8"/>
      <c r="LRG124" s="8"/>
      <c r="LRH124" s="8"/>
      <c r="LRI124" s="8"/>
      <c r="LRJ124" s="8"/>
      <c r="LRK124" s="8"/>
      <c r="LRL124" s="8"/>
      <c r="LRM124" s="8"/>
      <c r="LRN124" s="8"/>
      <c r="LRO124" s="8"/>
      <c r="LRP124" s="8"/>
      <c r="LRQ124" s="8"/>
      <c r="LRR124" s="8"/>
      <c r="LRS124" s="8"/>
      <c r="LRT124" s="8"/>
      <c r="LRU124" s="8"/>
      <c r="LRV124" s="8"/>
      <c r="LRW124" s="8"/>
      <c r="LRX124" s="8"/>
      <c r="LRY124" s="8"/>
      <c r="LRZ124" s="8"/>
      <c r="LSA124" s="8"/>
      <c r="LSB124" s="8"/>
      <c r="LSC124" s="8"/>
      <c r="LSD124" s="8"/>
      <c r="LSE124" s="8"/>
      <c r="LSF124" s="8"/>
      <c r="LSG124" s="8"/>
      <c r="LSH124" s="8"/>
      <c r="LSI124" s="8"/>
      <c r="LSJ124" s="8"/>
      <c r="LSK124" s="8"/>
      <c r="LSL124" s="8"/>
      <c r="LSM124" s="8"/>
      <c r="LSN124" s="8"/>
      <c r="LSO124" s="8"/>
      <c r="LSP124" s="8"/>
      <c r="LSQ124" s="8"/>
      <c r="LSR124" s="8"/>
      <c r="LSS124" s="8"/>
      <c r="LST124" s="8"/>
      <c r="LSU124" s="8"/>
      <c r="LSV124" s="8"/>
      <c r="LSW124" s="8"/>
      <c r="LSX124" s="8"/>
      <c r="LSY124" s="8"/>
      <c r="LSZ124" s="8"/>
      <c r="LTA124" s="8"/>
      <c r="LTB124" s="8"/>
      <c r="LTC124" s="8"/>
      <c r="LTD124" s="8"/>
      <c r="LTE124" s="8"/>
      <c r="LTF124" s="8"/>
      <c r="LTG124" s="8"/>
      <c r="LTH124" s="8"/>
      <c r="LTI124" s="8"/>
      <c r="LTJ124" s="8"/>
      <c r="LTK124" s="8"/>
      <c r="LTL124" s="8"/>
      <c r="LTM124" s="8"/>
      <c r="LTN124" s="8"/>
      <c r="LTO124" s="8"/>
      <c r="LTP124" s="8"/>
      <c r="LTQ124" s="8"/>
      <c r="LTR124" s="8"/>
      <c r="LTS124" s="8"/>
      <c r="LTT124" s="8"/>
      <c r="LTU124" s="8"/>
      <c r="LTV124" s="8"/>
      <c r="LTW124" s="8"/>
      <c r="LTX124" s="8"/>
      <c r="LTY124" s="8"/>
      <c r="LTZ124" s="8"/>
      <c r="LUA124" s="8"/>
      <c r="LUB124" s="8"/>
      <c r="LUC124" s="8"/>
      <c r="LUD124" s="8"/>
      <c r="LUE124" s="8"/>
      <c r="LUF124" s="8"/>
      <c r="LUG124" s="8"/>
      <c r="LUH124" s="8"/>
      <c r="LUI124" s="8"/>
      <c r="LUJ124" s="8"/>
      <c r="LUK124" s="8"/>
      <c r="LUL124" s="8"/>
      <c r="LUM124" s="8"/>
      <c r="LUN124" s="8"/>
      <c r="LUO124" s="8"/>
      <c r="LUP124" s="8"/>
      <c r="LUQ124" s="8"/>
      <c r="LUR124" s="8"/>
      <c r="LUS124" s="8"/>
      <c r="LUT124" s="8"/>
      <c r="LUU124" s="8"/>
      <c r="LUV124" s="8"/>
      <c r="LUW124" s="8"/>
      <c r="LUX124" s="8"/>
      <c r="LUY124" s="8"/>
      <c r="LUZ124" s="8"/>
      <c r="LVA124" s="8"/>
      <c r="LVB124" s="8"/>
      <c r="LVC124" s="8"/>
      <c r="LVD124" s="8"/>
      <c r="LVE124" s="8"/>
      <c r="LVF124" s="8"/>
      <c r="LVG124" s="8"/>
      <c r="LVH124" s="8"/>
      <c r="LVI124" s="8"/>
      <c r="LVJ124" s="8"/>
      <c r="LVK124" s="8"/>
      <c r="LVL124" s="8"/>
      <c r="LVM124" s="8"/>
      <c r="LVN124" s="8"/>
      <c r="LVO124" s="8"/>
      <c r="LVP124" s="8"/>
      <c r="LVQ124" s="8"/>
      <c r="LVR124" s="8"/>
      <c r="LVS124" s="8"/>
      <c r="LVT124" s="8"/>
      <c r="LVU124" s="8"/>
      <c r="LVV124" s="8"/>
      <c r="LVW124" s="8"/>
      <c r="LVX124" s="8"/>
      <c r="LVY124" s="8"/>
      <c r="LVZ124" s="8"/>
      <c r="LWA124" s="8"/>
      <c r="LWB124" s="8"/>
      <c r="LWC124" s="8"/>
      <c r="LWD124" s="8"/>
      <c r="LWE124" s="8"/>
      <c r="LWF124" s="8"/>
      <c r="LWG124" s="8"/>
      <c r="LWH124" s="8"/>
      <c r="LWI124" s="8"/>
      <c r="LWJ124" s="8"/>
      <c r="LWK124" s="8"/>
      <c r="LWL124" s="8"/>
      <c r="LWM124" s="8"/>
      <c r="LWN124" s="8"/>
      <c r="LWO124" s="8"/>
      <c r="LWP124" s="8"/>
      <c r="LWQ124" s="8"/>
      <c r="LWR124" s="8"/>
      <c r="LWS124" s="8"/>
      <c r="LWT124" s="8"/>
      <c r="LWU124" s="8"/>
      <c r="LWV124" s="8"/>
      <c r="LWW124" s="8"/>
      <c r="LWX124" s="8"/>
      <c r="LWY124" s="8"/>
      <c r="LWZ124" s="8"/>
      <c r="LXA124" s="8"/>
      <c r="LXB124" s="8"/>
      <c r="LXC124" s="8"/>
      <c r="LXD124" s="8"/>
      <c r="LXE124" s="8"/>
      <c r="LXF124" s="8"/>
      <c r="LXG124" s="8"/>
      <c r="LXH124" s="8"/>
      <c r="LXI124" s="8"/>
      <c r="LXJ124" s="8"/>
      <c r="LXK124" s="8"/>
      <c r="LXL124" s="8"/>
      <c r="LXM124" s="8"/>
      <c r="LXN124" s="8"/>
      <c r="LXO124" s="8"/>
      <c r="LXP124" s="8"/>
      <c r="LXQ124" s="8"/>
      <c r="LXR124" s="8"/>
      <c r="LXS124" s="8"/>
      <c r="LXT124" s="8"/>
      <c r="LXU124" s="8"/>
      <c r="LXV124" s="8"/>
      <c r="LXW124" s="8"/>
      <c r="LXX124" s="8"/>
      <c r="LXY124" s="8"/>
      <c r="LXZ124" s="8"/>
      <c r="LYA124" s="8"/>
      <c r="LYB124" s="8"/>
      <c r="LYC124" s="8"/>
      <c r="LYD124" s="8"/>
      <c r="LYE124" s="8"/>
      <c r="LYF124" s="8"/>
      <c r="LYG124" s="8"/>
      <c r="LYH124" s="8"/>
      <c r="LYI124" s="8"/>
      <c r="LYJ124" s="8"/>
      <c r="LYK124" s="8"/>
      <c r="LYL124" s="8"/>
      <c r="LYM124" s="8"/>
      <c r="LYN124" s="8"/>
      <c r="LYO124" s="8"/>
      <c r="LYP124" s="8"/>
      <c r="LYQ124" s="8"/>
      <c r="LYR124" s="8"/>
      <c r="LYS124" s="8"/>
      <c r="LYT124" s="8"/>
      <c r="LYU124" s="8"/>
      <c r="LYV124" s="8"/>
      <c r="LYW124" s="8"/>
      <c r="LYX124" s="8"/>
      <c r="LYY124" s="8"/>
      <c r="LYZ124" s="8"/>
      <c r="LZA124" s="8"/>
      <c r="LZB124" s="8"/>
      <c r="LZC124" s="8"/>
      <c r="LZD124" s="8"/>
      <c r="LZE124" s="8"/>
      <c r="LZF124" s="8"/>
      <c r="LZG124" s="8"/>
      <c r="LZH124" s="8"/>
      <c r="LZI124" s="8"/>
      <c r="LZJ124" s="8"/>
      <c r="LZK124" s="8"/>
      <c r="LZL124" s="8"/>
      <c r="LZM124" s="8"/>
      <c r="LZN124" s="8"/>
      <c r="LZO124" s="8"/>
      <c r="LZP124" s="8"/>
      <c r="LZQ124" s="8"/>
      <c r="LZR124" s="8"/>
      <c r="LZS124" s="8"/>
      <c r="LZT124" s="8"/>
      <c r="LZU124" s="8"/>
      <c r="LZV124" s="8"/>
      <c r="LZW124" s="8"/>
      <c r="LZX124" s="8"/>
      <c r="LZY124" s="8"/>
      <c r="LZZ124" s="8"/>
      <c r="MAA124" s="8"/>
      <c r="MAB124" s="8"/>
      <c r="MAC124" s="8"/>
      <c r="MAD124" s="8"/>
      <c r="MAE124" s="8"/>
      <c r="MAF124" s="8"/>
      <c r="MAG124" s="8"/>
      <c r="MAH124" s="8"/>
      <c r="MAI124" s="8"/>
      <c r="MAJ124" s="8"/>
      <c r="MAK124" s="8"/>
      <c r="MAL124" s="8"/>
      <c r="MAM124" s="8"/>
      <c r="MAN124" s="8"/>
      <c r="MAO124" s="8"/>
      <c r="MAP124" s="8"/>
      <c r="MAQ124" s="8"/>
      <c r="MAR124" s="8"/>
      <c r="MAS124" s="8"/>
      <c r="MAT124" s="8"/>
      <c r="MAU124" s="8"/>
      <c r="MAV124" s="8"/>
      <c r="MAW124" s="8"/>
      <c r="MAX124" s="8"/>
      <c r="MAY124" s="8"/>
      <c r="MAZ124" s="8"/>
      <c r="MBA124" s="8"/>
      <c r="MBB124" s="8"/>
      <c r="MBC124" s="8"/>
      <c r="MBD124" s="8"/>
      <c r="MBE124" s="8"/>
      <c r="MBF124" s="8"/>
      <c r="MBG124" s="8"/>
      <c r="MBH124" s="8"/>
      <c r="MBI124" s="8"/>
      <c r="MBJ124" s="8"/>
      <c r="MBK124" s="8"/>
      <c r="MBL124" s="8"/>
      <c r="MBM124" s="8"/>
      <c r="MBN124" s="8"/>
      <c r="MBO124" s="8"/>
      <c r="MBP124" s="8"/>
      <c r="MBQ124" s="8"/>
      <c r="MBR124" s="8"/>
      <c r="MBS124" s="8"/>
      <c r="MBT124" s="8"/>
      <c r="MBU124" s="8"/>
      <c r="MBV124" s="8"/>
      <c r="MBW124" s="8"/>
      <c r="MBX124" s="8"/>
      <c r="MBY124" s="8"/>
      <c r="MBZ124" s="8"/>
      <c r="MCA124" s="8"/>
      <c r="MCB124" s="8"/>
      <c r="MCC124" s="8"/>
      <c r="MCD124" s="8"/>
      <c r="MCE124" s="8"/>
      <c r="MCF124" s="8"/>
      <c r="MCG124" s="8"/>
      <c r="MCH124" s="8"/>
      <c r="MCI124" s="8"/>
      <c r="MCJ124" s="8"/>
      <c r="MCK124" s="8"/>
      <c r="MCL124" s="8"/>
      <c r="MCM124" s="8"/>
      <c r="MCN124" s="8"/>
      <c r="MCO124" s="8"/>
      <c r="MCP124" s="8"/>
      <c r="MCQ124" s="8"/>
      <c r="MCR124" s="8"/>
      <c r="MCS124" s="8"/>
      <c r="MCT124" s="8"/>
      <c r="MCU124" s="8"/>
      <c r="MCV124" s="8"/>
      <c r="MCW124" s="8"/>
      <c r="MCX124" s="8"/>
      <c r="MCY124" s="8"/>
      <c r="MCZ124" s="8"/>
      <c r="MDA124" s="8"/>
      <c r="MDB124" s="8"/>
      <c r="MDC124" s="8"/>
      <c r="MDD124" s="8"/>
      <c r="MDE124" s="8"/>
      <c r="MDF124" s="8"/>
      <c r="MDG124" s="8"/>
      <c r="MDH124" s="8"/>
      <c r="MDI124" s="8"/>
      <c r="MDJ124" s="8"/>
      <c r="MDK124" s="8"/>
      <c r="MDL124" s="8"/>
      <c r="MDM124" s="8"/>
      <c r="MDN124" s="8"/>
      <c r="MDO124" s="8"/>
      <c r="MDP124" s="8"/>
      <c r="MDQ124" s="8"/>
      <c r="MDR124" s="8"/>
      <c r="MDS124" s="8"/>
      <c r="MDT124" s="8"/>
      <c r="MDU124" s="8"/>
      <c r="MDV124" s="8"/>
      <c r="MDW124" s="8"/>
      <c r="MDX124" s="8"/>
      <c r="MDY124" s="8"/>
      <c r="MDZ124" s="8"/>
      <c r="MEA124" s="8"/>
      <c r="MEB124" s="8"/>
      <c r="MEC124" s="8"/>
      <c r="MED124" s="8"/>
      <c r="MEE124" s="8"/>
      <c r="MEF124" s="8"/>
      <c r="MEG124" s="8"/>
      <c r="MEH124" s="8"/>
      <c r="MEI124" s="8"/>
      <c r="MEJ124" s="8"/>
      <c r="MEK124" s="8"/>
      <c r="MEL124" s="8"/>
      <c r="MEM124" s="8"/>
      <c r="MEN124" s="8"/>
      <c r="MEO124" s="8"/>
      <c r="MEP124" s="8"/>
      <c r="MEQ124" s="8"/>
      <c r="MER124" s="8"/>
      <c r="MES124" s="8"/>
      <c r="MET124" s="8"/>
      <c r="MEU124" s="8"/>
      <c r="MEV124" s="8"/>
      <c r="MEW124" s="8"/>
      <c r="MEX124" s="8"/>
      <c r="MEY124" s="8"/>
      <c r="MEZ124" s="8"/>
      <c r="MFA124" s="8"/>
      <c r="MFB124" s="8"/>
      <c r="MFC124" s="8"/>
      <c r="MFD124" s="8"/>
      <c r="MFE124" s="8"/>
      <c r="MFF124" s="8"/>
      <c r="MFG124" s="8"/>
      <c r="MFH124" s="8"/>
      <c r="MFI124" s="8"/>
      <c r="MFJ124" s="8"/>
      <c r="MFK124" s="8"/>
      <c r="MFL124" s="8"/>
      <c r="MFM124" s="8"/>
      <c r="MFN124" s="8"/>
      <c r="MFO124" s="8"/>
      <c r="MFP124" s="8"/>
      <c r="MFQ124" s="8"/>
      <c r="MFR124" s="8"/>
      <c r="MFS124" s="8"/>
      <c r="MFT124" s="8"/>
      <c r="MFU124" s="8"/>
      <c r="MFV124" s="8"/>
      <c r="MFW124" s="8"/>
      <c r="MFX124" s="8"/>
      <c r="MFY124" s="8"/>
      <c r="MFZ124" s="8"/>
      <c r="MGA124" s="8"/>
      <c r="MGB124" s="8"/>
      <c r="MGC124" s="8"/>
      <c r="MGD124" s="8"/>
      <c r="MGE124" s="8"/>
      <c r="MGF124" s="8"/>
      <c r="MGG124" s="8"/>
      <c r="MGH124" s="8"/>
      <c r="MGI124" s="8"/>
      <c r="MGJ124" s="8"/>
      <c r="MGK124" s="8"/>
      <c r="MGL124" s="8"/>
      <c r="MGM124" s="8"/>
      <c r="MGN124" s="8"/>
      <c r="MGO124" s="8"/>
      <c r="MGP124" s="8"/>
      <c r="MGQ124" s="8"/>
      <c r="MGR124" s="8"/>
      <c r="MGS124" s="8"/>
      <c r="MGT124" s="8"/>
      <c r="MGU124" s="8"/>
      <c r="MGV124" s="8"/>
      <c r="MGW124" s="8"/>
      <c r="MGX124" s="8"/>
      <c r="MGY124" s="8"/>
      <c r="MGZ124" s="8"/>
      <c r="MHA124" s="8"/>
      <c r="MHB124" s="8"/>
      <c r="MHC124" s="8"/>
      <c r="MHD124" s="8"/>
      <c r="MHE124" s="8"/>
      <c r="MHF124" s="8"/>
      <c r="MHG124" s="8"/>
      <c r="MHH124" s="8"/>
      <c r="MHI124" s="8"/>
      <c r="MHJ124" s="8"/>
      <c r="MHK124" s="8"/>
      <c r="MHL124" s="8"/>
      <c r="MHM124" s="8"/>
      <c r="MHN124" s="8"/>
      <c r="MHO124" s="8"/>
      <c r="MHP124" s="8"/>
      <c r="MHQ124" s="8"/>
      <c r="MHR124" s="8"/>
      <c r="MHS124" s="8"/>
      <c r="MHT124" s="8"/>
      <c r="MHU124" s="8"/>
      <c r="MHV124" s="8"/>
      <c r="MHW124" s="8"/>
      <c r="MHX124" s="8"/>
      <c r="MHY124" s="8"/>
      <c r="MHZ124" s="8"/>
      <c r="MIA124" s="8"/>
      <c r="MIB124" s="8"/>
      <c r="MIC124" s="8"/>
      <c r="MID124" s="8"/>
      <c r="MIE124" s="8"/>
      <c r="MIF124" s="8"/>
      <c r="MIG124" s="8"/>
      <c r="MIH124" s="8"/>
      <c r="MII124" s="8"/>
      <c r="MIJ124" s="8"/>
      <c r="MIK124" s="8"/>
      <c r="MIL124" s="8"/>
      <c r="MIM124" s="8"/>
      <c r="MIN124" s="8"/>
      <c r="MIO124" s="8"/>
      <c r="MIP124" s="8"/>
      <c r="MIQ124" s="8"/>
      <c r="MIR124" s="8"/>
      <c r="MIS124" s="8"/>
      <c r="MIT124" s="8"/>
      <c r="MIU124" s="8"/>
      <c r="MIV124" s="8"/>
      <c r="MIW124" s="8"/>
      <c r="MIX124" s="8"/>
      <c r="MIY124" s="8"/>
      <c r="MIZ124" s="8"/>
      <c r="MJA124" s="8"/>
      <c r="MJB124" s="8"/>
      <c r="MJC124" s="8"/>
      <c r="MJD124" s="8"/>
      <c r="MJE124" s="8"/>
      <c r="MJF124" s="8"/>
      <c r="MJG124" s="8"/>
      <c r="MJH124" s="8"/>
      <c r="MJI124" s="8"/>
      <c r="MJJ124" s="8"/>
      <c r="MJK124" s="8"/>
      <c r="MJL124" s="8"/>
      <c r="MJM124" s="8"/>
      <c r="MJN124" s="8"/>
      <c r="MJO124" s="8"/>
      <c r="MJP124" s="8"/>
      <c r="MJQ124" s="8"/>
      <c r="MJR124" s="8"/>
      <c r="MJS124" s="8"/>
      <c r="MJT124" s="8"/>
      <c r="MJU124" s="8"/>
      <c r="MJV124" s="8"/>
      <c r="MJW124" s="8"/>
      <c r="MJX124" s="8"/>
      <c r="MJY124" s="8"/>
      <c r="MJZ124" s="8"/>
      <c r="MKA124" s="8"/>
      <c r="MKB124" s="8"/>
      <c r="MKC124" s="8"/>
      <c r="MKD124" s="8"/>
      <c r="MKE124" s="8"/>
      <c r="MKF124" s="8"/>
      <c r="MKG124" s="8"/>
      <c r="MKH124" s="8"/>
      <c r="MKI124" s="8"/>
      <c r="MKJ124" s="8"/>
      <c r="MKK124" s="8"/>
      <c r="MKL124" s="8"/>
      <c r="MKM124" s="8"/>
      <c r="MKN124" s="8"/>
      <c r="MKO124" s="8"/>
      <c r="MKP124" s="8"/>
      <c r="MKQ124" s="8"/>
      <c r="MKR124" s="8"/>
      <c r="MKS124" s="8"/>
      <c r="MKT124" s="8"/>
      <c r="MKU124" s="8"/>
      <c r="MKV124" s="8"/>
      <c r="MKW124" s="8"/>
      <c r="MKX124" s="8"/>
      <c r="MKY124" s="8"/>
      <c r="MKZ124" s="8"/>
      <c r="MLA124" s="8"/>
      <c r="MLB124" s="8"/>
      <c r="MLC124" s="8"/>
      <c r="MLD124" s="8"/>
      <c r="MLE124" s="8"/>
      <c r="MLF124" s="8"/>
      <c r="MLG124" s="8"/>
      <c r="MLH124" s="8"/>
      <c r="MLI124" s="8"/>
      <c r="MLJ124" s="8"/>
      <c r="MLK124" s="8"/>
      <c r="MLL124" s="8"/>
      <c r="MLM124" s="8"/>
      <c r="MLN124" s="8"/>
      <c r="MLO124" s="8"/>
      <c r="MLP124" s="8"/>
      <c r="MLQ124" s="8"/>
      <c r="MLR124" s="8"/>
      <c r="MLS124" s="8"/>
      <c r="MLT124" s="8"/>
      <c r="MLU124" s="8"/>
      <c r="MLV124" s="8"/>
      <c r="MLW124" s="8"/>
      <c r="MLX124" s="8"/>
      <c r="MLY124" s="8"/>
      <c r="MLZ124" s="8"/>
      <c r="MMA124" s="8"/>
      <c r="MMB124" s="8"/>
      <c r="MMC124" s="8"/>
      <c r="MMD124" s="8"/>
      <c r="MME124" s="8"/>
      <c r="MMF124" s="8"/>
      <c r="MMG124" s="8"/>
      <c r="MMH124" s="8"/>
      <c r="MMI124" s="8"/>
      <c r="MMJ124" s="8"/>
      <c r="MMK124" s="8"/>
      <c r="MML124" s="8"/>
      <c r="MMM124" s="8"/>
      <c r="MMN124" s="8"/>
      <c r="MMO124" s="8"/>
      <c r="MMP124" s="8"/>
      <c r="MMQ124" s="8"/>
      <c r="MMR124" s="8"/>
      <c r="MMS124" s="8"/>
      <c r="MMT124" s="8"/>
      <c r="MMU124" s="8"/>
      <c r="MMV124" s="8"/>
      <c r="MMW124" s="8"/>
      <c r="MMX124" s="8"/>
      <c r="MMY124" s="8"/>
      <c r="MMZ124" s="8"/>
      <c r="MNA124" s="8"/>
      <c r="MNB124" s="8"/>
      <c r="MNC124" s="8"/>
      <c r="MND124" s="8"/>
      <c r="MNE124" s="8"/>
      <c r="MNF124" s="8"/>
      <c r="MNG124" s="8"/>
      <c r="MNH124" s="8"/>
      <c r="MNI124" s="8"/>
      <c r="MNJ124" s="8"/>
      <c r="MNK124" s="8"/>
      <c r="MNL124" s="8"/>
      <c r="MNM124" s="8"/>
      <c r="MNN124" s="8"/>
      <c r="MNO124" s="8"/>
      <c r="MNP124" s="8"/>
      <c r="MNQ124" s="8"/>
      <c r="MNR124" s="8"/>
      <c r="MNS124" s="8"/>
      <c r="MNT124" s="8"/>
      <c r="MNU124" s="8"/>
      <c r="MNV124" s="8"/>
      <c r="MNW124" s="8"/>
      <c r="MNX124" s="8"/>
      <c r="MNY124" s="8"/>
      <c r="MNZ124" s="8"/>
      <c r="MOA124" s="8"/>
      <c r="MOB124" s="8"/>
      <c r="MOC124" s="8"/>
      <c r="MOD124" s="8"/>
      <c r="MOE124" s="8"/>
      <c r="MOF124" s="8"/>
      <c r="MOG124" s="8"/>
      <c r="MOH124" s="8"/>
      <c r="MOI124" s="8"/>
      <c r="MOJ124" s="8"/>
      <c r="MOK124" s="8"/>
      <c r="MOL124" s="8"/>
      <c r="MOM124" s="8"/>
      <c r="MON124" s="8"/>
      <c r="MOO124" s="8"/>
      <c r="MOP124" s="8"/>
      <c r="MOQ124" s="8"/>
      <c r="MOR124" s="8"/>
      <c r="MOS124" s="8"/>
      <c r="MOT124" s="8"/>
      <c r="MOU124" s="8"/>
      <c r="MOV124" s="8"/>
      <c r="MOW124" s="8"/>
      <c r="MOX124" s="8"/>
      <c r="MOY124" s="8"/>
      <c r="MOZ124" s="8"/>
      <c r="MPA124" s="8"/>
      <c r="MPB124" s="8"/>
      <c r="MPC124" s="8"/>
      <c r="MPD124" s="8"/>
      <c r="MPE124" s="8"/>
      <c r="MPF124" s="8"/>
      <c r="MPG124" s="8"/>
      <c r="MPH124" s="8"/>
      <c r="MPI124" s="8"/>
      <c r="MPJ124" s="8"/>
      <c r="MPK124" s="8"/>
      <c r="MPL124" s="8"/>
      <c r="MPM124" s="8"/>
      <c r="MPN124" s="8"/>
      <c r="MPO124" s="8"/>
      <c r="MPP124" s="8"/>
      <c r="MPQ124" s="8"/>
      <c r="MPR124" s="8"/>
      <c r="MPS124" s="8"/>
      <c r="MPT124" s="8"/>
      <c r="MPU124" s="8"/>
      <c r="MPV124" s="8"/>
      <c r="MPW124" s="8"/>
      <c r="MPX124" s="8"/>
      <c r="MPY124" s="8"/>
      <c r="MPZ124" s="8"/>
      <c r="MQA124" s="8"/>
      <c r="MQB124" s="8"/>
      <c r="MQC124" s="8"/>
      <c r="MQD124" s="8"/>
      <c r="MQE124" s="8"/>
      <c r="MQF124" s="8"/>
      <c r="MQG124" s="8"/>
      <c r="MQH124" s="8"/>
      <c r="MQI124" s="8"/>
      <c r="MQJ124" s="8"/>
      <c r="MQK124" s="8"/>
      <c r="MQL124" s="8"/>
      <c r="MQM124" s="8"/>
      <c r="MQN124" s="8"/>
      <c r="MQO124" s="8"/>
      <c r="MQP124" s="8"/>
      <c r="MQQ124" s="8"/>
      <c r="MQR124" s="8"/>
      <c r="MQS124" s="8"/>
      <c r="MQT124" s="8"/>
      <c r="MQU124" s="8"/>
      <c r="MQV124" s="8"/>
      <c r="MQW124" s="8"/>
      <c r="MQX124" s="8"/>
      <c r="MQY124" s="8"/>
      <c r="MQZ124" s="8"/>
      <c r="MRA124" s="8"/>
      <c r="MRB124" s="8"/>
      <c r="MRC124" s="8"/>
      <c r="MRD124" s="8"/>
      <c r="MRE124" s="8"/>
      <c r="MRF124" s="8"/>
      <c r="MRG124" s="8"/>
      <c r="MRH124" s="8"/>
      <c r="MRI124" s="8"/>
      <c r="MRJ124" s="8"/>
      <c r="MRK124" s="8"/>
      <c r="MRL124" s="8"/>
      <c r="MRM124" s="8"/>
      <c r="MRN124" s="8"/>
      <c r="MRO124" s="8"/>
      <c r="MRP124" s="8"/>
      <c r="MRQ124" s="8"/>
      <c r="MRR124" s="8"/>
      <c r="MRS124" s="8"/>
      <c r="MRT124" s="8"/>
      <c r="MRU124" s="8"/>
      <c r="MRV124" s="8"/>
      <c r="MRW124" s="8"/>
      <c r="MRX124" s="8"/>
      <c r="MRY124" s="8"/>
      <c r="MRZ124" s="8"/>
      <c r="MSA124" s="8"/>
      <c r="MSB124" s="8"/>
      <c r="MSC124" s="8"/>
      <c r="MSD124" s="8"/>
      <c r="MSE124" s="8"/>
      <c r="MSF124" s="8"/>
      <c r="MSG124" s="8"/>
      <c r="MSH124" s="8"/>
      <c r="MSI124" s="8"/>
      <c r="MSJ124" s="8"/>
      <c r="MSK124" s="8"/>
      <c r="MSL124" s="8"/>
      <c r="MSM124" s="8"/>
      <c r="MSN124" s="8"/>
      <c r="MSO124" s="8"/>
      <c r="MSP124" s="8"/>
      <c r="MSQ124" s="8"/>
      <c r="MSR124" s="8"/>
      <c r="MSS124" s="8"/>
      <c r="MST124" s="8"/>
      <c r="MSU124" s="8"/>
      <c r="MSV124" s="8"/>
      <c r="MSW124" s="8"/>
      <c r="MSX124" s="8"/>
      <c r="MSY124" s="8"/>
      <c r="MSZ124" s="8"/>
      <c r="MTA124" s="8"/>
      <c r="MTB124" s="8"/>
      <c r="MTC124" s="8"/>
      <c r="MTD124" s="8"/>
      <c r="MTE124" s="8"/>
      <c r="MTF124" s="8"/>
      <c r="MTG124" s="8"/>
      <c r="MTH124" s="8"/>
      <c r="MTI124" s="8"/>
      <c r="MTJ124" s="8"/>
      <c r="MTK124" s="8"/>
      <c r="MTL124" s="8"/>
      <c r="MTM124" s="8"/>
      <c r="MTN124" s="8"/>
      <c r="MTO124" s="8"/>
      <c r="MTP124" s="8"/>
      <c r="MTQ124" s="8"/>
      <c r="MTR124" s="8"/>
      <c r="MTS124" s="8"/>
      <c r="MTT124" s="8"/>
      <c r="MTU124" s="8"/>
      <c r="MTV124" s="8"/>
      <c r="MTW124" s="8"/>
      <c r="MTX124" s="8"/>
      <c r="MTY124" s="8"/>
      <c r="MTZ124" s="8"/>
      <c r="MUA124" s="8"/>
      <c r="MUB124" s="8"/>
      <c r="MUC124" s="8"/>
      <c r="MUD124" s="8"/>
      <c r="MUE124" s="8"/>
      <c r="MUF124" s="8"/>
      <c r="MUG124" s="8"/>
      <c r="MUH124" s="8"/>
      <c r="MUI124" s="8"/>
      <c r="MUJ124" s="8"/>
      <c r="MUK124" s="8"/>
      <c r="MUL124" s="8"/>
      <c r="MUM124" s="8"/>
      <c r="MUN124" s="8"/>
      <c r="MUO124" s="8"/>
      <c r="MUP124" s="8"/>
      <c r="MUQ124" s="8"/>
      <c r="MUR124" s="8"/>
      <c r="MUS124" s="8"/>
      <c r="MUT124" s="8"/>
      <c r="MUU124" s="8"/>
      <c r="MUV124" s="8"/>
      <c r="MUW124" s="8"/>
      <c r="MUX124" s="8"/>
      <c r="MUY124" s="8"/>
      <c r="MUZ124" s="8"/>
      <c r="MVA124" s="8"/>
      <c r="MVB124" s="8"/>
      <c r="MVC124" s="8"/>
      <c r="MVD124" s="8"/>
      <c r="MVE124" s="8"/>
      <c r="MVF124" s="8"/>
      <c r="MVG124" s="8"/>
      <c r="MVH124" s="8"/>
      <c r="MVI124" s="8"/>
      <c r="MVJ124" s="8"/>
      <c r="MVK124" s="8"/>
      <c r="MVL124" s="8"/>
      <c r="MVM124" s="8"/>
      <c r="MVN124" s="8"/>
      <c r="MVO124" s="8"/>
      <c r="MVP124" s="8"/>
      <c r="MVQ124" s="8"/>
      <c r="MVR124" s="8"/>
      <c r="MVS124" s="8"/>
      <c r="MVT124" s="8"/>
      <c r="MVU124" s="8"/>
      <c r="MVV124" s="8"/>
      <c r="MVW124" s="8"/>
      <c r="MVX124" s="8"/>
      <c r="MVY124" s="8"/>
      <c r="MVZ124" s="8"/>
      <c r="MWA124" s="8"/>
      <c r="MWB124" s="8"/>
      <c r="MWC124" s="8"/>
      <c r="MWD124" s="8"/>
      <c r="MWE124" s="8"/>
      <c r="MWF124" s="8"/>
      <c r="MWG124" s="8"/>
      <c r="MWH124" s="8"/>
      <c r="MWI124" s="8"/>
      <c r="MWJ124" s="8"/>
      <c r="MWK124" s="8"/>
      <c r="MWL124" s="8"/>
      <c r="MWM124" s="8"/>
      <c r="MWN124" s="8"/>
      <c r="MWO124" s="8"/>
      <c r="MWP124" s="8"/>
      <c r="MWQ124" s="8"/>
      <c r="MWR124" s="8"/>
      <c r="MWS124" s="8"/>
      <c r="MWT124" s="8"/>
      <c r="MWU124" s="8"/>
      <c r="MWV124" s="8"/>
      <c r="MWW124" s="8"/>
      <c r="MWX124" s="8"/>
      <c r="MWY124" s="8"/>
      <c r="MWZ124" s="8"/>
      <c r="MXA124" s="8"/>
      <c r="MXB124" s="8"/>
      <c r="MXC124" s="8"/>
      <c r="MXD124" s="8"/>
      <c r="MXE124" s="8"/>
      <c r="MXF124" s="8"/>
      <c r="MXG124" s="8"/>
      <c r="MXH124" s="8"/>
      <c r="MXI124" s="8"/>
      <c r="MXJ124" s="8"/>
      <c r="MXK124" s="8"/>
      <c r="MXL124" s="8"/>
      <c r="MXM124" s="8"/>
      <c r="MXN124" s="8"/>
      <c r="MXO124" s="8"/>
      <c r="MXP124" s="8"/>
      <c r="MXQ124" s="8"/>
      <c r="MXR124" s="8"/>
      <c r="MXS124" s="8"/>
      <c r="MXT124" s="8"/>
      <c r="MXU124" s="8"/>
      <c r="MXV124" s="8"/>
      <c r="MXW124" s="8"/>
      <c r="MXX124" s="8"/>
      <c r="MXY124" s="8"/>
      <c r="MXZ124" s="8"/>
      <c r="MYA124" s="8"/>
      <c r="MYB124" s="8"/>
      <c r="MYC124" s="8"/>
      <c r="MYD124" s="8"/>
      <c r="MYE124" s="8"/>
      <c r="MYF124" s="8"/>
      <c r="MYG124" s="8"/>
      <c r="MYH124" s="8"/>
      <c r="MYI124" s="8"/>
      <c r="MYJ124" s="8"/>
      <c r="MYK124" s="8"/>
      <c r="MYL124" s="8"/>
      <c r="MYM124" s="8"/>
      <c r="MYN124" s="8"/>
      <c r="MYO124" s="8"/>
      <c r="MYP124" s="8"/>
      <c r="MYQ124" s="8"/>
      <c r="MYR124" s="8"/>
      <c r="MYS124" s="8"/>
      <c r="MYT124" s="8"/>
      <c r="MYU124" s="8"/>
      <c r="MYV124" s="8"/>
      <c r="MYW124" s="8"/>
      <c r="MYX124" s="8"/>
      <c r="MYY124" s="8"/>
      <c r="MYZ124" s="8"/>
      <c r="MZA124" s="8"/>
      <c r="MZB124" s="8"/>
      <c r="MZC124" s="8"/>
      <c r="MZD124" s="8"/>
      <c r="MZE124" s="8"/>
      <c r="MZF124" s="8"/>
      <c r="MZG124" s="8"/>
      <c r="MZH124" s="8"/>
      <c r="MZI124" s="8"/>
      <c r="MZJ124" s="8"/>
      <c r="MZK124" s="8"/>
      <c r="MZL124" s="8"/>
      <c r="MZM124" s="8"/>
      <c r="MZN124" s="8"/>
      <c r="MZO124" s="8"/>
      <c r="MZP124" s="8"/>
      <c r="MZQ124" s="8"/>
      <c r="MZR124" s="8"/>
      <c r="MZS124" s="8"/>
      <c r="MZT124" s="8"/>
      <c r="MZU124" s="8"/>
      <c r="MZV124" s="8"/>
      <c r="MZW124" s="8"/>
      <c r="MZX124" s="8"/>
      <c r="MZY124" s="8"/>
      <c r="MZZ124" s="8"/>
      <c r="NAA124" s="8"/>
      <c r="NAB124" s="8"/>
      <c r="NAC124" s="8"/>
      <c r="NAD124" s="8"/>
      <c r="NAE124" s="8"/>
      <c r="NAF124" s="8"/>
      <c r="NAG124" s="8"/>
      <c r="NAH124" s="8"/>
      <c r="NAI124" s="8"/>
      <c r="NAJ124" s="8"/>
      <c r="NAK124" s="8"/>
      <c r="NAL124" s="8"/>
      <c r="NAM124" s="8"/>
      <c r="NAN124" s="8"/>
      <c r="NAO124" s="8"/>
      <c r="NAP124" s="8"/>
      <c r="NAQ124" s="8"/>
      <c r="NAR124" s="8"/>
      <c r="NAS124" s="8"/>
      <c r="NAT124" s="8"/>
      <c r="NAU124" s="8"/>
      <c r="NAV124" s="8"/>
      <c r="NAW124" s="8"/>
      <c r="NAX124" s="8"/>
      <c r="NAY124" s="8"/>
      <c r="NAZ124" s="8"/>
      <c r="NBA124" s="8"/>
      <c r="NBB124" s="8"/>
      <c r="NBC124" s="8"/>
      <c r="NBD124" s="8"/>
      <c r="NBE124" s="8"/>
      <c r="NBF124" s="8"/>
      <c r="NBG124" s="8"/>
      <c r="NBH124" s="8"/>
      <c r="NBI124" s="8"/>
      <c r="NBJ124" s="8"/>
      <c r="NBK124" s="8"/>
      <c r="NBL124" s="8"/>
      <c r="NBM124" s="8"/>
      <c r="NBN124" s="8"/>
      <c r="NBO124" s="8"/>
      <c r="NBP124" s="8"/>
      <c r="NBQ124" s="8"/>
      <c r="NBR124" s="8"/>
      <c r="NBS124" s="8"/>
      <c r="NBT124" s="8"/>
      <c r="NBU124" s="8"/>
      <c r="NBV124" s="8"/>
      <c r="NBW124" s="8"/>
      <c r="NBX124" s="8"/>
      <c r="NBY124" s="8"/>
      <c r="NBZ124" s="8"/>
      <c r="NCA124" s="8"/>
      <c r="NCB124" s="8"/>
      <c r="NCC124" s="8"/>
      <c r="NCD124" s="8"/>
      <c r="NCE124" s="8"/>
      <c r="NCF124" s="8"/>
      <c r="NCG124" s="8"/>
      <c r="NCH124" s="8"/>
      <c r="NCI124" s="8"/>
      <c r="NCJ124" s="8"/>
      <c r="NCK124" s="8"/>
      <c r="NCL124" s="8"/>
      <c r="NCM124" s="8"/>
      <c r="NCN124" s="8"/>
      <c r="NCO124" s="8"/>
      <c r="NCP124" s="8"/>
      <c r="NCQ124" s="8"/>
      <c r="NCR124" s="8"/>
      <c r="NCS124" s="8"/>
      <c r="NCT124" s="8"/>
      <c r="NCU124" s="8"/>
      <c r="NCV124" s="8"/>
      <c r="NCW124" s="8"/>
      <c r="NCX124" s="8"/>
      <c r="NCY124" s="8"/>
      <c r="NCZ124" s="8"/>
      <c r="NDA124" s="8"/>
      <c r="NDB124" s="8"/>
      <c r="NDC124" s="8"/>
      <c r="NDD124" s="8"/>
      <c r="NDE124" s="8"/>
      <c r="NDF124" s="8"/>
      <c r="NDG124" s="8"/>
      <c r="NDH124" s="8"/>
      <c r="NDI124" s="8"/>
      <c r="NDJ124" s="8"/>
      <c r="NDK124" s="8"/>
      <c r="NDL124" s="8"/>
      <c r="NDM124" s="8"/>
      <c r="NDN124" s="8"/>
      <c r="NDO124" s="8"/>
      <c r="NDP124" s="8"/>
      <c r="NDQ124" s="8"/>
      <c r="NDR124" s="8"/>
      <c r="NDS124" s="8"/>
      <c r="NDT124" s="8"/>
      <c r="NDU124" s="8"/>
      <c r="NDV124" s="8"/>
      <c r="NDW124" s="8"/>
      <c r="NDX124" s="8"/>
      <c r="NDY124" s="8"/>
      <c r="NDZ124" s="8"/>
      <c r="NEA124" s="8"/>
      <c r="NEB124" s="8"/>
      <c r="NEC124" s="8"/>
      <c r="NED124" s="8"/>
      <c r="NEE124" s="8"/>
      <c r="NEF124" s="8"/>
      <c r="NEG124" s="8"/>
      <c r="NEH124" s="8"/>
      <c r="NEI124" s="8"/>
      <c r="NEJ124" s="8"/>
      <c r="NEK124" s="8"/>
      <c r="NEL124" s="8"/>
      <c r="NEM124" s="8"/>
      <c r="NEN124" s="8"/>
      <c r="NEO124" s="8"/>
      <c r="NEP124" s="8"/>
      <c r="NEQ124" s="8"/>
      <c r="NER124" s="8"/>
      <c r="NES124" s="8"/>
      <c r="NET124" s="8"/>
      <c r="NEU124" s="8"/>
      <c r="NEV124" s="8"/>
      <c r="NEW124" s="8"/>
      <c r="NEX124" s="8"/>
      <c r="NEY124" s="8"/>
      <c r="NEZ124" s="8"/>
      <c r="NFA124" s="8"/>
      <c r="NFB124" s="8"/>
      <c r="NFC124" s="8"/>
      <c r="NFD124" s="8"/>
      <c r="NFE124" s="8"/>
      <c r="NFF124" s="8"/>
      <c r="NFG124" s="8"/>
      <c r="NFH124" s="8"/>
      <c r="NFI124" s="8"/>
      <c r="NFJ124" s="8"/>
      <c r="NFK124" s="8"/>
      <c r="NFL124" s="8"/>
      <c r="NFM124" s="8"/>
      <c r="NFN124" s="8"/>
      <c r="NFO124" s="8"/>
      <c r="NFP124" s="8"/>
      <c r="NFQ124" s="8"/>
      <c r="NFR124" s="8"/>
      <c r="NFS124" s="8"/>
      <c r="NFT124" s="8"/>
      <c r="NFU124" s="8"/>
      <c r="NFV124" s="8"/>
      <c r="NFW124" s="8"/>
      <c r="NFX124" s="8"/>
      <c r="NFY124" s="8"/>
      <c r="NFZ124" s="8"/>
      <c r="NGA124" s="8"/>
      <c r="NGB124" s="8"/>
      <c r="NGC124" s="8"/>
      <c r="NGD124" s="8"/>
      <c r="NGE124" s="8"/>
      <c r="NGF124" s="8"/>
      <c r="NGG124" s="8"/>
      <c r="NGH124" s="8"/>
      <c r="NGI124" s="8"/>
      <c r="NGJ124" s="8"/>
      <c r="NGK124" s="8"/>
      <c r="NGL124" s="8"/>
      <c r="NGM124" s="8"/>
      <c r="NGN124" s="8"/>
      <c r="NGO124" s="8"/>
      <c r="NGP124" s="8"/>
      <c r="NGQ124" s="8"/>
      <c r="NGR124" s="8"/>
      <c r="NGS124" s="8"/>
      <c r="NGT124" s="8"/>
      <c r="NGU124" s="8"/>
      <c r="NGV124" s="8"/>
      <c r="NGW124" s="8"/>
      <c r="NGX124" s="8"/>
      <c r="NGY124" s="8"/>
      <c r="NGZ124" s="8"/>
      <c r="NHA124" s="8"/>
      <c r="NHB124" s="8"/>
      <c r="NHC124" s="8"/>
      <c r="NHD124" s="8"/>
      <c r="NHE124" s="8"/>
      <c r="NHF124" s="8"/>
      <c r="NHG124" s="8"/>
      <c r="NHH124" s="8"/>
      <c r="NHI124" s="8"/>
      <c r="NHJ124" s="8"/>
      <c r="NHK124" s="8"/>
      <c r="NHL124" s="8"/>
      <c r="NHM124" s="8"/>
      <c r="NHN124" s="8"/>
      <c r="NHO124" s="8"/>
      <c r="NHP124" s="8"/>
      <c r="NHQ124" s="8"/>
      <c r="NHR124" s="8"/>
      <c r="NHS124" s="8"/>
      <c r="NHT124" s="8"/>
      <c r="NHU124" s="8"/>
      <c r="NHV124" s="8"/>
      <c r="NHW124" s="8"/>
      <c r="NHX124" s="8"/>
      <c r="NHY124" s="8"/>
      <c r="NHZ124" s="8"/>
      <c r="NIA124" s="8"/>
      <c r="NIB124" s="8"/>
      <c r="NIC124" s="8"/>
      <c r="NID124" s="8"/>
      <c r="NIE124" s="8"/>
      <c r="NIF124" s="8"/>
      <c r="NIG124" s="8"/>
      <c r="NIH124" s="8"/>
      <c r="NII124" s="8"/>
      <c r="NIJ124" s="8"/>
      <c r="NIK124" s="8"/>
      <c r="NIL124" s="8"/>
      <c r="NIM124" s="8"/>
      <c r="NIN124" s="8"/>
      <c r="NIO124" s="8"/>
      <c r="NIP124" s="8"/>
      <c r="NIQ124" s="8"/>
      <c r="NIR124" s="8"/>
      <c r="NIS124" s="8"/>
      <c r="NIT124" s="8"/>
      <c r="NIU124" s="8"/>
      <c r="NIV124" s="8"/>
      <c r="NIW124" s="8"/>
      <c r="NIX124" s="8"/>
      <c r="NIY124" s="8"/>
      <c r="NIZ124" s="8"/>
      <c r="NJA124" s="8"/>
      <c r="NJB124" s="8"/>
      <c r="NJC124" s="8"/>
      <c r="NJD124" s="8"/>
      <c r="NJE124" s="8"/>
      <c r="NJF124" s="8"/>
      <c r="NJG124" s="8"/>
      <c r="NJH124" s="8"/>
      <c r="NJI124" s="8"/>
      <c r="NJJ124" s="8"/>
      <c r="NJK124" s="8"/>
      <c r="NJL124" s="8"/>
      <c r="NJM124" s="8"/>
      <c r="NJN124" s="8"/>
      <c r="NJO124" s="8"/>
      <c r="NJP124" s="8"/>
      <c r="NJQ124" s="8"/>
      <c r="NJR124" s="8"/>
      <c r="NJS124" s="8"/>
      <c r="NJT124" s="8"/>
      <c r="NJU124" s="8"/>
      <c r="NJV124" s="8"/>
      <c r="NJW124" s="8"/>
      <c r="NJX124" s="8"/>
      <c r="NJY124" s="8"/>
      <c r="NJZ124" s="8"/>
      <c r="NKA124" s="8"/>
      <c r="NKB124" s="8"/>
      <c r="NKC124" s="8"/>
      <c r="NKD124" s="8"/>
      <c r="NKE124" s="8"/>
      <c r="NKF124" s="8"/>
      <c r="NKG124" s="8"/>
      <c r="NKH124" s="8"/>
      <c r="NKI124" s="8"/>
      <c r="NKJ124" s="8"/>
      <c r="NKK124" s="8"/>
      <c r="NKL124" s="8"/>
      <c r="NKM124" s="8"/>
      <c r="NKN124" s="8"/>
      <c r="NKO124" s="8"/>
      <c r="NKP124" s="8"/>
      <c r="NKQ124" s="8"/>
      <c r="NKR124" s="8"/>
      <c r="NKS124" s="8"/>
      <c r="NKT124" s="8"/>
      <c r="NKU124" s="8"/>
      <c r="NKV124" s="8"/>
      <c r="NKW124" s="8"/>
      <c r="NKX124" s="8"/>
      <c r="NKY124" s="8"/>
      <c r="NKZ124" s="8"/>
      <c r="NLA124" s="8"/>
      <c r="NLB124" s="8"/>
      <c r="NLC124" s="8"/>
      <c r="NLD124" s="8"/>
      <c r="NLE124" s="8"/>
      <c r="NLF124" s="8"/>
      <c r="NLG124" s="8"/>
      <c r="NLH124" s="8"/>
      <c r="NLI124" s="8"/>
      <c r="NLJ124" s="8"/>
      <c r="NLK124" s="8"/>
      <c r="NLL124" s="8"/>
      <c r="NLM124" s="8"/>
      <c r="NLN124" s="8"/>
      <c r="NLO124" s="8"/>
      <c r="NLP124" s="8"/>
      <c r="NLQ124" s="8"/>
      <c r="NLR124" s="8"/>
      <c r="NLS124" s="8"/>
      <c r="NLT124" s="8"/>
      <c r="NLU124" s="8"/>
      <c r="NLV124" s="8"/>
      <c r="NLW124" s="8"/>
      <c r="NLX124" s="8"/>
      <c r="NLY124" s="8"/>
      <c r="NLZ124" s="8"/>
      <c r="NMA124" s="8"/>
      <c r="NMB124" s="8"/>
      <c r="NMC124" s="8"/>
      <c r="NMD124" s="8"/>
      <c r="NME124" s="8"/>
      <c r="NMF124" s="8"/>
      <c r="NMG124" s="8"/>
      <c r="NMH124" s="8"/>
      <c r="NMI124" s="8"/>
      <c r="NMJ124" s="8"/>
      <c r="NMK124" s="8"/>
      <c r="NML124" s="8"/>
      <c r="NMM124" s="8"/>
      <c r="NMN124" s="8"/>
      <c r="NMO124" s="8"/>
      <c r="NMP124" s="8"/>
      <c r="NMQ124" s="8"/>
      <c r="NMR124" s="8"/>
      <c r="NMS124" s="8"/>
      <c r="NMT124" s="8"/>
      <c r="NMU124" s="8"/>
      <c r="NMV124" s="8"/>
      <c r="NMW124" s="8"/>
      <c r="NMX124" s="8"/>
      <c r="NMY124" s="8"/>
      <c r="NMZ124" s="8"/>
      <c r="NNA124" s="8"/>
      <c r="NNB124" s="8"/>
      <c r="NNC124" s="8"/>
      <c r="NND124" s="8"/>
      <c r="NNE124" s="8"/>
      <c r="NNF124" s="8"/>
      <c r="NNG124" s="8"/>
      <c r="NNH124" s="8"/>
      <c r="NNI124" s="8"/>
      <c r="NNJ124" s="8"/>
      <c r="NNK124" s="8"/>
      <c r="NNL124" s="8"/>
      <c r="NNM124" s="8"/>
      <c r="NNN124" s="8"/>
      <c r="NNO124" s="8"/>
      <c r="NNP124" s="8"/>
      <c r="NNQ124" s="8"/>
      <c r="NNR124" s="8"/>
      <c r="NNS124" s="8"/>
      <c r="NNT124" s="8"/>
      <c r="NNU124" s="8"/>
      <c r="NNV124" s="8"/>
      <c r="NNW124" s="8"/>
      <c r="NNX124" s="8"/>
      <c r="NNY124" s="8"/>
      <c r="NNZ124" s="8"/>
      <c r="NOA124" s="8"/>
      <c r="NOB124" s="8"/>
      <c r="NOC124" s="8"/>
      <c r="NOD124" s="8"/>
      <c r="NOE124" s="8"/>
      <c r="NOF124" s="8"/>
      <c r="NOG124" s="8"/>
      <c r="NOH124" s="8"/>
      <c r="NOI124" s="8"/>
      <c r="NOJ124" s="8"/>
      <c r="NOK124" s="8"/>
      <c r="NOL124" s="8"/>
      <c r="NOM124" s="8"/>
      <c r="NON124" s="8"/>
      <c r="NOO124" s="8"/>
      <c r="NOP124" s="8"/>
      <c r="NOQ124" s="8"/>
      <c r="NOR124" s="8"/>
      <c r="NOS124" s="8"/>
      <c r="NOT124" s="8"/>
      <c r="NOU124" s="8"/>
      <c r="NOV124" s="8"/>
      <c r="NOW124" s="8"/>
      <c r="NOX124" s="8"/>
      <c r="NOY124" s="8"/>
      <c r="NOZ124" s="8"/>
      <c r="NPA124" s="8"/>
      <c r="NPB124" s="8"/>
      <c r="NPC124" s="8"/>
      <c r="NPD124" s="8"/>
      <c r="NPE124" s="8"/>
      <c r="NPF124" s="8"/>
      <c r="NPG124" s="8"/>
      <c r="NPH124" s="8"/>
      <c r="NPI124" s="8"/>
      <c r="NPJ124" s="8"/>
      <c r="NPK124" s="8"/>
      <c r="NPL124" s="8"/>
      <c r="NPM124" s="8"/>
      <c r="NPN124" s="8"/>
      <c r="NPO124" s="8"/>
      <c r="NPP124" s="8"/>
      <c r="NPQ124" s="8"/>
      <c r="NPR124" s="8"/>
      <c r="NPS124" s="8"/>
      <c r="NPT124" s="8"/>
      <c r="NPU124" s="8"/>
      <c r="NPV124" s="8"/>
      <c r="NPW124" s="8"/>
      <c r="NPX124" s="8"/>
      <c r="NPY124" s="8"/>
      <c r="NPZ124" s="8"/>
      <c r="NQA124" s="8"/>
      <c r="NQB124" s="8"/>
      <c r="NQC124" s="8"/>
      <c r="NQD124" s="8"/>
      <c r="NQE124" s="8"/>
      <c r="NQF124" s="8"/>
      <c r="NQG124" s="8"/>
      <c r="NQH124" s="8"/>
      <c r="NQI124" s="8"/>
      <c r="NQJ124" s="8"/>
      <c r="NQK124" s="8"/>
      <c r="NQL124" s="8"/>
      <c r="NQM124" s="8"/>
      <c r="NQN124" s="8"/>
      <c r="NQO124" s="8"/>
      <c r="NQP124" s="8"/>
      <c r="NQQ124" s="8"/>
      <c r="NQR124" s="8"/>
      <c r="NQS124" s="8"/>
      <c r="NQT124" s="8"/>
      <c r="NQU124" s="8"/>
      <c r="NQV124" s="8"/>
      <c r="NQW124" s="8"/>
      <c r="NQX124" s="8"/>
      <c r="NQY124" s="8"/>
      <c r="NQZ124" s="8"/>
      <c r="NRA124" s="8"/>
      <c r="NRB124" s="8"/>
      <c r="NRC124" s="8"/>
      <c r="NRD124" s="8"/>
      <c r="NRE124" s="8"/>
      <c r="NRF124" s="8"/>
      <c r="NRG124" s="8"/>
      <c r="NRH124" s="8"/>
      <c r="NRI124" s="8"/>
      <c r="NRJ124" s="8"/>
      <c r="NRK124" s="8"/>
      <c r="NRL124" s="8"/>
      <c r="NRM124" s="8"/>
      <c r="NRN124" s="8"/>
      <c r="NRO124" s="8"/>
      <c r="NRP124" s="8"/>
      <c r="NRQ124" s="8"/>
      <c r="NRR124" s="8"/>
      <c r="NRS124" s="8"/>
      <c r="NRT124" s="8"/>
      <c r="NRU124" s="8"/>
      <c r="NRV124" s="8"/>
      <c r="NRW124" s="8"/>
      <c r="NRX124" s="8"/>
      <c r="NRY124" s="8"/>
      <c r="NRZ124" s="8"/>
      <c r="NSA124" s="8"/>
      <c r="NSB124" s="8"/>
      <c r="NSC124" s="8"/>
      <c r="NSD124" s="8"/>
      <c r="NSE124" s="8"/>
      <c r="NSF124" s="8"/>
      <c r="NSG124" s="8"/>
      <c r="NSH124" s="8"/>
      <c r="NSI124" s="8"/>
      <c r="NSJ124" s="8"/>
      <c r="NSK124" s="8"/>
      <c r="NSL124" s="8"/>
      <c r="NSM124" s="8"/>
      <c r="NSN124" s="8"/>
      <c r="NSO124" s="8"/>
      <c r="NSP124" s="8"/>
      <c r="NSQ124" s="8"/>
      <c r="NSR124" s="8"/>
      <c r="NSS124" s="8"/>
      <c r="NST124" s="8"/>
      <c r="NSU124" s="8"/>
      <c r="NSV124" s="8"/>
      <c r="NSW124" s="8"/>
      <c r="NSX124" s="8"/>
      <c r="NSY124" s="8"/>
      <c r="NSZ124" s="8"/>
      <c r="NTA124" s="8"/>
      <c r="NTB124" s="8"/>
      <c r="NTC124" s="8"/>
      <c r="NTD124" s="8"/>
      <c r="NTE124" s="8"/>
      <c r="NTF124" s="8"/>
      <c r="NTG124" s="8"/>
      <c r="NTH124" s="8"/>
      <c r="NTI124" s="8"/>
      <c r="NTJ124" s="8"/>
      <c r="NTK124" s="8"/>
      <c r="NTL124" s="8"/>
      <c r="NTM124" s="8"/>
      <c r="NTN124" s="8"/>
      <c r="NTO124" s="8"/>
      <c r="NTP124" s="8"/>
      <c r="NTQ124" s="8"/>
      <c r="NTR124" s="8"/>
      <c r="NTS124" s="8"/>
      <c r="NTT124" s="8"/>
      <c r="NTU124" s="8"/>
      <c r="NTV124" s="8"/>
      <c r="NTW124" s="8"/>
      <c r="NTX124" s="8"/>
      <c r="NTY124" s="8"/>
      <c r="NTZ124" s="8"/>
      <c r="NUA124" s="8"/>
      <c r="NUB124" s="8"/>
      <c r="NUC124" s="8"/>
      <c r="NUD124" s="8"/>
      <c r="NUE124" s="8"/>
      <c r="NUF124" s="8"/>
      <c r="NUG124" s="8"/>
      <c r="NUH124" s="8"/>
      <c r="NUI124" s="8"/>
      <c r="NUJ124" s="8"/>
      <c r="NUK124" s="8"/>
      <c r="NUL124" s="8"/>
      <c r="NUM124" s="8"/>
      <c r="NUN124" s="8"/>
      <c r="NUO124" s="8"/>
      <c r="NUP124" s="8"/>
      <c r="NUQ124" s="8"/>
      <c r="NUR124" s="8"/>
      <c r="NUS124" s="8"/>
      <c r="NUT124" s="8"/>
      <c r="NUU124" s="8"/>
      <c r="NUV124" s="8"/>
      <c r="NUW124" s="8"/>
      <c r="NUX124" s="8"/>
      <c r="NUY124" s="8"/>
      <c r="NUZ124" s="8"/>
      <c r="NVA124" s="8"/>
      <c r="NVB124" s="8"/>
      <c r="NVC124" s="8"/>
      <c r="NVD124" s="8"/>
      <c r="NVE124" s="8"/>
      <c r="NVF124" s="8"/>
      <c r="NVG124" s="8"/>
      <c r="NVH124" s="8"/>
      <c r="NVI124" s="8"/>
      <c r="NVJ124" s="8"/>
      <c r="NVK124" s="8"/>
      <c r="NVL124" s="8"/>
      <c r="NVM124" s="8"/>
      <c r="NVN124" s="8"/>
      <c r="NVO124" s="8"/>
      <c r="NVP124" s="8"/>
      <c r="NVQ124" s="8"/>
      <c r="NVR124" s="8"/>
      <c r="NVS124" s="8"/>
      <c r="NVT124" s="8"/>
      <c r="NVU124" s="8"/>
      <c r="NVV124" s="8"/>
      <c r="NVW124" s="8"/>
      <c r="NVX124" s="8"/>
      <c r="NVY124" s="8"/>
      <c r="NVZ124" s="8"/>
      <c r="NWA124" s="8"/>
      <c r="NWB124" s="8"/>
      <c r="NWC124" s="8"/>
      <c r="NWD124" s="8"/>
      <c r="NWE124" s="8"/>
      <c r="NWF124" s="8"/>
      <c r="NWG124" s="8"/>
      <c r="NWH124" s="8"/>
      <c r="NWI124" s="8"/>
      <c r="NWJ124" s="8"/>
      <c r="NWK124" s="8"/>
      <c r="NWL124" s="8"/>
      <c r="NWM124" s="8"/>
      <c r="NWN124" s="8"/>
      <c r="NWO124" s="8"/>
      <c r="NWP124" s="8"/>
      <c r="NWQ124" s="8"/>
      <c r="NWR124" s="8"/>
      <c r="NWS124" s="8"/>
      <c r="NWT124" s="8"/>
      <c r="NWU124" s="8"/>
      <c r="NWV124" s="8"/>
      <c r="NWW124" s="8"/>
      <c r="NWX124" s="8"/>
      <c r="NWY124" s="8"/>
      <c r="NWZ124" s="8"/>
      <c r="NXA124" s="8"/>
      <c r="NXB124" s="8"/>
      <c r="NXC124" s="8"/>
      <c r="NXD124" s="8"/>
      <c r="NXE124" s="8"/>
      <c r="NXF124" s="8"/>
      <c r="NXG124" s="8"/>
      <c r="NXH124" s="8"/>
      <c r="NXI124" s="8"/>
      <c r="NXJ124" s="8"/>
      <c r="NXK124" s="8"/>
      <c r="NXL124" s="8"/>
      <c r="NXM124" s="8"/>
      <c r="NXN124" s="8"/>
      <c r="NXO124" s="8"/>
      <c r="NXP124" s="8"/>
      <c r="NXQ124" s="8"/>
      <c r="NXR124" s="8"/>
      <c r="NXS124" s="8"/>
      <c r="NXT124" s="8"/>
      <c r="NXU124" s="8"/>
      <c r="NXV124" s="8"/>
      <c r="NXW124" s="8"/>
      <c r="NXX124" s="8"/>
      <c r="NXY124" s="8"/>
      <c r="NXZ124" s="8"/>
      <c r="NYA124" s="8"/>
      <c r="NYB124" s="8"/>
      <c r="NYC124" s="8"/>
      <c r="NYD124" s="8"/>
      <c r="NYE124" s="8"/>
      <c r="NYF124" s="8"/>
      <c r="NYG124" s="8"/>
      <c r="NYH124" s="8"/>
      <c r="NYI124" s="8"/>
      <c r="NYJ124" s="8"/>
      <c r="NYK124" s="8"/>
      <c r="NYL124" s="8"/>
      <c r="NYM124" s="8"/>
      <c r="NYN124" s="8"/>
      <c r="NYO124" s="8"/>
      <c r="NYP124" s="8"/>
      <c r="NYQ124" s="8"/>
      <c r="NYR124" s="8"/>
      <c r="NYS124" s="8"/>
      <c r="NYT124" s="8"/>
      <c r="NYU124" s="8"/>
      <c r="NYV124" s="8"/>
      <c r="NYW124" s="8"/>
      <c r="NYX124" s="8"/>
      <c r="NYY124" s="8"/>
      <c r="NYZ124" s="8"/>
      <c r="NZA124" s="8"/>
      <c r="NZB124" s="8"/>
      <c r="NZC124" s="8"/>
      <c r="NZD124" s="8"/>
      <c r="NZE124" s="8"/>
      <c r="NZF124" s="8"/>
      <c r="NZG124" s="8"/>
      <c r="NZH124" s="8"/>
      <c r="NZI124" s="8"/>
      <c r="NZJ124" s="8"/>
      <c r="NZK124" s="8"/>
      <c r="NZL124" s="8"/>
      <c r="NZM124" s="8"/>
      <c r="NZN124" s="8"/>
      <c r="NZO124" s="8"/>
      <c r="NZP124" s="8"/>
      <c r="NZQ124" s="8"/>
      <c r="NZR124" s="8"/>
      <c r="NZS124" s="8"/>
      <c r="NZT124" s="8"/>
      <c r="NZU124" s="8"/>
      <c r="NZV124" s="8"/>
      <c r="NZW124" s="8"/>
      <c r="NZX124" s="8"/>
      <c r="NZY124" s="8"/>
      <c r="NZZ124" s="8"/>
      <c r="OAA124" s="8"/>
      <c r="OAB124" s="8"/>
      <c r="OAC124" s="8"/>
      <c r="OAD124" s="8"/>
      <c r="OAE124" s="8"/>
      <c r="OAF124" s="8"/>
      <c r="OAG124" s="8"/>
      <c r="OAH124" s="8"/>
      <c r="OAI124" s="8"/>
      <c r="OAJ124" s="8"/>
      <c r="OAK124" s="8"/>
      <c r="OAL124" s="8"/>
      <c r="OAM124" s="8"/>
      <c r="OAN124" s="8"/>
      <c r="OAO124" s="8"/>
      <c r="OAP124" s="8"/>
      <c r="OAQ124" s="8"/>
      <c r="OAR124" s="8"/>
      <c r="OAS124" s="8"/>
      <c r="OAT124" s="8"/>
      <c r="OAU124" s="8"/>
      <c r="OAV124" s="8"/>
      <c r="OAW124" s="8"/>
      <c r="OAX124" s="8"/>
      <c r="OAY124" s="8"/>
      <c r="OAZ124" s="8"/>
      <c r="OBA124" s="8"/>
      <c r="OBB124" s="8"/>
      <c r="OBC124" s="8"/>
      <c r="OBD124" s="8"/>
      <c r="OBE124" s="8"/>
      <c r="OBF124" s="8"/>
      <c r="OBG124" s="8"/>
      <c r="OBH124" s="8"/>
      <c r="OBI124" s="8"/>
      <c r="OBJ124" s="8"/>
      <c r="OBK124" s="8"/>
      <c r="OBL124" s="8"/>
      <c r="OBM124" s="8"/>
      <c r="OBN124" s="8"/>
      <c r="OBO124" s="8"/>
      <c r="OBP124" s="8"/>
      <c r="OBQ124" s="8"/>
      <c r="OBR124" s="8"/>
      <c r="OBS124" s="8"/>
      <c r="OBT124" s="8"/>
      <c r="OBU124" s="8"/>
      <c r="OBV124" s="8"/>
      <c r="OBW124" s="8"/>
      <c r="OBX124" s="8"/>
      <c r="OBY124" s="8"/>
      <c r="OBZ124" s="8"/>
      <c r="OCA124" s="8"/>
      <c r="OCB124" s="8"/>
      <c r="OCC124" s="8"/>
      <c r="OCD124" s="8"/>
      <c r="OCE124" s="8"/>
      <c r="OCF124" s="8"/>
      <c r="OCG124" s="8"/>
      <c r="OCH124" s="8"/>
      <c r="OCI124" s="8"/>
      <c r="OCJ124" s="8"/>
      <c r="OCK124" s="8"/>
      <c r="OCL124" s="8"/>
      <c r="OCM124" s="8"/>
      <c r="OCN124" s="8"/>
      <c r="OCO124" s="8"/>
      <c r="OCP124" s="8"/>
      <c r="OCQ124" s="8"/>
      <c r="OCR124" s="8"/>
      <c r="OCS124" s="8"/>
      <c r="OCT124" s="8"/>
      <c r="OCU124" s="8"/>
      <c r="OCV124" s="8"/>
      <c r="OCW124" s="8"/>
      <c r="OCX124" s="8"/>
      <c r="OCY124" s="8"/>
      <c r="OCZ124" s="8"/>
      <c r="ODA124" s="8"/>
      <c r="ODB124" s="8"/>
      <c r="ODC124" s="8"/>
      <c r="ODD124" s="8"/>
      <c r="ODE124" s="8"/>
      <c r="ODF124" s="8"/>
      <c r="ODG124" s="8"/>
      <c r="ODH124" s="8"/>
      <c r="ODI124" s="8"/>
      <c r="ODJ124" s="8"/>
      <c r="ODK124" s="8"/>
      <c r="ODL124" s="8"/>
      <c r="ODM124" s="8"/>
      <c r="ODN124" s="8"/>
      <c r="ODO124" s="8"/>
      <c r="ODP124" s="8"/>
      <c r="ODQ124" s="8"/>
      <c r="ODR124" s="8"/>
      <c r="ODS124" s="8"/>
      <c r="ODT124" s="8"/>
      <c r="ODU124" s="8"/>
      <c r="ODV124" s="8"/>
      <c r="ODW124" s="8"/>
      <c r="ODX124" s="8"/>
      <c r="ODY124" s="8"/>
      <c r="ODZ124" s="8"/>
      <c r="OEA124" s="8"/>
      <c r="OEB124" s="8"/>
      <c r="OEC124" s="8"/>
      <c r="OED124" s="8"/>
      <c r="OEE124" s="8"/>
      <c r="OEF124" s="8"/>
      <c r="OEG124" s="8"/>
      <c r="OEH124" s="8"/>
      <c r="OEI124" s="8"/>
      <c r="OEJ124" s="8"/>
      <c r="OEK124" s="8"/>
      <c r="OEL124" s="8"/>
      <c r="OEM124" s="8"/>
      <c r="OEN124" s="8"/>
      <c r="OEO124" s="8"/>
      <c r="OEP124" s="8"/>
      <c r="OEQ124" s="8"/>
      <c r="OER124" s="8"/>
      <c r="OES124" s="8"/>
      <c r="OET124" s="8"/>
      <c r="OEU124" s="8"/>
      <c r="OEV124" s="8"/>
      <c r="OEW124" s="8"/>
      <c r="OEX124" s="8"/>
      <c r="OEY124" s="8"/>
      <c r="OEZ124" s="8"/>
      <c r="OFA124" s="8"/>
      <c r="OFB124" s="8"/>
      <c r="OFC124" s="8"/>
      <c r="OFD124" s="8"/>
      <c r="OFE124" s="8"/>
      <c r="OFF124" s="8"/>
      <c r="OFG124" s="8"/>
      <c r="OFH124" s="8"/>
      <c r="OFI124" s="8"/>
      <c r="OFJ124" s="8"/>
      <c r="OFK124" s="8"/>
      <c r="OFL124" s="8"/>
      <c r="OFM124" s="8"/>
      <c r="OFN124" s="8"/>
      <c r="OFO124" s="8"/>
      <c r="OFP124" s="8"/>
      <c r="OFQ124" s="8"/>
      <c r="OFR124" s="8"/>
      <c r="OFS124" s="8"/>
      <c r="OFT124" s="8"/>
      <c r="OFU124" s="8"/>
      <c r="OFV124" s="8"/>
      <c r="OFW124" s="8"/>
      <c r="OFX124" s="8"/>
      <c r="OFY124" s="8"/>
      <c r="OFZ124" s="8"/>
      <c r="OGA124" s="8"/>
      <c r="OGB124" s="8"/>
      <c r="OGC124" s="8"/>
      <c r="OGD124" s="8"/>
      <c r="OGE124" s="8"/>
      <c r="OGF124" s="8"/>
      <c r="OGG124" s="8"/>
      <c r="OGH124" s="8"/>
      <c r="OGI124" s="8"/>
      <c r="OGJ124" s="8"/>
      <c r="OGK124" s="8"/>
      <c r="OGL124" s="8"/>
      <c r="OGM124" s="8"/>
      <c r="OGN124" s="8"/>
      <c r="OGO124" s="8"/>
      <c r="OGP124" s="8"/>
      <c r="OGQ124" s="8"/>
      <c r="OGR124" s="8"/>
      <c r="OGS124" s="8"/>
      <c r="OGT124" s="8"/>
      <c r="OGU124" s="8"/>
      <c r="OGV124" s="8"/>
      <c r="OGW124" s="8"/>
      <c r="OGX124" s="8"/>
      <c r="OGY124" s="8"/>
      <c r="OGZ124" s="8"/>
      <c r="OHA124" s="8"/>
      <c r="OHB124" s="8"/>
      <c r="OHC124" s="8"/>
      <c r="OHD124" s="8"/>
      <c r="OHE124" s="8"/>
      <c r="OHF124" s="8"/>
      <c r="OHG124" s="8"/>
      <c r="OHH124" s="8"/>
      <c r="OHI124" s="8"/>
      <c r="OHJ124" s="8"/>
      <c r="OHK124" s="8"/>
      <c r="OHL124" s="8"/>
      <c r="OHM124" s="8"/>
      <c r="OHN124" s="8"/>
      <c r="OHO124" s="8"/>
      <c r="OHP124" s="8"/>
      <c r="OHQ124" s="8"/>
      <c r="OHR124" s="8"/>
      <c r="OHS124" s="8"/>
      <c r="OHT124" s="8"/>
      <c r="OHU124" s="8"/>
      <c r="OHV124" s="8"/>
      <c r="OHW124" s="8"/>
      <c r="OHX124" s="8"/>
      <c r="OHY124" s="8"/>
      <c r="OHZ124" s="8"/>
      <c r="OIA124" s="8"/>
      <c r="OIB124" s="8"/>
      <c r="OIC124" s="8"/>
      <c r="OID124" s="8"/>
      <c r="OIE124" s="8"/>
      <c r="OIF124" s="8"/>
      <c r="OIG124" s="8"/>
      <c r="OIH124" s="8"/>
      <c r="OII124" s="8"/>
      <c r="OIJ124" s="8"/>
      <c r="OIK124" s="8"/>
      <c r="OIL124" s="8"/>
      <c r="OIM124" s="8"/>
      <c r="OIN124" s="8"/>
      <c r="OIO124" s="8"/>
      <c r="OIP124" s="8"/>
      <c r="OIQ124" s="8"/>
      <c r="OIR124" s="8"/>
      <c r="OIS124" s="8"/>
      <c r="OIT124" s="8"/>
      <c r="OIU124" s="8"/>
      <c r="OIV124" s="8"/>
      <c r="OIW124" s="8"/>
      <c r="OIX124" s="8"/>
      <c r="OIY124" s="8"/>
      <c r="OIZ124" s="8"/>
      <c r="OJA124" s="8"/>
      <c r="OJB124" s="8"/>
      <c r="OJC124" s="8"/>
      <c r="OJD124" s="8"/>
      <c r="OJE124" s="8"/>
      <c r="OJF124" s="8"/>
      <c r="OJG124" s="8"/>
      <c r="OJH124" s="8"/>
      <c r="OJI124" s="8"/>
      <c r="OJJ124" s="8"/>
      <c r="OJK124" s="8"/>
      <c r="OJL124" s="8"/>
      <c r="OJM124" s="8"/>
      <c r="OJN124" s="8"/>
      <c r="OJO124" s="8"/>
      <c r="OJP124" s="8"/>
      <c r="OJQ124" s="8"/>
      <c r="OJR124" s="8"/>
      <c r="OJS124" s="8"/>
      <c r="OJT124" s="8"/>
      <c r="OJU124" s="8"/>
      <c r="OJV124" s="8"/>
      <c r="OJW124" s="8"/>
      <c r="OJX124" s="8"/>
      <c r="OJY124" s="8"/>
      <c r="OJZ124" s="8"/>
      <c r="OKA124" s="8"/>
      <c r="OKB124" s="8"/>
      <c r="OKC124" s="8"/>
      <c r="OKD124" s="8"/>
      <c r="OKE124" s="8"/>
      <c r="OKF124" s="8"/>
      <c r="OKG124" s="8"/>
      <c r="OKH124" s="8"/>
      <c r="OKI124" s="8"/>
      <c r="OKJ124" s="8"/>
      <c r="OKK124" s="8"/>
      <c r="OKL124" s="8"/>
      <c r="OKM124" s="8"/>
      <c r="OKN124" s="8"/>
      <c r="OKO124" s="8"/>
      <c r="OKP124" s="8"/>
      <c r="OKQ124" s="8"/>
      <c r="OKR124" s="8"/>
      <c r="OKS124" s="8"/>
      <c r="OKT124" s="8"/>
      <c r="OKU124" s="8"/>
      <c r="OKV124" s="8"/>
      <c r="OKW124" s="8"/>
      <c r="OKX124" s="8"/>
      <c r="OKY124" s="8"/>
      <c r="OKZ124" s="8"/>
      <c r="OLA124" s="8"/>
      <c r="OLB124" s="8"/>
      <c r="OLC124" s="8"/>
      <c r="OLD124" s="8"/>
      <c r="OLE124" s="8"/>
      <c r="OLF124" s="8"/>
      <c r="OLG124" s="8"/>
      <c r="OLH124" s="8"/>
      <c r="OLI124" s="8"/>
      <c r="OLJ124" s="8"/>
      <c r="OLK124" s="8"/>
      <c r="OLL124" s="8"/>
      <c r="OLM124" s="8"/>
      <c r="OLN124" s="8"/>
      <c r="OLO124" s="8"/>
      <c r="OLP124" s="8"/>
      <c r="OLQ124" s="8"/>
      <c r="OLR124" s="8"/>
      <c r="OLS124" s="8"/>
      <c r="OLT124" s="8"/>
      <c r="OLU124" s="8"/>
      <c r="OLV124" s="8"/>
      <c r="OLW124" s="8"/>
      <c r="OLX124" s="8"/>
      <c r="OLY124" s="8"/>
      <c r="OLZ124" s="8"/>
      <c r="OMA124" s="8"/>
      <c r="OMB124" s="8"/>
      <c r="OMC124" s="8"/>
      <c r="OMD124" s="8"/>
      <c r="OME124" s="8"/>
      <c r="OMF124" s="8"/>
      <c r="OMG124" s="8"/>
      <c r="OMH124" s="8"/>
      <c r="OMI124" s="8"/>
      <c r="OMJ124" s="8"/>
      <c r="OMK124" s="8"/>
      <c r="OML124" s="8"/>
      <c r="OMM124" s="8"/>
      <c r="OMN124" s="8"/>
      <c r="OMO124" s="8"/>
      <c r="OMP124" s="8"/>
      <c r="OMQ124" s="8"/>
      <c r="OMR124" s="8"/>
      <c r="OMS124" s="8"/>
      <c r="OMT124" s="8"/>
      <c r="OMU124" s="8"/>
      <c r="OMV124" s="8"/>
      <c r="OMW124" s="8"/>
      <c r="OMX124" s="8"/>
      <c r="OMY124" s="8"/>
      <c r="OMZ124" s="8"/>
      <c r="ONA124" s="8"/>
      <c r="ONB124" s="8"/>
      <c r="ONC124" s="8"/>
      <c r="OND124" s="8"/>
      <c r="ONE124" s="8"/>
      <c r="ONF124" s="8"/>
      <c r="ONG124" s="8"/>
      <c r="ONH124" s="8"/>
      <c r="ONI124" s="8"/>
      <c r="ONJ124" s="8"/>
      <c r="ONK124" s="8"/>
      <c r="ONL124" s="8"/>
      <c r="ONM124" s="8"/>
      <c r="ONN124" s="8"/>
      <c r="ONO124" s="8"/>
      <c r="ONP124" s="8"/>
      <c r="ONQ124" s="8"/>
      <c r="ONR124" s="8"/>
      <c r="ONS124" s="8"/>
      <c r="ONT124" s="8"/>
      <c r="ONU124" s="8"/>
      <c r="ONV124" s="8"/>
      <c r="ONW124" s="8"/>
      <c r="ONX124" s="8"/>
      <c r="ONY124" s="8"/>
      <c r="ONZ124" s="8"/>
      <c r="OOA124" s="8"/>
      <c r="OOB124" s="8"/>
      <c r="OOC124" s="8"/>
      <c r="OOD124" s="8"/>
      <c r="OOE124" s="8"/>
      <c r="OOF124" s="8"/>
      <c r="OOG124" s="8"/>
      <c r="OOH124" s="8"/>
      <c r="OOI124" s="8"/>
      <c r="OOJ124" s="8"/>
      <c r="OOK124" s="8"/>
      <c r="OOL124" s="8"/>
      <c r="OOM124" s="8"/>
      <c r="OON124" s="8"/>
      <c r="OOO124" s="8"/>
      <c r="OOP124" s="8"/>
      <c r="OOQ124" s="8"/>
      <c r="OOR124" s="8"/>
      <c r="OOS124" s="8"/>
      <c r="OOT124" s="8"/>
      <c r="OOU124" s="8"/>
      <c r="OOV124" s="8"/>
      <c r="OOW124" s="8"/>
      <c r="OOX124" s="8"/>
      <c r="OOY124" s="8"/>
      <c r="OOZ124" s="8"/>
      <c r="OPA124" s="8"/>
      <c r="OPB124" s="8"/>
      <c r="OPC124" s="8"/>
      <c r="OPD124" s="8"/>
      <c r="OPE124" s="8"/>
      <c r="OPF124" s="8"/>
      <c r="OPG124" s="8"/>
      <c r="OPH124" s="8"/>
      <c r="OPI124" s="8"/>
      <c r="OPJ124" s="8"/>
      <c r="OPK124" s="8"/>
      <c r="OPL124" s="8"/>
      <c r="OPM124" s="8"/>
      <c r="OPN124" s="8"/>
      <c r="OPO124" s="8"/>
      <c r="OPP124" s="8"/>
      <c r="OPQ124" s="8"/>
      <c r="OPR124" s="8"/>
      <c r="OPS124" s="8"/>
      <c r="OPT124" s="8"/>
      <c r="OPU124" s="8"/>
      <c r="OPV124" s="8"/>
      <c r="OPW124" s="8"/>
      <c r="OPX124" s="8"/>
      <c r="OPY124" s="8"/>
      <c r="OPZ124" s="8"/>
      <c r="OQA124" s="8"/>
      <c r="OQB124" s="8"/>
      <c r="OQC124" s="8"/>
      <c r="OQD124" s="8"/>
      <c r="OQE124" s="8"/>
      <c r="OQF124" s="8"/>
      <c r="OQG124" s="8"/>
      <c r="OQH124" s="8"/>
      <c r="OQI124" s="8"/>
      <c r="OQJ124" s="8"/>
      <c r="OQK124" s="8"/>
      <c r="OQL124" s="8"/>
      <c r="OQM124" s="8"/>
      <c r="OQN124" s="8"/>
      <c r="OQO124" s="8"/>
      <c r="OQP124" s="8"/>
      <c r="OQQ124" s="8"/>
      <c r="OQR124" s="8"/>
      <c r="OQS124" s="8"/>
      <c r="OQT124" s="8"/>
      <c r="OQU124" s="8"/>
      <c r="OQV124" s="8"/>
      <c r="OQW124" s="8"/>
      <c r="OQX124" s="8"/>
      <c r="OQY124" s="8"/>
      <c r="OQZ124" s="8"/>
      <c r="ORA124" s="8"/>
      <c r="ORB124" s="8"/>
      <c r="ORC124" s="8"/>
      <c r="ORD124" s="8"/>
      <c r="ORE124" s="8"/>
      <c r="ORF124" s="8"/>
      <c r="ORG124" s="8"/>
      <c r="ORH124" s="8"/>
      <c r="ORI124" s="8"/>
      <c r="ORJ124" s="8"/>
      <c r="ORK124" s="8"/>
      <c r="ORL124" s="8"/>
      <c r="ORM124" s="8"/>
      <c r="ORN124" s="8"/>
      <c r="ORO124" s="8"/>
      <c r="ORP124" s="8"/>
      <c r="ORQ124" s="8"/>
      <c r="ORR124" s="8"/>
      <c r="ORS124" s="8"/>
      <c r="ORT124" s="8"/>
      <c r="ORU124" s="8"/>
      <c r="ORV124" s="8"/>
      <c r="ORW124" s="8"/>
      <c r="ORX124" s="8"/>
      <c r="ORY124" s="8"/>
      <c r="ORZ124" s="8"/>
      <c r="OSA124" s="8"/>
      <c r="OSB124" s="8"/>
      <c r="OSC124" s="8"/>
      <c r="OSD124" s="8"/>
      <c r="OSE124" s="8"/>
      <c r="OSF124" s="8"/>
      <c r="OSG124" s="8"/>
      <c r="OSH124" s="8"/>
      <c r="OSI124" s="8"/>
      <c r="OSJ124" s="8"/>
      <c r="OSK124" s="8"/>
      <c r="OSL124" s="8"/>
      <c r="OSM124" s="8"/>
      <c r="OSN124" s="8"/>
      <c r="OSO124" s="8"/>
      <c r="OSP124" s="8"/>
      <c r="OSQ124" s="8"/>
      <c r="OSR124" s="8"/>
      <c r="OSS124" s="8"/>
      <c r="OST124" s="8"/>
      <c r="OSU124" s="8"/>
      <c r="OSV124" s="8"/>
      <c r="OSW124" s="8"/>
      <c r="OSX124" s="8"/>
      <c r="OSY124" s="8"/>
      <c r="OSZ124" s="8"/>
      <c r="OTA124" s="8"/>
      <c r="OTB124" s="8"/>
      <c r="OTC124" s="8"/>
      <c r="OTD124" s="8"/>
      <c r="OTE124" s="8"/>
      <c r="OTF124" s="8"/>
      <c r="OTG124" s="8"/>
      <c r="OTH124" s="8"/>
      <c r="OTI124" s="8"/>
      <c r="OTJ124" s="8"/>
      <c r="OTK124" s="8"/>
      <c r="OTL124" s="8"/>
      <c r="OTM124" s="8"/>
      <c r="OTN124" s="8"/>
      <c r="OTO124" s="8"/>
      <c r="OTP124" s="8"/>
      <c r="OTQ124" s="8"/>
      <c r="OTR124" s="8"/>
      <c r="OTS124" s="8"/>
      <c r="OTT124" s="8"/>
      <c r="OTU124" s="8"/>
      <c r="OTV124" s="8"/>
      <c r="OTW124" s="8"/>
      <c r="OTX124" s="8"/>
      <c r="OTY124" s="8"/>
      <c r="OTZ124" s="8"/>
      <c r="OUA124" s="8"/>
      <c r="OUB124" s="8"/>
      <c r="OUC124" s="8"/>
      <c r="OUD124" s="8"/>
      <c r="OUE124" s="8"/>
      <c r="OUF124" s="8"/>
      <c r="OUG124" s="8"/>
      <c r="OUH124" s="8"/>
      <c r="OUI124" s="8"/>
      <c r="OUJ124" s="8"/>
      <c r="OUK124" s="8"/>
      <c r="OUL124" s="8"/>
      <c r="OUM124" s="8"/>
      <c r="OUN124" s="8"/>
      <c r="OUO124" s="8"/>
      <c r="OUP124" s="8"/>
      <c r="OUQ124" s="8"/>
      <c r="OUR124" s="8"/>
      <c r="OUS124" s="8"/>
      <c r="OUT124" s="8"/>
      <c r="OUU124" s="8"/>
      <c r="OUV124" s="8"/>
      <c r="OUW124" s="8"/>
      <c r="OUX124" s="8"/>
      <c r="OUY124" s="8"/>
      <c r="OUZ124" s="8"/>
      <c r="OVA124" s="8"/>
      <c r="OVB124" s="8"/>
      <c r="OVC124" s="8"/>
      <c r="OVD124" s="8"/>
      <c r="OVE124" s="8"/>
      <c r="OVF124" s="8"/>
      <c r="OVG124" s="8"/>
      <c r="OVH124" s="8"/>
      <c r="OVI124" s="8"/>
      <c r="OVJ124" s="8"/>
      <c r="OVK124" s="8"/>
      <c r="OVL124" s="8"/>
      <c r="OVM124" s="8"/>
      <c r="OVN124" s="8"/>
      <c r="OVO124" s="8"/>
      <c r="OVP124" s="8"/>
      <c r="OVQ124" s="8"/>
      <c r="OVR124" s="8"/>
      <c r="OVS124" s="8"/>
      <c r="OVT124" s="8"/>
      <c r="OVU124" s="8"/>
      <c r="OVV124" s="8"/>
      <c r="OVW124" s="8"/>
      <c r="OVX124" s="8"/>
      <c r="OVY124" s="8"/>
      <c r="OVZ124" s="8"/>
      <c r="OWA124" s="8"/>
      <c r="OWB124" s="8"/>
      <c r="OWC124" s="8"/>
      <c r="OWD124" s="8"/>
      <c r="OWE124" s="8"/>
      <c r="OWF124" s="8"/>
      <c r="OWG124" s="8"/>
      <c r="OWH124" s="8"/>
      <c r="OWI124" s="8"/>
      <c r="OWJ124" s="8"/>
      <c r="OWK124" s="8"/>
      <c r="OWL124" s="8"/>
      <c r="OWM124" s="8"/>
      <c r="OWN124" s="8"/>
      <c r="OWO124" s="8"/>
      <c r="OWP124" s="8"/>
      <c r="OWQ124" s="8"/>
      <c r="OWR124" s="8"/>
      <c r="OWS124" s="8"/>
      <c r="OWT124" s="8"/>
      <c r="OWU124" s="8"/>
      <c r="OWV124" s="8"/>
      <c r="OWW124" s="8"/>
      <c r="OWX124" s="8"/>
      <c r="OWY124" s="8"/>
      <c r="OWZ124" s="8"/>
      <c r="OXA124" s="8"/>
      <c r="OXB124" s="8"/>
      <c r="OXC124" s="8"/>
      <c r="OXD124" s="8"/>
      <c r="OXE124" s="8"/>
      <c r="OXF124" s="8"/>
      <c r="OXG124" s="8"/>
      <c r="OXH124" s="8"/>
      <c r="OXI124" s="8"/>
      <c r="OXJ124" s="8"/>
      <c r="OXK124" s="8"/>
      <c r="OXL124" s="8"/>
      <c r="OXM124" s="8"/>
      <c r="OXN124" s="8"/>
      <c r="OXO124" s="8"/>
      <c r="OXP124" s="8"/>
      <c r="OXQ124" s="8"/>
      <c r="OXR124" s="8"/>
      <c r="OXS124" s="8"/>
      <c r="OXT124" s="8"/>
      <c r="OXU124" s="8"/>
      <c r="OXV124" s="8"/>
      <c r="OXW124" s="8"/>
      <c r="OXX124" s="8"/>
      <c r="OXY124" s="8"/>
      <c r="OXZ124" s="8"/>
      <c r="OYA124" s="8"/>
      <c r="OYB124" s="8"/>
      <c r="OYC124" s="8"/>
      <c r="OYD124" s="8"/>
      <c r="OYE124" s="8"/>
      <c r="OYF124" s="8"/>
      <c r="OYG124" s="8"/>
      <c r="OYH124" s="8"/>
      <c r="OYI124" s="8"/>
      <c r="OYJ124" s="8"/>
      <c r="OYK124" s="8"/>
      <c r="OYL124" s="8"/>
      <c r="OYM124" s="8"/>
      <c r="OYN124" s="8"/>
      <c r="OYO124" s="8"/>
      <c r="OYP124" s="8"/>
      <c r="OYQ124" s="8"/>
      <c r="OYR124" s="8"/>
      <c r="OYS124" s="8"/>
      <c r="OYT124" s="8"/>
      <c r="OYU124" s="8"/>
      <c r="OYV124" s="8"/>
      <c r="OYW124" s="8"/>
      <c r="OYX124" s="8"/>
      <c r="OYY124" s="8"/>
      <c r="OYZ124" s="8"/>
      <c r="OZA124" s="8"/>
      <c r="OZB124" s="8"/>
      <c r="OZC124" s="8"/>
      <c r="OZD124" s="8"/>
      <c r="OZE124" s="8"/>
      <c r="OZF124" s="8"/>
      <c r="OZG124" s="8"/>
      <c r="OZH124" s="8"/>
      <c r="OZI124" s="8"/>
      <c r="OZJ124" s="8"/>
      <c r="OZK124" s="8"/>
      <c r="OZL124" s="8"/>
      <c r="OZM124" s="8"/>
      <c r="OZN124" s="8"/>
      <c r="OZO124" s="8"/>
      <c r="OZP124" s="8"/>
      <c r="OZQ124" s="8"/>
      <c r="OZR124" s="8"/>
      <c r="OZS124" s="8"/>
      <c r="OZT124" s="8"/>
      <c r="OZU124" s="8"/>
      <c r="OZV124" s="8"/>
      <c r="OZW124" s="8"/>
      <c r="OZX124" s="8"/>
      <c r="OZY124" s="8"/>
      <c r="OZZ124" s="8"/>
      <c r="PAA124" s="8"/>
      <c r="PAB124" s="8"/>
      <c r="PAC124" s="8"/>
      <c r="PAD124" s="8"/>
      <c r="PAE124" s="8"/>
      <c r="PAF124" s="8"/>
      <c r="PAG124" s="8"/>
      <c r="PAH124" s="8"/>
      <c r="PAI124" s="8"/>
      <c r="PAJ124" s="8"/>
      <c r="PAK124" s="8"/>
      <c r="PAL124" s="8"/>
      <c r="PAM124" s="8"/>
      <c r="PAN124" s="8"/>
      <c r="PAO124" s="8"/>
      <c r="PAP124" s="8"/>
      <c r="PAQ124" s="8"/>
      <c r="PAR124" s="8"/>
      <c r="PAS124" s="8"/>
      <c r="PAT124" s="8"/>
      <c r="PAU124" s="8"/>
      <c r="PAV124" s="8"/>
      <c r="PAW124" s="8"/>
      <c r="PAX124" s="8"/>
      <c r="PAY124" s="8"/>
      <c r="PAZ124" s="8"/>
      <c r="PBA124" s="8"/>
      <c r="PBB124" s="8"/>
      <c r="PBC124" s="8"/>
      <c r="PBD124" s="8"/>
      <c r="PBE124" s="8"/>
      <c r="PBF124" s="8"/>
      <c r="PBG124" s="8"/>
      <c r="PBH124" s="8"/>
      <c r="PBI124" s="8"/>
      <c r="PBJ124" s="8"/>
      <c r="PBK124" s="8"/>
      <c r="PBL124" s="8"/>
      <c r="PBM124" s="8"/>
      <c r="PBN124" s="8"/>
      <c r="PBO124" s="8"/>
      <c r="PBP124" s="8"/>
      <c r="PBQ124" s="8"/>
      <c r="PBR124" s="8"/>
      <c r="PBS124" s="8"/>
      <c r="PBT124" s="8"/>
      <c r="PBU124" s="8"/>
      <c r="PBV124" s="8"/>
      <c r="PBW124" s="8"/>
      <c r="PBX124" s="8"/>
      <c r="PBY124" s="8"/>
      <c r="PBZ124" s="8"/>
      <c r="PCA124" s="8"/>
      <c r="PCB124" s="8"/>
      <c r="PCC124" s="8"/>
      <c r="PCD124" s="8"/>
      <c r="PCE124" s="8"/>
      <c r="PCF124" s="8"/>
      <c r="PCG124" s="8"/>
      <c r="PCH124" s="8"/>
      <c r="PCI124" s="8"/>
      <c r="PCJ124" s="8"/>
      <c r="PCK124" s="8"/>
      <c r="PCL124" s="8"/>
      <c r="PCM124" s="8"/>
      <c r="PCN124" s="8"/>
      <c r="PCO124" s="8"/>
      <c r="PCP124" s="8"/>
      <c r="PCQ124" s="8"/>
      <c r="PCR124" s="8"/>
      <c r="PCS124" s="8"/>
      <c r="PCT124" s="8"/>
      <c r="PCU124" s="8"/>
      <c r="PCV124" s="8"/>
      <c r="PCW124" s="8"/>
      <c r="PCX124" s="8"/>
      <c r="PCY124" s="8"/>
      <c r="PCZ124" s="8"/>
      <c r="PDA124" s="8"/>
      <c r="PDB124" s="8"/>
      <c r="PDC124" s="8"/>
      <c r="PDD124" s="8"/>
      <c r="PDE124" s="8"/>
      <c r="PDF124" s="8"/>
      <c r="PDG124" s="8"/>
      <c r="PDH124" s="8"/>
      <c r="PDI124" s="8"/>
      <c r="PDJ124" s="8"/>
      <c r="PDK124" s="8"/>
      <c r="PDL124" s="8"/>
      <c r="PDM124" s="8"/>
      <c r="PDN124" s="8"/>
      <c r="PDO124" s="8"/>
      <c r="PDP124" s="8"/>
      <c r="PDQ124" s="8"/>
      <c r="PDR124" s="8"/>
      <c r="PDS124" s="8"/>
      <c r="PDT124" s="8"/>
      <c r="PDU124" s="8"/>
      <c r="PDV124" s="8"/>
      <c r="PDW124" s="8"/>
      <c r="PDX124" s="8"/>
      <c r="PDY124" s="8"/>
      <c r="PDZ124" s="8"/>
      <c r="PEA124" s="8"/>
      <c r="PEB124" s="8"/>
      <c r="PEC124" s="8"/>
      <c r="PED124" s="8"/>
      <c r="PEE124" s="8"/>
      <c r="PEF124" s="8"/>
      <c r="PEG124" s="8"/>
      <c r="PEH124" s="8"/>
      <c r="PEI124" s="8"/>
      <c r="PEJ124" s="8"/>
      <c r="PEK124" s="8"/>
      <c r="PEL124" s="8"/>
      <c r="PEM124" s="8"/>
      <c r="PEN124" s="8"/>
      <c r="PEO124" s="8"/>
      <c r="PEP124" s="8"/>
      <c r="PEQ124" s="8"/>
      <c r="PER124" s="8"/>
      <c r="PES124" s="8"/>
      <c r="PET124" s="8"/>
      <c r="PEU124" s="8"/>
      <c r="PEV124" s="8"/>
      <c r="PEW124" s="8"/>
      <c r="PEX124" s="8"/>
      <c r="PEY124" s="8"/>
      <c r="PEZ124" s="8"/>
      <c r="PFA124" s="8"/>
      <c r="PFB124" s="8"/>
      <c r="PFC124" s="8"/>
      <c r="PFD124" s="8"/>
      <c r="PFE124" s="8"/>
      <c r="PFF124" s="8"/>
      <c r="PFG124" s="8"/>
      <c r="PFH124" s="8"/>
      <c r="PFI124" s="8"/>
      <c r="PFJ124" s="8"/>
      <c r="PFK124" s="8"/>
      <c r="PFL124" s="8"/>
      <c r="PFM124" s="8"/>
      <c r="PFN124" s="8"/>
      <c r="PFO124" s="8"/>
      <c r="PFP124" s="8"/>
      <c r="PFQ124" s="8"/>
      <c r="PFR124" s="8"/>
      <c r="PFS124" s="8"/>
      <c r="PFT124" s="8"/>
      <c r="PFU124" s="8"/>
      <c r="PFV124" s="8"/>
      <c r="PFW124" s="8"/>
      <c r="PFX124" s="8"/>
      <c r="PFY124" s="8"/>
      <c r="PFZ124" s="8"/>
      <c r="PGA124" s="8"/>
      <c r="PGB124" s="8"/>
      <c r="PGC124" s="8"/>
      <c r="PGD124" s="8"/>
      <c r="PGE124" s="8"/>
      <c r="PGF124" s="8"/>
      <c r="PGG124" s="8"/>
      <c r="PGH124" s="8"/>
      <c r="PGI124" s="8"/>
      <c r="PGJ124" s="8"/>
      <c r="PGK124" s="8"/>
      <c r="PGL124" s="8"/>
      <c r="PGM124" s="8"/>
      <c r="PGN124" s="8"/>
      <c r="PGO124" s="8"/>
      <c r="PGP124" s="8"/>
      <c r="PGQ124" s="8"/>
      <c r="PGR124" s="8"/>
      <c r="PGS124" s="8"/>
      <c r="PGT124" s="8"/>
      <c r="PGU124" s="8"/>
      <c r="PGV124" s="8"/>
      <c r="PGW124" s="8"/>
      <c r="PGX124" s="8"/>
      <c r="PGY124" s="8"/>
      <c r="PGZ124" s="8"/>
      <c r="PHA124" s="8"/>
      <c r="PHB124" s="8"/>
      <c r="PHC124" s="8"/>
      <c r="PHD124" s="8"/>
      <c r="PHE124" s="8"/>
      <c r="PHF124" s="8"/>
      <c r="PHG124" s="8"/>
      <c r="PHH124" s="8"/>
      <c r="PHI124" s="8"/>
      <c r="PHJ124" s="8"/>
      <c r="PHK124" s="8"/>
      <c r="PHL124" s="8"/>
      <c r="PHM124" s="8"/>
      <c r="PHN124" s="8"/>
      <c r="PHO124" s="8"/>
      <c r="PHP124" s="8"/>
      <c r="PHQ124" s="8"/>
      <c r="PHR124" s="8"/>
      <c r="PHS124" s="8"/>
      <c r="PHT124" s="8"/>
      <c r="PHU124" s="8"/>
      <c r="PHV124" s="8"/>
      <c r="PHW124" s="8"/>
      <c r="PHX124" s="8"/>
      <c r="PHY124" s="8"/>
      <c r="PHZ124" s="8"/>
      <c r="PIA124" s="8"/>
      <c r="PIB124" s="8"/>
      <c r="PIC124" s="8"/>
      <c r="PID124" s="8"/>
      <c r="PIE124" s="8"/>
      <c r="PIF124" s="8"/>
      <c r="PIG124" s="8"/>
      <c r="PIH124" s="8"/>
      <c r="PII124" s="8"/>
      <c r="PIJ124" s="8"/>
      <c r="PIK124" s="8"/>
      <c r="PIL124" s="8"/>
      <c r="PIM124" s="8"/>
      <c r="PIN124" s="8"/>
      <c r="PIO124" s="8"/>
      <c r="PIP124" s="8"/>
      <c r="PIQ124" s="8"/>
      <c r="PIR124" s="8"/>
      <c r="PIS124" s="8"/>
      <c r="PIT124" s="8"/>
      <c r="PIU124" s="8"/>
      <c r="PIV124" s="8"/>
      <c r="PIW124" s="8"/>
      <c r="PIX124" s="8"/>
      <c r="PIY124" s="8"/>
      <c r="PIZ124" s="8"/>
      <c r="PJA124" s="8"/>
      <c r="PJB124" s="8"/>
      <c r="PJC124" s="8"/>
      <c r="PJD124" s="8"/>
      <c r="PJE124" s="8"/>
      <c r="PJF124" s="8"/>
      <c r="PJG124" s="8"/>
      <c r="PJH124" s="8"/>
      <c r="PJI124" s="8"/>
      <c r="PJJ124" s="8"/>
      <c r="PJK124" s="8"/>
      <c r="PJL124" s="8"/>
      <c r="PJM124" s="8"/>
      <c r="PJN124" s="8"/>
      <c r="PJO124" s="8"/>
      <c r="PJP124" s="8"/>
      <c r="PJQ124" s="8"/>
      <c r="PJR124" s="8"/>
      <c r="PJS124" s="8"/>
      <c r="PJT124" s="8"/>
      <c r="PJU124" s="8"/>
      <c r="PJV124" s="8"/>
      <c r="PJW124" s="8"/>
      <c r="PJX124" s="8"/>
      <c r="PJY124" s="8"/>
      <c r="PJZ124" s="8"/>
      <c r="PKA124" s="8"/>
      <c r="PKB124" s="8"/>
      <c r="PKC124" s="8"/>
      <c r="PKD124" s="8"/>
      <c r="PKE124" s="8"/>
      <c r="PKF124" s="8"/>
      <c r="PKG124" s="8"/>
      <c r="PKH124" s="8"/>
      <c r="PKI124" s="8"/>
      <c r="PKJ124" s="8"/>
      <c r="PKK124" s="8"/>
      <c r="PKL124" s="8"/>
      <c r="PKM124" s="8"/>
      <c r="PKN124" s="8"/>
      <c r="PKO124" s="8"/>
      <c r="PKP124" s="8"/>
      <c r="PKQ124" s="8"/>
      <c r="PKR124" s="8"/>
      <c r="PKS124" s="8"/>
      <c r="PKT124" s="8"/>
      <c r="PKU124" s="8"/>
      <c r="PKV124" s="8"/>
      <c r="PKW124" s="8"/>
      <c r="PKX124" s="8"/>
      <c r="PKY124" s="8"/>
      <c r="PKZ124" s="8"/>
      <c r="PLA124" s="8"/>
      <c r="PLB124" s="8"/>
      <c r="PLC124" s="8"/>
      <c r="PLD124" s="8"/>
      <c r="PLE124" s="8"/>
      <c r="PLF124" s="8"/>
      <c r="PLG124" s="8"/>
      <c r="PLH124" s="8"/>
      <c r="PLI124" s="8"/>
      <c r="PLJ124" s="8"/>
      <c r="PLK124" s="8"/>
      <c r="PLL124" s="8"/>
      <c r="PLM124" s="8"/>
      <c r="PLN124" s="8"/>
      <c r="PLO124" s="8"/>
      <c r="PLP124" s="8"/>
      <c r="PLQ124" s="8"/>
      <c r="PLR124" s="8"/>
      <c r="PLS124" s="8"/>
      <c r="PLT124" s="8"/>
      <c r="PLU124" s="8"/>
      <c r="PLV124" s="8"/>
      <c r="PLW124" s="8"/>
      <c r="PLX124" s="8"/>
      <c r="PLY124" s="8"/>
      <c r="PLZ124" s="8"/>
      <c r="PMA124" s="8"/>
      <c r="PMB124" s="8"/>
      <c r="PMC124" s="8"/>
      <c r="PMD124" s="8"/>
      <c r="PME124" s="8"/>
      <c r="PMF124" s="8"/>
      <c r="PMG124" s="8"/>
      <c r="PMH124" s="8"/>
      <c r="PMI124" s="8"/>
      <c r="PMJ124" s="8"/>
      <c r="PMK124" s="8"/>
      <c r="PML124" s="8"/>
      <c r="PMM124" s="8"/>
      <c r="PMN124" s="8"/>
      <c r="PMO124" s="8"/>
      <c r="PMP124" s="8"/>
      <c r="PMQ124" s="8"/>
      <c r="PMR124" s="8"/>
      <c r="PMS124" s="8"/>
      <c r="PMT124" s="8"/>
      <c r="PMU124" s="8"/>
      <c r="PMV124" s="8"/>
      <c r="PMW124" s="8"/>
      <c r="PMX124" s="8"/>
      <c r="PMY124" s="8"/>
      <c r="PMZ124" s="8"/>
      <c r="PNA124" s="8"/>
      <c r="PNB124" s="8"/>
      <c r="PNC124" s="8"/>
      <c r="PND124" s="8"/>
      <c r="PNE124" s="8"/>
      <c r="PNF124" s="8"/>
      <c r="PNG124" s="8"/>
      <c r="PNH124" s="8"/>
      <c r="PNI124" s="8"/>
      <c r="PNJ124" s="8"/>
      <c r="PNK124" s="8"/>
      <c r="PNL124" s="8"/>
      <c r="PNM124" s="8"/>
      <c r="PNN124" s="8"/>
      <c r="PNO124" s="8"/>
      <c r="PNP124" s="8"/>
      <c r="PNQ124" s="8"/>
      <c r="PNR124" s="8"/>
      <c r="PNS124" s="8"/>
      <c r="PNT124" s="8"/>
      <c r="PNU124" s="8"/>
      <c r="PNV124" s="8"/>
      <c r="PNW124" s="8"/>
      <c r="PNX124" s="8"/>
      <c r="PNY124" s="8"/>
      <c r="PNZ124" s="8"/>
      <c r="POA124" s="8"/>
      <c r="POB124" s="8"/>
      <c r="POC124" s="8"/>
      <c r="POD124" s="8"/>
      <c r="POE124" s="8"/>
      <c r="POF124" s="8"/>
      <c r="POG124" s="8"/>
      <c r="POH124" s="8"/>
      <c r="POI124" s="8"/>
      <c r="POJ124" s="8"/>
      <c r="POK124" s="8"/>
      <c r="POL124" s="8"/>
      <c r="POM124" s="8"/>
      <c r="PON124" s="8"/>
      <c r="POO124" s="8"/>
      <c r="POP124" s="8"/>
      <c r="POQ124" s="8"/>
      <c r="POR124" s="8"/>
      <c r="POS124" s="8"/>
      <c r="POT124" s="8"/>
      <c r="POU124" s="8"/>
      <c r="POV124" s="8"/>
      <c r="POW124" s="8"/>
      <c r="POX124" s="8"/>
      <c r="POY124" s="8"/>
      <c r="POZ124" s="8"/>
      <c r="PPA124" s="8"/>
      <c r="PPB124" s="8"/>
      <c r="PPC124" s="8"/>
      <c r="PPD124" s="8"/>
      <c r="PPE124" s="8"/>
      <c r="PPF124" s="8"/>
      <c r="PPG124" s="8"/>
      <c r="PPH124" s="8"/>
      <c r="PPI124" s="8"/>
      <c r="PPJ124" s="8"/>
      <c r="PPK124" s="8"/>
      <c r="PPL124" s="8"/>
      <c r="PPM124" s="8"/>
      <c r="PPN124" s="8"/>
      <c r="PPO124" s="8"/>
      <c r="PPP124" s="8"/>
      <c r="PPQ124" s="8"/>
      <c r="PPR124" s="8"/>
      <c r="PPS124" s="8"/>
      <c r="PPT124" s="8"/>
      <c r="PPU124" s="8"/>
      <c r="PPV124" s="8"/>
      <c r="PPW124" s="8"/>
      <c r="PPX124" s="8"/>
      <c r="PPY124" s="8"/>
      <c r="PPZ124" s="8"/>
      <c r="PQA124" s="8"/>
      <c r="PQB124" s="8"/>
      <c r="PQC124" s="8"/>
      <c r="PQD124" s="8"/>
      <c r="PQE124" s="8"/>
      <c r="PQF124" s="8"/>
      <c r="PQG124" s="8"/>
      <c r="PQH124" s="8"/>
      <c r="PQI124" s="8"/>
      <c r="PQJ124" s="8"/>
      <c r="PQK124" s="8"/>
      <c r="PQL124" s="8"/>
      <c r="PQM124" s="8"/>
      <c r="PQN124" s="8"/>
      <c r="PQO124" s="8"/>
      <c r="PQP124" s="8"/>
      <c r="PQQ124" s="8"/>
      <c r="PQR124" s="8"/>
      <c r="PQS124" s="8"/>
      <c r="PQT124" s="8"/>
      <c r="PQU124" s="8"/>
      <c r="PQV124" s="8"/>
      <c r="PQW124" s="8"/>
      <c r="PQX124" s="8"/>
      <c r="PQY124" s="8"/>
      <c r="PQZ124" s="8"/>
      <c r="PRA124" s="8"/>
      <c r="PRB124" s="8"/>
      <c r="PRC124" s="8"/>
      <c r="PRD124" s="8"/>
      <c r="PRE124" s="8"/>
      <c r="PRF124" s="8"/>
      <c r="PRG124" s="8"/>
      <c r="PRH124" s="8"/>
      <c r="PRI124" s="8"/>
      <c r="PRJ124" s="8"/>
      <c r="PRK124" s="8"/>
      <c r="PRL124" s="8"/>
      <c r="PRM124" s="8"/>
      <c r="PRN124" s="8"/>
      <c r="PRO124" s="8"/>
      <c r="PRP124" s="8"/>
      <c r="PRQ124" s="8"/>
      <c r="PRR124" s="8"/>
      <c r="PRS124" s="8"/>
      <c r="PRT124" s="8"/>
      <c r="PRU124" s="8"/>
      <c r="PRV124" s="8"/>
      <c r="PRW124" s="8"/>
      <c r="PRX124" s="8"/>
      <c r="PRY124" s="8"/>
      <c r="PRZ124" s="8"/>
      <c r="PSA124" s="8"/>
      <c r="PSB124" s="8"/>
      <c r="PSC124" s="8"/>
      <c r="PSD124" s="8"/>
      <c r="PSE124" s="8"/>
      <c r="PSF124" s="8"/>
      <c r="PSG124" s="8"/>
      <c r="PSH124" s="8"/>
      <c r="PSI124" s="8"/>
      <c r="PSJ124" s="8"/>
      <c r="PSK124" s="8"/>
      <c r="PSL124" s="8"/>
      <c r="PSM124" s="8"/>
      <c r="PSN124" s="8"/>
      <c r="PSO124" s="8"/>
      <c r="PSP124" s="8"/>
      <c r="PSQ124" s="8"/>
      <c r="PSR124" s="8"/>
      <c r="PSS124" s="8"/>
      <c r="PST124" s="8"/>
      <c r="PSU124" s="8"/>
      <c r="PSV124" s="8"/>
      <c r="PSW124" s="8"/>
      <c r="PSX124" s="8"/>
      <c r="PSY124" s="8"/>
      <c r="PSZ124" s="8"/>
      <c r="PTA124" s="8"/>
      <c r="PTB124" s="8"/>
      <c r="PTC124" s="8"/>
      <c r="PTD124" s="8"/>
      <c r="PTE124" s="8"/>
      <c r="PTF124" s="8"/>
      <c r="PTG124" s="8"/>
      <c r="PTH124" s="8"/>
      <c r="PTI124" s="8"/>
      <c r="PTJ124" s="8"/>
      <c r="PTK124" s="8"/>
      <c r="PTL124" s="8"/>
      <c r="PTM124" s="8"/>
      <c r="PTN124" s="8"/>
      <c r="PTO124" s="8"/>
      <c r="PTP124" s="8"/>
      <c r="PTQ124" s="8"/>
      <c r="PTR124" s="8"/>
      <c r="PTS124" s="8"/>
      <c r="PTT124" s="8"/>
      <c r="PTU124" s="8"/>
      <c r="PTV124" s="8"/>
      <c r="PTW124" s="8"/>
      <c r="PTX124" s="8"/>
      <c r="PTY124" s="8"/>
      <c r="PTZ124" s="8"/>
      <c r="PUA124" s="8"/>
      <c r="PUB124" s="8"/>
      <c r="PUC124" s="8"/>
      <c r="PUD124" s="8"/>
      <c r="PUE124" s="8"/>
      <c r="PUF124" s="8"/>
      <c r="PUG124" s="8"/>
      <c r="PUH124" s="8"/>
      <c r="PUI124" s="8"/>
      <c r="PUJ124" s="8"/>
      <c r="PUK124" s="8"/>
      <c r="PUL124" s="8"/>
      <c r="PUM124" s="8"/>
      <c r="PUN124" s="8"/>
      <c r="PUO124" s="8"/>
      <c r="PUP124" s="8"/>
      <c r="PUQ124" s="8"/>
      <c r="PUR124" s="8"/>
      <c r="PUS124" s="8"/>
      <c r="PUT124" s="8"/>
      <c r="PUU124" s="8"/>
      <c r="PUV124" s="8"/>
      <c r="PUW124" s="8"/>
      <c r="PUX124" s="8"/>
      <c r="PUY124" s="8"/>
      <c r="PUZ124" s="8"/>
      <c r="PVA124" s="8"/>
      <c r="PVB124" s="8"/>
      <c r="PVC124" s="8"/>
      <c r="PVD124" s="8"/>
      <c r="PVE124" s="8"/>
      <c r="PVF124" s="8"/>
      <c r="PVG124" s="8"/>
      <c r="PVH124" s="8"/>
      <c r="PVI124" s="8"/>
      <c r="PVJ124" s="8"/>
      <c r="PVK124" s="8"/>
      <c r="PVL124" s="8"/>
      <c r="PVM124" s="8"/>
      <c r="PVN124" s="8"/>
      <c r="PVO124" s="8"/>
      <c r="PVP124" s="8"/>
      <c r="PVQ124" s="8"/>
      <c r="PVR124" s="8"/>
      <c r="PVS124" s="8"/>
      <c r="PVT124" s="8"/>
      <c r="PVU124" s="8"/>
      <c r="PVV124" s="8"/>
      <c r="PVW124" s="8"/>
      <c r="PVX124" s="8"/>
      <c r="PVY124" s="8"/>
      <c r="PVZ124" s="8"/>
      <c r="PWA124" s="8"/>
      <c r="PWB124" s="8"/>
      <c r="PWC124" s="8"/>
      <c r="PWD124" s="8"/>
      <c r="PWE124" s="8"/>
      <c r="PWF124" s="8"/>
      <c r="PWG124" s="8"/>
      <c r="PWH124" s="8"/>
      <c r="PWI124" s="8"/>
      <c r="PWJ124" s="8"/>
      <c r="PWK124" s="8"/>
      <c r="PWL124" s="8"/>
      <c r="PWM124" s="8"/>
      <c r="PWN124" s="8"/>
      <c r="PWO124" s="8"/>
      <c r="PWP124" s="8"/>
      <c r="PWQ124" s="8"/>
      <c r="PWR124" s="8"/>
      <c r="PWS124" s="8"/>
      <c r="PWT124" s="8"/>
      <c r="PWU124" s="8"/>
      <c r="PWV124" s="8"/>
      <c r="PWW124" s="8"/>
      <c r="PWX124" s="8"/>
      <c r="PWY124" s="8"/>
      <c r="PWZ124" s="8"/>
      <c r="PXA124" s="8"/>
      <c r="PXB124" s="8"/>
      <c r="PXC124" s="8"/>
      <c r="PXD124" s="8"/>
      <c r="PXE124" s="8"/>
      <c r="PXF124" s="8"/>
      <c r="PXG124" s="8"/>
      <c r="PXH124" s="8"/>
      <c r="PXI124" s="8"/>
      <c r="PXJ124" s="8"/>
      <c r="PXK124" s="8"/>
      <c r="PXL124" s="8"/>
      <c r="PXM124" s="8"/>
      <c r="PXN124" s="8"/>
      <c r="PXO124" s="8"/>
      <c r="PXP124" s="8"/>
      <c r="PXQ124" s="8"/>
      <c r="PXR124" s="8"/>
      <c r="PXS124" s="8"/>
      <c r="PXT124" s="8"/>
      <c r="PXU124" s="8"/>
      <c r="PXV124" s="8"/>
      <c r="PXW124" s="8"/>
      <c r="PXX124" s="8"/>
      <c r="PXY124" s="8"/>
      <c r="PXZ124" s="8"/>
      <c r="PYA124" s="8"/>
      <c r="PYB124" s="8"/>
      <c r="PYC124" s="8"/>
      <c r="PYD124" s="8"/>
      <c r="PYE124" s="8"/>
      <c r="PYF124" s="8"/>
      <c r="PYG124" s="8"/>
      <c r="PYH124" s="8"/>
      <c r="PYI124" s="8"/>
      <c r="PYJ124" s="8"/>
      <c r="PYK124" s="8"/>
      <c r="PYL124" s="8"/>
      <c r="PYM124" s="8"/>
      <c r="PYN124" s="8"/>
      <c r="PYO124" s="8"/>
      <c r="PYP124" s="8"/>
      <c r="PYQ124" s="8"/>
      <c r="PYR124" s="8"/>
      <c r="PYS124" s="8"/>
      <c r="PYT124" s="8"/>
      <c r="PYU124" s="8"/>
      <c r="PYV124" s="8"/>
      <c r="PYW124" s="8"/>
      <c r="PYX124" s="8"/>
      <c r="PYY124" s="8"/>
      <c r="PYZ124" s="8"/>
      <c r="PZA124" s="8"/>
      <c r="PZB124" s="8"/>
      <c r="PZC124" s="8"/>
      <c r="PZD124" s="8"/>
      <c r="PZE124" s="8"/>
      <c r="PZF124" s="8"/>
      <c r="PZG124" s="8"/>
      <c r="PZH124" s="8"/>
      <c r="PZI124" s="8"/>
      <c r="PZJ124" s="8"/>
      <c r="PZK124" s="8"/>
      <c r="PZL124" s="8"/>
      <c r="PZM124" s="8"/>
      <c r="PZN124" s="8"/>
      <c r="PZO124" s="8"/>
      <c r="PZP124" s="8"/>
      <c r="PZQ124" s="8"/>
      <c r="PZR124" s="8"/>
      <c r="PZS124" s="8"/>
      <c r="PZT124" s="8"/>
      <c r="PZU124" s="8"/>
      <c r="PZV124" s="8"/>
      <c r="PZW124" s="8"/>
      <c r="PZX124" s="8"/>
      <c r="PZY124" s="8"/>
      <c r="PZZ124" s="8"/>
      <c r="QAA124" s="8"/>
      <c r="QAB124" s="8"/>
      <c r="QAC124" s="8"/>
      <c r="QAD124" s="8"/>
      <c r="QAE124" s="8"/>
      <c r="QAF124" s="8"/>
      <c r="QAG124" s="8"/>
      <c r="QAH124" s="8"/>
      <c r="QAI124" s="8"/>
      <c r="QAJ124" s="8"/>
      <c r="QAK124" s="8"/>
      <c r="QAL124" s="8"/>
      <c r="QAM124" s="8"/>
      <c r="QAN124" s="8"/>
      <c r="QAO124" s="8"/>
      <c r="QAP124" s="8"/>
      <c r="QAQ124" s="8"/>
      <c r="QAR124" s="8"/>
      <c r="QAS124" s="8"/>
      <c r="QAT124" s="8"/>
      <c r="QAU124" s="8"/>
      <c r="QAV124" s="8"/>
      <c r="QAW124" s="8"/>
      <c r="QAX124" s="8"/>
      <c r="QAY124" s="8"/>
      <c r="QAZ124" s="8"/>
      <c r="QBA124" s="8"/>
      <c r="QBB124" s="8"/>
      <c r="QBC124" s="8"/>
      <c r="QBD124" s="8"/>
      <c r="QBE124" s="8"/>
      <c r="QBF124" s="8"/>
      <c r="QBG124" s="8"/>
      <c r="QBH124" s="8"/>
      <c r="QBI124" s="8"/>
      <c r="QBJ124" s="8"/>
      <c r="QBK124" s="8"/>
      <c r="QBL124" s="8"/>
      <c r="QBM124" s="8"/>
      <c r="QBN124" s="8"/>
      <c r="QBO124" s="8"/>
      <c r="QBP124" s="8"/>
      <c r="QBQ124" s="8"/>
      <c r="QBR124" s="8"/>
      <c r="QBS124" s="8"/>
      <c r="QBT124" s="8"/>
      <c r="QBU124" s="8"/>
      <c r="QBV124" s="8"/>
      <c r="QBW124" s="8"/>
      <c r="QBX124" s="8"/>
      <c r="QBY124" s="8"/>
      <c r="QBZ124" s="8"/>
      <c r="QCA124" s="8"/>
      <c r="QCB124" s="8"/>
      <c r="QCC124" s="8"/>
      <c r="QCD124" s="8"/>
      <c r="QCE124" s="8"/>
      <c r="QCF124" s="8"/>
      <c r="QCG124" s="8"/>
      <c r="QCH124" s="8"/>
      <c r="QCI124" s="8"/>
      <c r="QCJ124" s="8"/>
      <c r="QCK124" s="8"/>
      <c r="QCL124" s="8"/>
      <c r="QCM124" s="8"/>
      <c r="QCN124" s="8"/>
      <c r="QCO124" s="8"/>
      <c r="QCP124" s="8"/>
      <c r="QCQ124" s="8"/>
      <c r="QCR124" s="8"/>
      <c r="QCS124" s="8"/>
      <c r="QCT124" s="8"/>
      <c r="QCU124" s="8"/>
      <c r="QCV124" s="8"/>
      <c r="QCW124" s="8"/>
      <c r="QCX124" s="8"/>
      <c r="QCY124" s="8"/>
      <c r="QCZ124" s="8"/>
      <c r="QDA124" s="8"/>
      <c r="QDB124" s="8"/>
      <c r="QDC124" s="8"/>
      <c r="QDD124" s="8"/>
      <c r="QDE124" s="8"/>
      <c r="QDF124" s="8"/>
      <c r="QDG124" s="8"/>
      <c r="QDH124" s="8"/>
      <c r="QDI124" s="8"/>
      <c r="QDJ124" s="8"/>
      <c r="QDK124" s="8"/>
      <c r="QDL124" s="8"/>
      <c r="QDM124" s="8"/>
      <c r="QDN124" s="8"/>
      <c r="QDO124" s="8"/>
      <c r="QDP124" s="8"/>
      <c r="QDQ124" s="8"/>
      <c r="QDR124" s="8"/>
      <c r="QDS124" s="8"/>
      <c r="QDT124" s="8"/>
      <c r="QDU124" s="8"/>
      <c r="QDV124" s="8"/>
      <c r="QDW124" s="8"/>
      <c r="QDX124" s="8"/>
      <c r="QDY124" s="8"/>
      <c r="QDZ124" s="8"/>
      <c r="QEA124" s="8"/>
      <c r="QEB124" s="8"/>
      <c r="QEC124" s="8"/>
      <c r="QED124" s="8"/>
      <c r="QEE124" s="8"/>
      <c r="QEF124" s="8"/>
      <c r="QEG124" s="8"/>
      <c r="QEH124" s="8"/>
      <c r="QEI124" s="8"/>
      <c r="QEJ124" s="8"/>
      <c r="QEK124" s="8"/>
      <c r="QEL124" s="8"/>
      <c r="QEM124" s="8"/>
      <c r="QEN124" s="8"/>
      <c r="QEO124" s="8"/>
      <c r="QEP124" s="8"/>
      <c r="QEQ124" s="8"/>
      <c r="QER124" s="8"/>
      <c r="QES124" s="8"/>
      <c r="QET124" s="8"/>
      <c r="QEU124" s="8"/>
      <c r="QEV124" s="8"/>
      <c r="QEW124" s="8"/>
      <c r="QEX124" s="8"/>
      <c r="QEY124" s="8"/>
      <c r="QEZ124" s="8"/>
      <c r="QFA124" s="8"/>
      <c r="QFB124" s="8"/>
      <c r="QFC124" s="8"/>
      <c r="QFD124" s="8"/>
      <c r="QFE124" s="8"/>
      <c r="QFF124" s="8"/>
      <c r="QFG124" s="8"/>
      <c r="QFH124" s="8"/>
      <c r="QFI124" s="8"/>
      <c r="QFJ124" s="8"/>
      <c r="QFK124" s="8"/>
      <c r="QFL124" s="8"/>
      <c r="QFM124" s="8"/>
      <c r="QFN124" s="8"/>
      <c r="QFO124" s="8"/>
      <c r="QFP124" s="8"/>
      <c r="QFQ124" s="8"/>
      <c r="QFR124" s="8"/>
      <c r="QFS124" s="8"/>
      <c r="QFT124" s="8"/>
      <c r="QFU124" s="8"/>
      <c r="QFV124" s="8"/>
      <c r="QFW124" s="8"/>
      <c r="QFX124" s="8"/>
      <c r="QFY124" s="8"/>
      <c r="QFZ124" s="8"/>
      <c r="QGA124" s="8"/>
      <c r="QGB124" s="8"/>
      <c r="QGC124" s="8"/>
      <c r="QGD124" s="8"/>
      <c r="QGE124" s="8"/>
      <c r="QGF124" s="8"/>
      <c r="QGG124" s="8"/>
      <c r="QGH124" s="8"/>
      <c r="QGI124" s="8"/>
      <c r="QGJ124" s="8"/>
      <c r="QGK124" s="8"/>
      <c r="QGL124" s="8"/>
      <c r="QGM124" s="8"/>
      <c r="QGN124" s="8"/>
      <c r="QGO124" s="8"/>
      <c r="QGP124" s="8"/>
      <c r="QGQ124" s="8"/>
      <c r="QGR124" s="8"/>
      <c r="QGS124" s="8"/>
      <c r="QGT124" s="8"/>
      <c r="QGU124" s="8"/>
      <c r="QGV124" s="8"/>
      <c r="QGW124" s="8"/>
      <c r="QGX124" s="8"/>
      <c r="QGY124" s="8"/>
      <c r="QGZ124" s="8"/>
      <c r="QHA124" s="8"/>
      <c r="QHB124" s="8"/>
      <c r="QHC124" s="8"/>
      <c r="QHD124" s="8"/>
      <c r="QHE124" s="8"/>
      <c r="QHF124" s="8"/>
      <c r="QHG124" s="8"/>
      <c r="QHH124" s="8"/>
      <c r="QHI124" s="8"/>
      <c r="QHJ124" s="8"/>
      <c r="QHK124" s="8"/>
      <c r="QHL124" s="8"/>
      <c r="QHM124" s="8"/>
      <c r="QHN124" s="8"/>
      <c r="QHO124" s="8"/>
      <c r="QHP124" s="8"/>
      <c r="QHQ124" s="8"/>
      <c r="QHR124" s="8"/>
      <c r="QHS124" s="8"/>
      <c r="QHT124" s="8"/>
      <c r="QHU124" s="8"/>
      <c r="QHV124" s="8"/>
      <c r="QHW124" s="8"/>
      <c r="QHX124" s="8"/>
      <c r="QHY124" s="8"/>
      <c r="QHZ124" s="8"/>
      <c r="QIA124" s="8"/>
      <c r="QIB124" s="8"/>
      <c r="QIC124" s="8"/>
      <c r="QID124" s="8"/>
      <c r="QIE124" s="8"/>
      <c r="QIF124" s="8"/>
      <c r="QIG124" s="8"/>
      <c r="QIH124" s="8"/>
      <c r="QII124" s="8"/>
      <c r="QIJ124" s="8"/>
      <c r="QIK124" s="8"/>
      <c r="QIL124" s="8"/>
      <c r="QIM124" s="8"/>
      <c r="QIN124" s="8"/>
      <c r="QIO124" s="8"/>
      <c r="QIP124" s="8"/>
      <c r="QIQ124" s="8"/>
      <c r="QIR124" s="8"/>
      <c r="QIS124" s="8"/>
      <c r="QIT124" s="8"/>
      <c r="QIU124" s="8"/>
      <c r="QIV124" s="8"/>
      <c r="QIW124" s="8"/>
      <c r="QIX124" s="8"/>
      <c r="QIY124" s="8"/>
      <c r="QIZ124" s="8"/>
      <c r="QJA124" s="8"/>
      <c r="QJB124" s="8"/>
      <c r="QJC124" s="8"/>
      <c r="QJD124" s="8"/>
      <c r="QJE124" s="8"/>
      <c r="QJF124" s="8"/>
      <c r="QJG124" s="8"/>
      <c r="QJH124" s="8"/>
      <c r="QJI124" s="8"/>
      <c r="QJJ124" s="8"/>
      <c r="QJK124" s="8"/>
      <c r="QJL124" s="8"/>
      <c r="QJM124" s="8"/>
      <c r="QJN124" s="8"/>
      <c r="QJO124" s="8"/>
      <c r="QJP124" s="8"/>
      <c r="QJQ124" s="8"/>
      <c r="QJR124" s="8"/>
      <c r="QJS124" s="8"/>
      <c r="QJT124" s="8"/>
      <c r="QJU124" s="8"/>
      <c r="QJV124" s="8"/>
      <c r="QJW124" s="8"/>
      <c r="QJX124" s="8"/>
      <c r="QJY124" s="8"/>
      <c r="QJZ124" s="8"/>
      <c r="QKA124" s="8"/>
      <c r="QKB124" s="8"/>
      <c r="QKC124" s="8"/>
      <c r="QKD124" s="8"/>
      <c r="QKE124" s="8"/>
      <c r="QKF124" s="8"/>
      <c r="QKG124" s="8"/>
      <c r="QKH124" s="8"/>
      <c r="QKI124" s="8"/>
      <c r="QKJ124" s="8"/>
      <c r="QKK124" s="8"/>
      <c r="QKL124" s="8"/>
      <c r="QKM124" s="8"/>
      <c r="QKN124" s="8"/>
      <c r="QKO124" s="8"/>
      <c r="QKP124" s="8"/>
      <c r="QKQ124" s="8"/>
      <c r="QKR124" s="8"/>
      <c r="QKS124" s="8"/>
      <c r="QKT124" s="8"/>
      <c r="QKU124" s="8"/>
      <c r="QKV124" s="8"/>
      <c r="QKW124" s="8"/>
      <c r="QKX124" s="8"/>
      <c r="QKY124" s="8"/>
      <c r="QKZ124" s="8"/>
      <c r="QLA124" s="8"/>
      <c r="QLB124" s="8"/>
      <c r="QLC124" s="8"/>
      <c r="QLD124" s="8"/>
      <c r="QLE124" s="8"/>
      <c r="QLF124" s="8"/>
      <c r="QLG124" s="8"/>
      <c r="QLH124" s="8"/>
      <c r="QLI124" s="8"/>
      <c r="QLJ124" s="8"/>
      <c r="QLK124" s="8"/>
      <c r="QLL124" s="8"/>
      <c r="QLM124" s="8"/>
      <c r="QLN124" s="8"/>
      <c r="QLO124" s="8"/>
      <c r="QLP124" s="8"/>
      <c r="QLQ124" s="8"/>
      <c r="QLR124" s="8"/>
      <c r="QLS124" s="8"/>
      <c r="QLT124" s="8"/>
      <c r="QLU124" s="8"/>
      <c r="QLV124" s="8"/>
      <c r="QLW124" s="8"/>
      <c r="QLX124" s="8"/>
      <c r="QLY124" s="8"/>
      <c r="QLZ124" s="8"/>
      <c r="QMA124" s="8"/>
      <c r="QMB124" s="8"/>
      <c r="QMC124" s="8"/>
      <c r="QMD124" s="8"/>
      <c r="QME124" s="8"/>
      <c r="QMF124" s="8"/>
      <c r="QMG124" s="8"/>
      <c r="QMH124" s="8"/>
      <c r="QMI124" s="8"/>
      <c r="QMJ124" s="8"/>
      <c r="QMK124" s="8"/>
      <c r="QML124" s="8"/>
      <c r="QMM124" s="8"/>
      <c r="QMN124" s="8"/>
      <c r="QMO124" s="8"/>
      <c r="QMP124" s="8"/>
      <c r="QMQ124" s="8"/>
      <c r="QMR124" s="8"/>
      <c r="QMS124" s="8"/>
      <c r="QMT124" s="8"/>
      <c r="QMU124" s="8"/>
      <c r="QMV124" s="8"/>
      <c r="QMW124" s="8"/>
      <c r="QMX124" s="8"/>
      <c r="QMY124" s="8"/>
      <c r="QMZ124" s="8"/>
      <c r="QNA124" s="8"/>
      <c r="QNB124" s="8"/>
      <c r="QNC124" s="8"/>
      <c r="QND124" s="8"/>
      <c r="QNE124" s="8"/>
      <c r="QNF124" s="8"/>
      <c r="QNG124" s="8"/>
      <c r="QNH124" s="8"/>
      <c r="QNI124" s="8"/>
      <c r="QNJ124" s="8"/>
      <c r="QNK124" s="8"/>
      <c r="QNL124" s="8"/>
      <c r="QNM124" s="8"/>
      <c r="QNN124" s="8"/>
      <c r="QNO124" s="8"/>
      <c r="QNP124" s="8"/>
      <c r="QNQ124" s="8"/>
      <c r="QNR124" s="8"/>
      <c r="QNS124" s="8"/>
      <c r="QNT124" s="8"/>
      <c r="QNU124" s="8"/>
      <c r="QNV124" s="8"/>
      <c r="QNW124" s="8"/>
      <c r="QNX124" s="8"/>
      <c r="QNY124" s="8"/>
      <c r="QNZ124" s="8"/>
      <c r="QOA124" s="8"/>
      <c r="QOB124" s="8"/>
      <c r="QOC124" s="8"/>
      <c r="QOD124" s="8"/>
      <c r="QOE124" s="8"/>
      <c r="QOF124" s="8"/>
      <c r="QOG124" s="8"/>
      <c r="QOH124" s="8"/>
      <c r="QOI124" s="8"/>
      <c r="QOJ124" s="8"/>
      <c r="QOK124" s="8"/>
      <c r="QOL124" s="8"/>
      <c r="QOM124" s="8"/>
      <c r="QON124" s="8"/>
      <c r="QOO124" s="8"/>
      <c r="QOP124" s="8"/>
      <c r="QOQ124" s="8"/>
      <c r="QOR124" s="8"/>
      <c r="QOS124" s="8"/>
      <c r="QOT124" s="8"/>
      <c r="QOU124" s="8"/>
      <c r="QOV124" s="8"/>
      <c r="QOW124" s="8"/>
      <c r="QOX124" s="8"/>
      <c r="QOY124" s="8"/>
      <c r="QOZ124" s="8"/>
      <c r="QPA124" s="8"/>
      <c r="QPB124" s="8"/>
      <c r="QPC124" s="8"/>
      <c r="QPD124" s="8"/>
      <c r="QPE124" s="8"/>
      <c r="QPF124" s="8"/>
      <c r="QPG124" s="8"/>
      <c r="QPH124" s="8"/>
      <c r="QPI124" s="8"/>
      <c r="QPJ124" s="8"/>
      <c r="QPK124" s="8"/>
      <c r="QPL124" s="8"/>
      <c r="QPM124" s="8"/>
      <c r="QPN124" s="8"/>
      <c r="QPO124" s="8"/>
      <c r="QPP124" s="8"/>
      <c r="QPQ124" s="8"/>
      <c r="QPR124" s="8"/>
      <c r="QPS124" s="8"/>
      <c r="QPT124" s="8"/>
      <c r="QPU124" s="8"/>
      <c r="QPV124" s="8"/>
      <c r="QPW124" s="8"/>
      <c r="QPX124" s="8"/>
      <c r="QPY124" s="8"/>
      <c r="QPZ124" s="8"/>
      <c r="QQA124" s="8"/>
      <c r="QQB124" s="8"/>
      <c r="QQC124" s="8"/>
      <c r="QQD124" s="8"/>
      <c r="QQE124" s="8"/>
      <c r="QQF124" s="8"/>
      <c r="QQG124" s="8"/>
      <c r="QQH124" s="8"/>
      <c r="QQI124" s="8"/>
      <c r="QQJ124" s="8"/>
      <c r="QQK124" s="8"/>
      <c r="QQL124" s="8"/>
      <c r="QQM124" s="8"/>
      <c r="QQN124" s="8"/>
      <c r="QQO124" s="8"/>
      <c r="QQP124" s="8"/>
      <c r="QQQ124" s="8"/>
      <c r="QQR124" s="8"/>
      <c r="QQS124" s="8"/>
      <c r="QQT124" s="8"/>
      <c r="QQU124" s="8"/>
      <c r="QQV124" s="8"/>
      <c r="QQW124" s="8"/>
      <c r="QQX124" s="8"/>
      <c r="QQY124" s="8"/>
      <c r="QQZ124" s="8"/>
      <c r="QRA124" s="8"/>
      <c r="QRB124" s="8"/>
      <c r="QRC124" s="8"/>
      <c r="QRD124" s="8"/>
      <c r="QRE124" s="8"/>
      <c r="QRF124" s="8"/>
      <c r="QRG124" s="8"/>
      <c r="QRH124" s="8"/>
      <c r="QRI124" s="8"/>
      <c r="QRJ124" s="8"/>
      <c r="QRK124" s="8"/>
      <c r="QRL124" s="8"/>
      <c r="QRM124" s="8"/>
      <c r="QRN124" s="8"/>
      <c r="QRO124" s="8"/>
      <c r="QRP124" s="8"/>
      <c r="QRQ124" s="8"/>
      <c r="QRR124" s="8"/>
      <c r="QRS124" s="8"/>
      <c r="QRT124" s="8"/>
      <c r="QRU124" s="8"/>
      <c r="QRV124" s="8"/>
      <c r="QRW124" s="8"/>
      <c r="QRX124" s="8"/>
      <c r="QRY124" s="8"/>
      <c r="QRZ124" s="8"/>
      <c r="QSA124" s="8"/>
      <c r="QSB124" s="8"/>
      <c r="QSC124" s="8"/>
      <c r="QSD124" s="8"/>
      <c r="QSE124" s="8"/>
      <c r="QSF124" s="8"/>
      <c r="QSG124" s="8"/>
      <c r="QSH124" s="8"/>
      <c r="QSI124" s="8"/>
      <c r="QSJ124" s="8"/>
      <c r="QSK124" s="8"/>
      <c r="QSL124" s="8"/>
      <c r="QSM124" s="8"/>
      <c r="QSN124" s="8"/>
      <c r="QSO124" s="8"/>
      <c r="QSP124" s="8"/>
      <c r="QSQ124" s="8"/>
      <c r="QSR124" s="8"/>
      <c r="QSS124" s="8"/>
      <c r="QST124" s="8"/>
      <c r="QSU124" s="8"/>
      <c r="QSV124" s="8"/>
      <c r="QSW124" s="8"/>
      <c r="QSX124" s="8"/>
      <c r="QSY124" s="8"/>
      <c r="QSZ124" s="8"/>
      <c r="QTA124" s="8"/>
      <c r="QTB124" s="8"/>
      <c r="QTC124" s="8"/>
      <c r="QTD124" s="8"/>
      <c r="QTE124" s="8"/>
      <c r="QTF124" s="8"/>
      <c r="QTG124" s="8"/>
      <c r="QTH124" s="8"/>
      <c r="QTI124" s="8"/>
      <c r="QTJ124" s="8"/>
      <c r="QTK124" s="8"/>
      <c r="QTL124" s="8"/>
      <c r="QTM124" s="8"/>
      <c r="QTN124" s="8"/>
      <c r="QTO124" s="8"/>
      <c r="QTP124" s="8"/>
      <c r="QTQ124" s="8"/>
      <c r="QTR124" s="8"/>
      <c r="QTS124" s="8"/>
      <c r="QTT124" s="8"/>
      <c r="QTU124" s="8"/>
      <c r="QTV124" s="8"/>
      <c r="QTW124" s="8"/>
      <c r="QTX124" s="8"/>
      <c r="QTY124" s="8"/>
      <c r="QTZ124" s="8"/>
      <c r="QUA124" s="8"/>
      <c r="QUB124" s="8"/>
      <c r="QUC124" s="8"/>
      <c r="QUD124" s="8"/>
      <c r="QUE124" s="8"/>
      <c r="QUF124" s="8"/>
      <c r="QUG124" s="8"/>
      <c r="QUH124" s="8"/>
      <c r="QUI124" s="8"/>
      <c r="QUJ124" s="8"/>
      <c r="QUK124" s="8"/>
      <c r="QUL124" s="8"/>
      <c r="QUM124" s="8"/>
      <c r="QUN124" s="8"/>
      <c r="QUO124" s="8"/>
      <c r="QUP124" s="8"/>
      <c r="QUQ124" s="8"/>
      <c r="QUR124" s="8"/>
      <c r="QUS124" s="8"/>
      <c r="QUT124" s="8"/>
      <c r="QUU124" s="8"/>
      <c r="QUV124" s="8"/>
      <c r="QUW124" s="8"/>
      <c r="QUX124" s="8"/>
      <c r="QUY124" s="8"/>
      <c r="QUZ124" s="8"/>
      <c r="QVA124" s="8"/>
      <c r="QVB124" s="8"/>
      <c r="QVC124" s="8"/>
      <c r="QVD124" s="8"/>
      <c r="QVE124" s="8"/>
      <c r="QVF124" s="8"/>
      <c r="QVG124" s="8"/>
      <c r="QVH124" s="8"/>
      <c r="QVI124" s="8"/>
      <c r="QVJ124" s="8"/>
      <c r="QVK124" s="8"/>
      <c r="QVL124" s="8"/>
      <c r="QVM124" s="8"/>
      <c r="QVN124" s="8"/>
      <c r="QVO124" s="8"/>
      <c r="QVP124" s="8"/>
      <c r="QVQ124" s="8"/>
      <c r="QVR124" s="8"/>
      <c r="QVS124" s="8"/>
      <c r="QVT124" s="8"/>
      <c r="QVU124" s="8"/>
      <c r="QVV124" s="8"/>
      <c r="QVW124" s="8"/>
      <c r="QVX124" s="8"/>
      <c r="QVY124" s="8"/>
      <c r="QVZ124" s="8"/>
      <c r="QWA124" s="8"/>
      <c r="QWB124" s="8"/>
      <c r="QWC124" s="8"/>
      <c r="QWD124" s="8"/>
      <c r="QWE124" s="8"/>
      <c r="QWF124" s="8"/>
      <c r="QWG124" s="8"/>
      <c r="QWH124" s="8"/>
      <c r="QWI124" s="8"/>
      <c r="QWJ124" s="8"/>
      <c r="QWK124" s="8"/>
      <c r="QWL124" s="8"/>
      <c r="QWM124" s="8"/>
      <c r="QWN124" s="8"/>
      <c r="QWO124" s="8"/>
      <c r="QWP124" s="8"/>
      <c r="QWQ124" s="8"/>
      <c r="QWR124" s="8"/>
      <c r="QWS124" s="8"/>
      <c r="QWT124" s="8"/>
      <c r="QWU124" s="8"/>
      <c r="QWV124" s="8"/>
      <c r="QWW124" s="8"/>
      <c r="QWX124" s="8"/>
      <c r="QWY124" s="8"/>
      <c r="QWZ124" s="8"/>
      <c r="QXA124" s="8"/>
      <c r="QXB124" s="8"/>
      <c r="QXC124" s="8"/>
      <c r="QXD124" s="8"/>
      <c r="QXE124" s="8"/>
      <c r="QXF124" s="8"/>
      <c r="QXG124" s="8"/>
      <c r="QXH124" s="8"/>
      <c r="QXI124" s="8"/>
      <c r="QXJ124" s="8"/>
      <c r="QXK124" s="8"/>
      <c r="QXL124" s="8"/>
      <c r="QXM124" s="8"/>
      <c r="QXN124" s="8"/>
      <c r="QXO124" s="8"/>
      <c r="QXP124" s="8"/>
      <c r="QXQ124" s="8"/>
      <c r="QXR124" s="8"/>
      <c r="QXS124" s="8"/>
      <c r="QXT124" s="8"/>
      <c r="QXU124" s="8"/>
      <c r="QXV124" s="8"/>
      <c r="QXW124" s="8"/>
      <c r="QXX124" s="8"/>
      <c r="QXY124" s="8"/>
      <c r="QXZ124" s="8"/>
      <c r="QYA124" s="8"/>
      <c r="QYB124" s="8"/>
      <c r="QYC124" s="8"/>
      <c r="QYD124" s="8"/>
      <c r="QYE124" s="8"/>
      <c r="QYF124" s="8"/>
      <c r="QYG124" s="8"/>
      <c r="QYH124" s="8"/>
      <c r="QYI124" s="8"/>
      <c r="QYJ124" s="8"/>
      <c r="QYK124" s="8"/>
      <c r="QYL124" s="8"/>
      <c r="QYM124" s="8"/>
      <c r="QYN124" s="8"/>
      <c r="QYO124" s="8"/>
      <c r="QYP124" s="8"/>
      <c r="QYQ124" s="8"/>
      <c r="QYR124" s="8"/>
      <c r="QYS124" s="8"/>
      <c r="QYT124" s="8"/>
      <c r="QYU124" s="8"/>
      <c r="QYV124" s="8"/>
      <c r="QYW124" s="8"/>
      <c r="QYX124" s="8"/>
      <c r="QYY124" s="8"/>
      <c r="QYZ124" s="8"/>
      <c r="QZA124" s="8"/>
      <c r="QZB124" s="8"/>
      <c r="QZC124" s="8"/>
      <c r="QZD124" s="8"/>
      <c r="QZE124" s="8"/>
      <c r="QZF124" s="8"/>
      <c r="QZG124" s="8"/>
      <c r="QZH124" s="8"/>
      <c r="QZI124" s="8"/>
      <c r="QZJ124" s="8"/>
      <c r="QZK124" s="8"/>
      <c r="QZL124" s="8"/>
      <c r="QZM124" s="8"/>
      <c r="QZN124" s="8"/>
      <c r="QZO124" s="8"/>
      <c r="QZP124" s="8"/>
      <c r="QZQ124" s="8"/>
      <c r="QZR124" s="8"/>
      <c r="QZS124" s="8"/>
      <c r="QZT124" s="8"/>
      <c r="QZU124" s="8"/>
      <c r="QZV124" s="8"/>
      <c r="QZW124" s="8"/>
      <c r="QZX124" s="8"/>
      <c r="QZY124" s="8"/>
      <c r="QZZ124" s="8"/>
      <c r="RAA124" s="8"/>
      <c r="RAB124" s="8"/>
      <c r="RAC124" s="8"/>
      <c r="RAD124" s="8"/>
      <c r="RAE124" s="8"/>
      <c r="RAF124" s="8"/>
      <c r="RAG124" s="8"/>
      <c r="RAH124" s="8"/>
      <c r="RAI124" s="8"/>
      <c r="RAJ124" s="8"/>
      <c r="RAK124" s="8"/>
      <c r="RAL124" s="8"/>
      <c r="RAM124" s="8"/>
      <c r="RAN124" s="8"/>
      <c r="RAO124" s="8"/>
      <c r="RAP124" s="8"/>
      <c r="RAQ124" s="8"/>
      <c r="RAR124" s="8"/>
      <c r="RAS124" s="8"/>
      <c r="RAT124" s="8"/>
      <c r="RAU124" s="8"/>
      <c r="RAV124" s="8"/>
      <c r="RAW124" s="8"/>
      <c r="RAX124" s="8"/>
      <c r="RAY124" s="8"/>
      <c r="RAZ124" s="8"/>
      <c r="RBA124" s="8"/>
      <c r="RBB124" s="8"/>
      <c r="RBC124" s="8"/>
      <c r="RBD124" s="8"/>
      <c r="RBE124" s="8"/>
      <c r="RBF124" s="8"/>
      <c r="RBG124" s="8"/>
      <c r="RBH124" s="8"/>
      <c r="RBI124" s="8"/>
      <c r="RBJ124" s="8"/>
      <c r="RBK124" s="8"/>
      <c r="RBL124" s="8"/>
      <c r="RBM124" s="8"/>
      <c r="RBN124" s="8"/>
      <c r="RBO124" s="8"/>
      <c r="RBP124" s="8"/>
      <c r="RBQ124" s="8"/>
      <c r="RBR124" s="8"/>
      <c r="RBS124" s="8"/>
      <c r="RBT124" s="8"/>
      <c r="RBU124" s="8"/>
      <c r="RBV124" s="8"/>
      <c r="RBW124" s="8"/>
      <c r="RBX124" s="8"/>
      <c r="RBY124" s="8"/>
      <c r="RBZ124" s="8"/>
      <c r="RCA124" s="8"/>
      <c r="RCB124" s="8"/>
      <c r="RCC124" s="8"/>
      <c r="RCD124" s="8"/>
      <c r="RCE124" s="8"/>
      <c r="RCF124" s="8"/>
      <c r="RCG124" s="8"/>
      <c r="RCH124" s="8"/>
      <c r="RCI124" s="8"/>
      <c r="RCJ124" s="8"/>
      <c r="RCK124" s="8"/>
      <c r="RCL124" s="8"/>
      <c r="RCM124" s="8"/>
      <c r="RCN124" s="8"/>
      <c r="RCO124" s="8"/>
      <c r="RCP124" s="8"/>
      <c r="RCQ124" s="8"/>
      <c r="RCR124" s="8"/>
      <c r="RCS124" s="8"/>
      <c r="RCT124" s="8"/>
      <c r="RCU124" s="8"/>
      <c r="RCV124" s="8"/>
      <c r="RCW124" s="8"/>
      <c r="RCX124" s="8"/>
      <c r="RCY124" s="8"/>
      <c r="RCZ124" s="8"/>
      <c r="RDA124" s="8"/>
      <c r="RDB124" s="8"/>
      <c r="RDC124" s="8"/>
      <c r="RDD124" s="8"/>
      <c r="RDE124" s="8"/>
      <c r="RDF124" s="8"/>
      <c r="RDG124" s="8"/>
      <c r="RDH124" s="8"/>
      <c r="RDI124" s="8"/>
      <c r="RDJ124" s="8"/>
      <c r="RDK124" s="8"/>
      <c r="RDL124" s="8"/>
      <c r="RDM124" s="8"/>
      <c r="RDN124" s="8"/>
      <c r="RDO124" s="8"/>
      <c r="RDP124" s="8"/>
      <c r="RDQ124" s="8"/>
      <c r="RDR124" s="8"/>
      <c r="RDS124" s="8"/>
      <c r="RDT124" s="8"/>
      <c r="RDU124" s="8"/>
      <c r="RDV124" s="8"/>
      <c r="RDW124" s="8"/>
      <c r="RDX124" s="8"/>
      <c r="RDY124" s="8"/>
      <c r="RDZ124" s="8"/>
      <c r="REA124" s="8"/>
      <c r="REB124" s="8"/>
      <c r="REC124" s="8"/>
      <c r="RED124" s="8"/>
      <c r="REE124" s="8"/>
      <c r="REF124" s="8"/>
      <c r="REG124" s="8"/>
      <c r="REH124" s="8"/>
      <c r="REI124" s="8"/>
      <c r="REJ124" s="8"/>
      <c r="REK124" s="8"/>
      <c r="REL124" s="8"/>
      <c r="REM124" s="8"/>
      <c r="REN124" s="8"/>
      <c r="REO124" s="8"/>
      <c r="REP124" s="8"/>
      <c r="REQ124" s="8"/>
      <c r="RER124" s="8"/>
      <c r="RES124" s="8"/>
      <c r="RET124" s="8"/>
      <c r="REU124" s="8"/>
      <c r="REV124" s="8"/>
      <c r="REW124" s="8"/>
      <c r="REX124" s="8"/>
      <c r="REY124" s="8"/>
      <c r="REZ124" s="8"/>
      <c r="RFA124" s="8"/>
      <c r="RFB124" s="8"/>
      <c r="RFC124" s="8"/>
      <c r="RFD124" s="8"/>
      <c r="RFE124" s="8"/>
      <c r="RFF124" s="8"/>
      <c r="RFG124" s="8"/>
      <c r="RFH124" s="8"/>
      <c r="RFI124" s="8"/>
      <c r="RFJ124" s="8"/>
      <c r="RFK124" s="8"/>
      <c r="RFL124" s="8"/>
      <c r="RFM124" s="8"/>
      <c r="RFN124" s="8"/>
      <c r="RFO124" s="8"/>
      <c r="RFP124" s="8"/>
      <c r="RFQ124" s="8"/>
      <c r="RFR124" s="8"/>
      <c r="RFS124" s="8"/>
      <c r="RFT124" s="8"/>
      <c r="RFU124" s="8"/>
      <c r="RFV124" s="8"/>
      <c r="RFW124" s="8"/>
      <c r="RFX124" s="8"/>
      <c r="RFY124" s="8"/>
      <c r="RFZ124" s="8"/>
      <c r="RGA124" s="8"/>
      <c r="RGB124" s="8"/>
      <c r="RGC124" s="8"/>
      <c r="RGD124" s="8"/>
      <c r="RGE124" s="8"/>
      <c r="RGF124" s="8"/>
      <c r="RGG124" s="8"/>
      <c r="RGH124" s="8"/>
      <c r="RGI124" s="8"/>
      <c r="RGJ124" s="8"/>
      <c r="RGK124" s="8"/>
      <c r="RGL124" s="8"/>
      <c r="RGM124" s="8"/>
      <c r="RGN124" s="8"/>
      <c r="RGO124" s="8"/>
      <c r="RGP124" s="8"/>
      <c r="RGQ124" s="8"/>
      <c r="RGR124" s="8"/>
      <c r="RGS124" s="8"/>
      <c r="RGT124" s="8"/>
      <c r="RGU124" s="8"/>
      <c r="RGV124" s="8"/>
      <c r="RGW124" s="8"/>
      <c r="RGX124" s="8"/>
      <c r="RGY124" s="8"/>
      <c r="RGZ124" s="8"/>
      <c r="RHA124" s="8"/>
      <c r="RHB124" s="8"/>
      <c r="RHC124" s="8"/>
      <c r="RHD124" s="8"/>
      <c r="RHE124" s="8"/>
      <c r="RHF124" s="8"/>
      <c r="RHG124" s="8"/>
      <c r="RHH124" s="8"/>
      <c r="RHI124" s="8"/>
      <c r="RHJ124" s="8"/>
      <c r="RHK124" s="8"/>
      <c r="RHL124" s="8"/>
      <c r="RHM124" s="8"/>
      <c r="RHN124" s="8"/>
      <c r="RHO124" s="8"/>
      <c r="RHP124" s="8"/>
      <c r="RHQ124" s="8"/>
      <c r="RHR124" s="8"/>
      <c r="RHS124" s="8"/>
      <c r="RHT124" s="8"/>
      <c r="RHU124" s="8"/>
      <c r="RHV124" s="8"/>
      <c r="RHW124" s="8"/>
      <c r="RHX124" s="8"/>
      <c r="RHY124" s="8"/>
      <c r="RHZ124" s="8"/>
      <c r="RIA124" s="8"/>
      <c r="RIB124" s="8"/>
      <c r="RIC124" s="8"/>
      <c r="RID124" s="8"/>
      <c r="RIE124" s="8"/>
      <c r="RIF124" s="8"/>
      <c r="RIG124" s="8"/>
      <c r="RIH124" s="8"/>
      <c r="RII124" s="8"/>
      <c r="RIJ124" s="8"/>
      <c r="RIK124" s="8"/>
      <c r="RIL124" s="8"/>
      <c r="RIM124" s="8"/>
      <c r="RIN124" s="8"/>
      <c r="RIO124" s="8"/>
      <c r="RIP124" s="8"/>
      <c r="RIQ124" s="8"/>
      <c r="RIR124" s="8"/>
      <c r="RIS124" s="8"/>
      <c r="RIT124" s="8"/>
      <c r="RIU124" s="8"/>
      <c r="RIV124" s="8"/>
      <c r="RIW124" s="8"/>
      <c r="RIX124" s="8"/>
      <c r="RIY124" s="8"/>
      <c r="RIZ124" s="8"/>
      <c r="RJA124" s="8"/>
      <c r="RJB124" s="8"/>
      <c r="RJC124" s="8"/>
      <c r="RJD124" s="8"/>
      <c r="RJE124" s="8"/>
      <c r="RJF124" s="8"/>
      <c r="RJG124" s="8"/>
      <c r="RJH124" s="8"/>
      <c r="RJI124" s="8"/>
      <c r="RJJ124" s="8"/>
      <c r="RJK124" s="8"/>
      <c r="RJL124" s="8"/>
      <c r="RJM124" s="8"/>
      <c r="RJN124" s="8"/>
      <c r="RJO124" s="8"/>
      <c r="RJP124" s="8"/>
      <c r="RJQ124" s="8"/>
      <c r="RJR124" s="8"/>
      <c r="RJS124" s="8"/>
      <c r="RJT124" s="8"/>
      <c r="RJU124" s="8"/>
      <c r="RJV124" s="8"/>
      <c r="RJW124" s="8"/>
      <c r="RJX124" s="8"/>
      <c r="RJY124" s="8"/>
      <c r="RJZ124" s="8"/>
      <c r="RKA124" s="8"/>
      <c r="RKB124" s="8"/>
      <c r="RKC124" s="8"/>
      <c r="RKD124" s="8"/>
      <c r="RKE124" s="8"/>
      <c r="RKF124" s="8"/>
      <c r="RKG124" s="8"/>
      <c r="RKH124" s="8"/>
      <c r="RKI124" s="8"/>
      <c r="RKJ124" s="8"/>
      <c r="RKK124" s="8"/>
      <c r="RKL124" s="8"/>
      <c r="RKM124" s="8"/>
      <c r="RKN124" s="8"/>
      <c r="RKO124" s="8"/>
      <c r="RKP124" s="8"/>
      <c r="RKQ124" s="8"/>
      <c r="RKR124" s="8"/>
      <c r="RKS124" s="8"/>
      <c r="RKT124" s="8"/>
      <c r="RKU124" s="8"/>
      <c r="RKV124" s="8"/>
      <c r="RKW124" s="8"/>
      <c r="RKX124" s="8"/>
      <c r="RKY124" s="8"/>
      <c r="RKZ124" s="8"/>
      <c r="RLA124" s="8"/>
      <c r="RLB124" s="8"/>
      <c r="RLC124" s="8"/>
      <c r="RLD124" s="8"/>
      <c r="RLE124" s="8"/>
      <c r="RLF124" s="8"/>
      <c r="RLG124" s="8"/>
      <c r="RLH124" s="8"/>
      <c r="RLI124" s="8"/>
      <c r="RLJ124" s="8"/>
      <c r="RLK124" s="8"/>
      <c r="RLL124" s="8"/>
      <c r="RLM124" s="8"/>
      <c r="RLN124" s="8"/>
      <c r="RLO124" s="8"/>
      <c r="RLP124" s="8"/>
      <c r="RLQ124" s="8"/>
      <c r="RLR124" s="8"/>
      <c r="RLS124" s="8"/>
      <c r="RLT124" s="8"/>
      <c r="RLU124" s="8"/>
      <c r="RLV124" s="8"/>
      <c r="RLW124" s="8"/>
      <c r="RLX124" s="8"/>
      <c r="RLY124" s="8"/>
      <c r="RLZ124" s="8"/>
      <c r="RMA124" s="8"/>
      <c r="RMB124" s="8"/>
      <c r="RMC124" s="8"/>
      <c r="RMD124" s="8"/>
      <c r="RME124" s="8"/>
      <c r="RMF124" s="8"/>
      <c r="RMG124" s="8"/>
      <c r="RMH124" s="8"/>
      <c r="RMI124" s="8"/>
      <c r="RMJ124" s="8"/>
      <c r="RMK124" s="8"/>
      <c r="RML124" s="8"/>
      <c r="RMM124" s="8"/>
      <c r="RMN124" s="8"/>
      <c r="RMO124" s="8"/>
      <c r="RMP124" s="8"/>
      <c r="RMQ124" s="8"/>
      <c r="RMR124" s="8"/>
      <c r="RMS124" s="8"/>
      <c r="RMT124" s="8"/>
      <c r="RMU124" s="8"/>
      <c r="RMV124" s="8"/>
      <c r="RMW124" s="8"/>
      <c r="RMX124" s="8"/>
      <c r="RMY124" s="8"/>
      <c r="RMZ124" s="8"/>
      <c r="RNA124" s="8"/>
      <c r="RNB124" s="8"/>
      <c r="RNC124" s="8"/>
      <c r="RND124" s="8"/>
      <c r="RNE124" s="8"/>
      <c r="RNF124" s="8"/>
      <c r="RNG124" s="8"/>
      <c r="RNH124" s="8"/>
      <c r="RNI124" s="8"/>
      <c r="RNJ124" s="8"/>
      <c r="RNK124" s="8"/>
      <c r="RNL124" s="8"/>
      <c r="RNM124" s="8"/>
      <c r="RNN124" s="8"/>
      <c r="RNO124" s="8"/>
      <c r="RNP124" s="8"/>
      <c r="RNQ124" s="8"/>
      <c r="RNR124" s="8"/>
      <c r="RNS124" s="8"/>
      <c r="RNT124" s="8"/>
      <c r="RNU124" s="8"/>
      <c r="RNV124" s="8"/>
      <c r="RNW124" s="8"/>
      <c r="RNX124" s="8"/>
      <c r="RNY124" s="8"/>
      <c r="RNZ124" s="8"/>
      <c r="ROA124" s="8"/>
      <c r="ROB124" s="8"/>
      <c r="ROC124" s="8"/>
      <c r="ROD124" s="8"/>
      <c r="ROE124" s="8"/>
      <c r="ROF124" s="8"/>
      <c r="ROG124" s="8"/>
      <c r="ROH124" s="8"/>
      <c r="ROI124" s="8"/>
      <c r="ROJ124" s="8"/>
      <c r="ROK124" s="8"/>
      <c r="ROL124" s="8"/>
      <c r="ROM124" s="8"/>
      <c r="RON124" s="8"/>
      <c r="ROO124" s="8"/>
      <c r="ROP124" s="8"/>
      <c r="ROQ124" s="8"/>
      <c r="ROR124" s="8"/>
      <c r="ROS124" s="8"/>
      <c r="ROT124" s="8"/>
      <c r="ROU124" s="8"/>
      <c r="ROV124" s="8"/>
      <c r="ROW124" s="8"/>
      <c r="ROX124" s="8"/>
      <c r="ROY124" s="8"/>
      <c r="ROZ124" s="8"/>
      <c r="RPA124" s="8"/>
      <c r="RPB124" s="8"/>
      <c r="RPC124" s="8"/>
      <c r="RPD124" s="8"/>
      <c r="RPE124" s="8"/>
      <c r="RPF124" s="8"/>
      <c r="RPG124" s="8"/>
      <c r="RPH124" s="8"/>
      <c r="RPI124" s="8"/>
      <c r="RPJ124" s="8"/>
      <c r="RPK124" s="8"/>
      <c r="RPL124" s="8"/>
      <c r="RPM124" s="8"/>
      <c r="RPN124" s="8"/>
      <c r="RPO124" s="8"/>
      <c r="RPP124" s="8"/>
      <c r="RPQ124" s="8"/>
      <c r="RPR124" s="8"/>
      <c r="RPS124" s="8"/>
      <c r="RPT124" s="8"/>
      <c r="RPU124" s="8"/>
      <c r="RPV124" s="8"/>
      <c r="RPW124" s="8"/>
      <c r="RPX124" s="8"/>
      <c r="RPY124" s="8"/>
      <c r="RPZ124" s="8"/>
      <c r="RQA124" s="8"/>
      <c r="RQB124" s="8"/>
      <c r="RQC124" s="8"/>
      <c r="RQD124" s="8"/>
      <c r="RQE124" s="8"/>
      <c r="RQF124" s="8"/>
      <c r="RQG124" s="8"/>
      <c r="RQH124" s="8"/>
      <c r="RQI124" s="8"/>
      <c r="RQJ124" s="8"/>
      <c r="RQK124" s="8"/>
      <c r="RQL124" s="8"/>
      <c r="RQM124" s="8"/>
      <c r="RQN124" s="8"/>
      <c r="RQO124" s="8"/>
      <c r="RQP124" s="8"/>
      <c r="RQQ124" s="8"/>
      <c r="RQR124" s="8"/>
      <c r="RQS124" s="8"/>
      <c r="RQT124" s="8"/>
      <c r="RQU124" s="8"/>
      <c r="RQV124" s="8"/>
      <c r="RQW124" s="8"/>
      <c r="RQX124" s="8"/>
      <c r="RQY124" s="8"/>
      <c r="RQZ124" s="8"/>
      <c r="RRA124" s="8"/>
      <c r="RRB124" s="8"/>
      <c r="RRC124" s="8"/>
      <c r="RRD124" s="8"/>
      <c r="RRE124" s="8"/>
      <c r="RRF124" s="8"/>
      <c r="RRG124" s="8"/>
      <c r="RRH124" s="8"/>
      <c r="RRI124" s="8"/>
      <c r="RRJ124" s="8"/>
      <c r="RRK124" s="8"/>
      <c r="RRL124" s="8"/>
      <c r="RRM124" s="8"/>
      <c r="RRN124" s="8"/>
      <c r="RRO124" s="8"/>
      <c r="RRP124" s="8"/>
      <c r="RRQ124" s="8"/>
      <c r="RRR124" s="8"/>
      <c r="RRS124" s="8"/>
      <c r="RRT124" s="8"/>
      <c r="RRU124" s="8"/>
      <c r="RRV124" s="8"/>
      <c r="RRW124" s="8"/>
      <c r="RRX124" s="8"/>
      <c r="RRY124" s="8"/>
      <c r="RRZ124" s="8"/>
      <c r="RSA124" s="8"/>
      <c r="RSB124" s="8"/>
      <c r="RSC124" s="8"/>
      <c r="RSD124" s="8"/>
      <c r="RSE124" s="8"/>
      <c r="RSF124" s="8"/>
      <c r="RSG124" s="8"/>
      <c r="RSH124" s="8"/>
      <c r="RSI124" s="8"/>
      <c r="RSJ124" s="8"/>
      <c r="RSK124" s="8"/>
      <c r="RSL124" s="8"/>
      <c r="RSM124" s="8"/>
      <c r="RSN124" s="8"/>
      <c r="RSO124" s="8"/>
      <c r="RSP124" s="8"/>
      <c r="RSQ124" s="8"/>
      <c r="RSR124" s="8"/>
      <c r="RSS124" s="8"/>
      <c r="RST124" s="8"/>
      <c r="RSU124" s="8"/>
      <c r="RSV124" s="8"/>
      <c r="RSW124" s="8"/>
      <c r="RSX124" s="8"/>
      <c r="RSY124" s="8"/>
      <c r="RSZ124" s="8"/>
      <c r="RTA124" s="8"/>
      <c r="RTB124" s="8"/>
      <c r="RTC124" s="8"/>
      <c r="RTD124" s="8"/>
      <c r="RTE124" s="8"/>
      <c r="RTF124" s="8"/>
      <c r="RTG124" s="8"/>
      <c r="RTH124" s="8"/>
      <c r="RTI124" s="8"/>
      <c r="RTJ124" s="8"/>
      <c r="RTK124" s="8"/>
      <c r="RTL124" s="8"/>
      <c r="RTM124" s="8"/>
      <c r="RTN124" s="8"/>
      <c r="RTO124" s="8"/>
      <c r="RTP124" s="8"/>
      <c r="RTQ124" s="8"/>
      <c r="RTR124" s="8"/>
      <c r="RTS124" s="8"/>
      <c r="RTT124" s="8"/>
      <c r="RTU124" s="8"/>
      <c r="RTV124" s="8"/>
      <c r="RTW124" s="8"/>
      <c r="RTX124" s="8"/>
      <c r="RTY124" s="8"/>
      <c r="RTZ124" s="8"/>
      <c r="RUA124" s="8"/>
      <c r="RUB124" s="8"/>
      <c r="RUC124" s="8"/>
      <c r="RUD124" s="8"/>
      <c r="RUE124" s="8"/>
      <c r="RUF124" s="8"/>
      <c r="RUG124" s="8"/>
      <c r="RUH124" s="8"/>
      <c r="RUI124" s="8"/>
      <c r="RUJ124" s="8"/>
      <c r="RUK124" s="8"/>
      <c r="RUL124" s="8"/>
      <c r="RUM124" s="8"/>
      <c r="RUN124" s="8"/>
      <c r="RUO124" s="8"/>
      <c r="RUP124" s="8"/>
      <c r="RUQ124" s="8"/>
      <c r="RUR124" s="8"/>
      <c r="RUS124" s="8"/>
      <c r="RUT124" s="8"/>
      <c r="RUU124" s="8"/>
      <c r="RUV124" s="8"/>
      <c r="RUW124" s="8"/>
      <c r="RUX124" s="8"/>
      <c r="RUY124" s="8"/>
      <c r="RUZ124" s="8"/>
      <c r="RVA124" s="8"/>
      <c r="RVB124" s="8"/>
      <c r="RVC124" s="8"/>
      <c r="RVD124" s="8"/>
      <c r="RVE124" s="8"/>
      <c r="RVF124" s="8"/>
      <c r="RVG124" s="8"/>
      <c r="RVH124" s="8"/>
      <c r="RVI124" s="8"/>
      <c r="RVJ124" s="8"/>
      <c r="RVK124" s="8"/>
      <c r="RVL124" s="8"/>
      <c r="RVM124" s="8"/>
      <c r="RVN124" s="8"/>
      <c r="RVO124" s="8"/>
      <c r="RVP124" s="8"/>
      <c r="RVQ124" s="8"/>
      <c r="RVR124" s="8"/>
      <c r="RVS124" s="8"/>
      <c r="RVT124" s="8"/>
      <c r="RVU124" s="8"/>
      <c r="RVV124" s="8"/>
      <c r="RVW124" s="8"/>
      <c r="RVX124" s="8"/>
      <c r="RVY124" s="8"/>
      <c r="RVZ124" s="8"/>
      <c r="RWA124" s="8"/>
      <c r="RWB124" s="8"/>
      <c r="RWC124" s="8"/>
      <c r="RWD124" s="8"/>
      <c r="RWE124" s="8"/>
      <c r="RWF124" s="8"/>
      <c r="RWG124" s="8"/>
      <c r="RWH124" s="8"/>
      <c r="RWI124" s="8"/>
      <c r="RWJ124" s="8"/>
      <c r="RWK124" s="8"/>
      <c r="RWL124" s="8"/>
      <c r="RWM124" s="8"/>
      <c r="RWN124" s="8"/>
      <c r="RWO124" s="8"/>
      <c r="RWP124" s="8"/>
      <c r="RWQ124" s="8"/>
      <c r="RWR124" s="8"/>
      <c r="RWS124" s="8"/>
      <c r="RWT124" s="8"/>
      <c r="RWU124" s="8"/>
      <c r="RWV124" s="8"/>
      <c r="RWW124" s="8"/>
      <c r="RWX124" s="8"/>
      <c r="RWY124" s="8"/>
      <c r="RWZ124" s="8"/>
      <c r="RXA124" s="8"/>
      <c r="RXB124" s="8"/>
      <c r="RXC124" s="8"/>
      <c r="RXD124" s="8"/>
      <c r="RXE124" s="8"/>
      <c r="RXF124" s="8"/>
      <c r="RXG124" s="8"/>
      <c r="RXH124" s="8"/>
      <c r="RXI124" s="8"/>
      <c r="RXJ124" s="8"/>
      <c r="RXK124" s="8"/>
      <c r="RXL124" s="8"/>
      <c r="RXM124" s="8"/>
      <c r="RXN124" s="8"/>
      <c r="RXO124" s="8"/>
      <c r="RXP124" s="8"/>
      <c r="RXQ124" s="8"/>
      <c r="RXR124" s="8"/>
      <c r="RXS124" s="8"/>
      <c r="RXT124" s="8"/>
      <c r="RXU124" s="8"/>
      <c r="RXV124" s="8"/>
      <c r="RXW124" s="8"/>
      <c r="RXX124" s="8"/>
      <c r="RXY124" s="8"/>
      <c r="RXZ124" s="8"/>
      <c r="RYA124" s="8"/>
      <c r="RYB124" s="8"/>
      <c r="RYC124" s="8"/>
      <c r="RYD124" s="8"/>
      <c r="RYE124" s="8"/>
      <c r="RYF124" s="8"/>
      <c r="RYG124" s="8"/>
      <c r="RYH124" s="8"/>
      <c r="RYI124" s="8"/>
      <c r="RYJ124" s="8"/>
      <c r="RYK124" s="8"/>
      <c r="RYL124" s="8"/>
      <c r="RYM124" s="8"/>
      <c r="RYN124" s="8"/>
      <c r="RYO124" s="8"/>
      <c r="RYP124" s="8"/>
      <c r="RYQ124" s="8"/>
      <c r="RYR124" s="8"/>
      <c r="RYS124" s="8"/>
      <c r="RYT124" s="8"/>
      <c r="RYU124" s="8"/>
      <c r="RYV124" s="8"/>
      <c r="RYW124" s="8"/>
      <c r="RYX124" s="8"/>
      <c r="RYY124" s="8"/>
      <c r="RYZ124" s="8"/>
      <c r="RZA124" s="8"/>
      <c r="RZB124" s="8"/>
      <c r="RZC124" s="8"/>
      <c r="RZD124" s="8"/>
      <c r="RZE124" s="8"/>
      <c r="RZF124" s="8"/>
      <c r="RZG124" s="8"/>
      <c r="RZH124" s="8"/>
      <c r="RZI124" s="8"/>
      <c r="RZJ124" s="8"/>
      <c r="RZK124" s="8"/>
      <c r="RZL124" s="8"/>
      <c r="RZM124" s="8"/>
      <c r="RZN124" s="8"/>
      <c r="RZO124" s="8"/>
      <c r="RZP124" s="8"/>
      <c r="RZQ124" s="8"/>
      <c r="RZR124" s="8"/>
      <c r="RZS124" s="8"/>
      <c r="RZT124" s="8"/>
      <c r="RZU124" s="8"/>
      <c r="RZV124" s="8"/>
      <c r="RZW124" s="8"/>
      <c r="RZX124" s="8"/>
      <c r="RZY124" s="8"/>
      <c r="RZZ124" s="8"/>
      <c r="SAA124" s="8"/>
      <c r="SAB124" s="8"/>
      <c r="SAC124" s="8"/>
      <c r="SAD124" s="8"/>
      <c r="SAE124" s="8"/>
      <c r="SAF124" s="8"/>
      <c r="SAG124" s="8"/>
      <c r="SAH124" s="8"/>
      <c r="SAI124" s="8"/>
      <c r="SAJ124" s="8"/>
      <c r="SAK124" s="8"/>
      <c r="SAL124" s="8"/>
      <c r="SAM124" s="8"/>
      <c r="SAN124" s="8"/>
      <c r="SAO124" s="8"/>
      <c r="SAP124" s="8"/>
      <c r="SAQ124" s="8"/>
      <c r="SAR124" s="8"/>
      <c r="SAS124" s="8"/>
      <c r="SAT124" s="8"/>
      <c r="SAU124" s="8"/>
      <c r="SAV124" s="8"/>
      <c r="SAW124" s="8"/>
      <c r="SAX124" s="8"/>
      <c r="SAY124" s="8"/>
      <c r="SAZ124" s="8"/>
      <c r="SBA124" s="8"/>
      <c r="SBB124" s="8"/>
      <c r="SBC124" s="8"/>
      <c r="SBD124" s="8"/>
      <c r="SBE124" s="8"/>
      <c r="SBF124" s="8"/>
      <c r="SBG124" s="8"/>
      <c r="SBH124" s="8"/>
      <c r="SBI124" s="8"/>
      <c r="SBJ124" s="8"/>
      <c r="SBK124" s="8"/>
      <c r="SBL124" s="8"/>
      <c r="SBM124" s="8"/>
      <c r="SBN124" s="8"/>
      <c r="SBO124" s="8"/>
      <c r="SBP124" s="8"/>
      <c r="SBQ124" s="8"/>
      <c r="SBR124" s="8"/>
      <c r="SBS124" s="8"/>
      <c r="SBT124" s="8"/>
      <c r="SBU124" s="8"/>
      <c r="SBV124" s="8"/>
      <c r="SBW124" s="8"/>
      <c r="SBX124" s="8"/>
      <c r="SBY124" s="8"/>
      <c r="SBZ124" s="8"/>
      <c r="SCA124" s="8"/>
      <c r="SCB124" s="8"/>
      <c r="SCC124" s="8"/>
      <c r="SCD124" s="8"/>
      <c r="SCE124" s="8"/>
      <c r="SCF124" s="8"/>
      <c r="SCG124" s="8"/>
      <c r="SCH124" s="8"/>
      <c r="SCI124" s="8"/>
      <c r="SCJ124" s="8"/>
      <c r="SCK124" s="8"/>
      <c r="SCL124" s="8"/>
      <c r="SCM124" s="8"/>
      <c r="SCN124" s="8"/>
      <c r="SCO124" s="8"/>
      <c r="SCP124" s="8"/>
      <c r="SCQ124" s="8"/>
      <c r="SCR124" s="8"/>
      <c r="SCS124" s="8"/>
      <c r="SCT124" s="8"/>
      <c r="SCU124" s="8"/>
      <c r="SCV124" s="8"/>
      <c r="SCW124" s="8"/>
      <c r="SCX124" s="8"/>
      <c r="SCY124" s="8"/>
      <c r="SCZ124" s="8"/>
      <c r="SDA124" s="8"/>
      <c r="SDB124" s="8"/>
      <c r="SDC124" s="8"/>
      <c r="SDD124" s="8"/>
      <c r="SDE124" s="8"/>
      <c r="SDF124" s="8"/>
      <c r="SDG124" s="8"/>
      <c r="SDH124" s="8"/>
      <c r="SDI124" s="8"/>
      <c r="SDJ124" s="8"/>
      <c r="SDK124" s="8"/>
      <c r="SDL124" s="8"/>
      <c r="SDM124" s="8"/>
      <c r="SDN124" s="8"/>
      <c r="SDO124" s="8"/>
      <c r="SDP124" s="8"/>
      <c r="SDQ124" s="8"/>
      <c r="SDR124" s="8"/>
      <c r="SDS124" s="8"/>
      <c r="SDT124" s="8"/>
      <c r="SDU124" s="8"/>
      <c r="SDV124" s="8"/>
      <c r="SDW124" s="8"/>
      <c r="SDX124" s="8"/>
      <c r="SDY124" s="8"/>
      <c r="SDZ124" s="8"/>
      <c r="SEA124" s="8"/>
      <c r="SEB124" s="8"/>
      <c r="SEC124" s="8"/>
      <c r="SED124" s="8"/>
      <c r="SEE124" s="8"/>
      <c r="SEF124" s="8"/>
      <c r="SEG124" s="8"/>
      <c r="SEH124" s="8"/>
      <c r="SEI124" s="8"/>
      <c r="SEJ124" s="8"/>
      <c r="SEK124" s="8"/>
      <c r="SEL124" s="8"/>
      <c r="SEM124" s="8"/>
      <c r="SEN124" s="8"/>
      <c r="SEO124" s="8"/>
      <c r="SEP124" s="8"/>
      <c r="SEQ124" s="8"/>
      <c r="SER124" s="8"/>
      <c r="SES124" s="8"/>
      <c r="SET124" s="8"/>
      <c r="SEU124" s="8"/>
      <c r="SEV124" s="8"/>
      <c r="SEW124" s="8"/>
      <c r="SEX124" s="8"/>
      <c r="SEY124" s="8"/>
      <c r="SEZ124" s="8"/>
      <c r="SFA124" s="8"/>
      <c r="SFB124" s="8"/>
      <c r="SFC124" s="8"/>
      <c r="SFD124" s="8"/>
      <c r="SFE124" s="8"/>
      <c r="SFF124" s="8"/>
      <c r="SFG124" s="8"/>
      <c r="SFH124" s="8"/>
      <c r="SFI124" s="8"/>
      <c r="SFJ124" s="8"/>
      <c r="SFK124" s="8"/>
      <c r="SFL124" s="8"/>
      <c r="SFM124" s="8"/>
      <c r="SFN124" s="8"/>
      <c r="SFO124" s="8"/>
      <c r="SFP124" s="8"/>
      <c r="SFQ124" s="8"/>
      <c r="SFR124" s="8"/>
      <c r="SFS124" s="8"/>
      <c r="SFT124" s="8"/>
      <c r="SFU124" s="8"/>
      <c r="SFV124" s="8"/>
      <c r="SFW124" s="8"/>
      <c r="SFX124" s="8"/>
      <c r="SFY124" s="8"/>
      <c r="SFZ124" s="8"/>
      <c r="SGA124" s="8"/>
      <c r="SGB124" s="8"/>
      <c r="SGC124" s="8"/>
      <c r="SGD124" s="8"/>
      <c r="SGE124" s="8"/>
      <c r="SGF124" s="8"/>
      <c r="SGG124" s="8"/>
      <c r="SGH124" s="8"/>
      <c r="SGI124" s="8"/>
      <c r="SGJ124" s="8"/>
      <c r="SGK124" s="8"/>
      <c r="SGL124" s="8"/>
      <c r="SGM124" s="8"/>
      <c r="SGN124" s="8"/>
      <c r="SGO124" s="8"/>
      <c r="SGP124" s="8"/>
      <c r="SGQ124" s="8"/>
      <c r="SGR124" s="8"/>
      <c r="SGS124" s="8"/>
      <c r="SGT124" s="8"/>
      <c r="SGU124" s="8"/>
      <c r="SGV124" s="8"/>
      <c r="SGW124" s="8"/>
      <c r="SGX124" s="8"/>
      <c r="SGY124" s="8"/>
      <c r="SGZ124" s="8"/>
      <c r="SHA124" s="8"/>
      <c r="SHB124" s="8"/>
      <c r="SHC124" s="8"/>
      <c r="SHD124" s="8"/>
      <c r="SHE124" s="8"/>
      <c r="SHF124" s="8"/>
      <c r="SHG124" s="8"/>
      <c r="SHH124" s="8"/>
      <c r="SHI124" s="8"/>
      <c r="SHJ124" s="8"/>
      <c r="SHK124" s="8"/>
      <c r="SHL124" s="8"/>
      <c r="SHM124" s="8"/>
      <c r="SHN124" s="8"/>
      <c r="SHO124" s="8"/>
      <c r="SHP124" s="8"/>
      <c r="SHQ124" s="8"/>
      <c r="SHR124" s="8"/>
      <c r="SHS124" s="8"/>
      <c r="SHT124" s="8"/>
      <c r="SHU124" s="8"/>
      <c r="SHV124" s="8"/>
      <c r="SHW124" s="8"/>
      <c r="SHX124" s="8"/>
      <c r="SHY124" s="8"/>
      <c r="SHZ124" s="8"/>
      <c r="SIA124" s="8"/>
      <c r="SIB124" s="8"/>
      <c r="SIC124" s="8"/>
      <c r="SID124" s="8"/>
      <c r="SIE124" s="8"/>
      <c r="SIF124" s="8"/>
      <c r="SIG124" s="8"/>
      <c r="SIH124" s="8"/>
      <c r="SII124" s="8"/>
      <c r="SIJ124" s="8"/>
      <c r="SIK124" s="8"/>
      <c r="SIL124" s="8"/>
      <c r="SIM124" s="8"/>
      <c r="SIN124" s="8"/>
      <c r="SIO124" s="8"/>
      <c r="SIP124" s="8"/>
      <c r="SIQ124" s="8"/>
      <c r="SIR124" s="8"/>
      <c r="SIS124" s="8"/>
      <c r="SIT124" s="8"/>
      <c r="SIU124" s="8"/>
      <c r="SIV124" s="8"/>
      <c r="SIW124" s="8"/>
      <c r="SIX124" s="8"/>
      <c r="SIY124" s="8"/>
      <c r="SIZ124" s="8"/>
      <c r="SJA124" s="8"/>
      <c r="SJB124" s="8"/>
      <c r="SJC124" s="8"/>
      <c r="SJD124" s="8"/>
      <c r="SJE124" s="8"/>
      <c r="SJF124" s="8"/>
      <c r="SJG124" s="8"/>
      <c r="SJH124" s="8"/>
      <c r="SJI124" s="8"/>
      <c r="SJJ124" s="8"/>
      <c r="SJK124" s="8"/>
      <c r="SJL124" s="8"/>
      <c r="SJM124" s="8"/>
      <c r="SJN124" s="8"/>
      <c r="SJO124" s="8"/>
      <c r="SJP124" s="8"/>
      <c r="SJQ124" s="8"/>
      <c r="SJR124" s="8"/>
      <c r="SJS124" s="8"/>
      <c r="SJT124" s="8"/>
      <c r="SJU124" s="8"/>
      <c r="SJV124" s="8"/>
      <c r="SJW124" s="8"/>
      <c r="SJX124" s="8"/>
      <c r="SJY124" s="8"/>
      <c r="SJZ124" s="8"/>
      <c r="SKA124" s="8"/>
      <c r="SKB124" s="8"/>
      <c r="SKC124" s="8"/>
      <c r="SKD124" s="8"/>
      <c r="SKE124" s="8"/>
      <c r="SKF124" s="8"/>
      <c r="SKG124" s="8"/>
      <c r="SKH124" s="8"/>
      <c r="SKI124" s="8"/>
      <c r="SKJ124" s="8"/>
      <c r="SKK124" s="8"/>
      <c r="SKL124" s="8"/>
      <c r="SKM124" s="8"/>
      <c r="SKN124" s="8"/>
      <c r="SKO124" s="8"/>
      <c r="SKP124" s="8"/>
      <c r="SKQ124" s="8"/>
      <c r="SKR124" s="8"/>
      <c r="SKS124" s="8"/>
      <c r="SKT124" s="8"/>
      <c r="SKU124" s="8"/>
      <c r="SKV124" s="8"/>
      <c r="SKW124" s="8"/>
      <c r="SKX124" s="8"/>
      <c r="SKY124" s="8"/>
      <c r="SKZ124" s="8"/>
      <c r="SLA124" s="8"/>
      <c r="SLB124" s="8"/>
      <c r="SLC124" s="8"/>
      <c r="SLD124" s="8"/>
      <c r="SLE124" s="8"/>
      <c r="SLF124" s="8"/>
      <c r="SLG124" s="8"/>
      <c r="SLH124" s="8"/>
      <c r="SLI124" s="8"/>
      <c r="SLJ124" s="8"/>
      <c r="SLK124" s="8"/>
      <c r="SLL124" s="8"/>
      <c r="SLM124" s="8"/>
      <c r="SLN124" s="8"/>
      <c r="SLO124" s="8"/>
      <c r="SLP124" s="8"/>
      <c r="SLQ124" s="8"/>
      <c r="SLR124" s="8"/>
      <c r="SLS124" s="8"/>
      <c r="SLT124" s="8"/>
      <c r="SLU124" s="8"/>
      <c r="SLV124" s="8"/>
      <c r="SLW124" s="8"/>
      <c r="SLX124" s="8"/>
      <c r="SLY124" s="8"/>
      <c r="SLZ124" s="8"/>
      <c r="SMA124" s="8"/>
      <c r="SMB124" s="8"/>
      <c r="SMC124" s="8"/>
      <c r="SMD124" s="8"/>
      <c r="SME124" s="8"/>
      <c r="SMF124" s="8"/>
      <c r="SMG124" s="8"/>
      <c r="SMH124" s="8"/>
      <c r="SMI124" s="8"/>
      <c r="SMJ124" s="8"/>
      <c r="SMK124" s="8"/>
      <c r="SML124" s="8"/>
      <c r="SMM124" s="8"/>
      <c r="SMN124" s="8"/>
      <c r="SMO124" s="8"/>
      <c r="SMP124" s="8"/>
      <c r="SMQ124" s="8"/>
      <c r="SMR124" s="8"/>
      <c r="SMS124" s="8"/>
      <c r="SMT124" s="8"/>
      <c r="SMU124" s="8"/>
      <c r="SMV124" s="8"/>
      <c r="SMW124" s="8"/>
      <c r="SMX124" s="8"/>
      <c r="SMY124" s="8"/>
      <c r="SMZ124" s="8"/>
      <c r="SNA124" s="8"/>
      <c r="SNB124" s="8"/>
      <c r="SNC124" s="8"/>
      <c r="SND124" s="8"/>
      <c r="SNE124" s="8"/>
      <c r="SNF124" s="8"/>
      <c r="SNG124" s="8"/>
      <c r="SNH124" s="8"/>
      <c r="SNI124" s="8"/>
      <c r="SNJ124" s="8"/>
      <c r="SNK124" s="8"/>
      <c r="SNL124" s="8"/>
      <c r="SNM124" s="8"/>
      <c r="SNN124" s="8"/>
      <c r="SNO124" s="8"/>
      <c r="SNP124" s="8"/>
      <c r="SNQ124" s="8"/>
      <c r="SNR124" s="8"/>
      <c r="SNS124" s="8"/>
      <c r="SNT124" s="8"/>
      <c r="SNU124" s="8"/>
      <c r="SNV124" s="8"/>
      <c r="SNW124" s="8"/>
      <c r="SNX124" s="8"/>
      <c r="SNY124" s="8"/>
      <c r="SNZ124" s="8"/>
      <c r="SOA124" s="8"/>
      <c r="SOB124" s="8"/>
      <c r="SOC124" s="8"/>
      <c r="SOD124" s="8"/>
      <c r="SOE124" s="8"/>
      <c r="SOF124" s="8"/>
      <c r="SOG124" s="8"/>
      <c r="SOH124" s="8"/>
      <c r="SOI124" s="8"/>
      <c r="SOJ124" s="8"/>
      <c r="SOK124" s="8"/>
      <c r="SOL124" s="8"/>
      <c r="SOM124" s="8"/>
      <c r="SON124" s="8"/>
      <c r="SOO124" s="8"/>
      <c r="SOP124" s="8"/>
      <c r="SOQ124" s="8"/>
      <c r="SOR124" s="8"/>
      <c r="SOS124" s="8"/>
      <c r="SOT124" s="8"/>
      <c r="SOU124" s="8"/>
      <c r="SOV124" s="8"/>
      <c r="SOW124" s="8"/>
      <c r="SOX124" s="8"/>
      <c r="SOY124" s="8"/>
      <c r="SOZ124" s="8"/>
      <c r="SPA124" s="8"/>
      <c r="SPB124" s="8"/>
      <c r="SPC124" s="8"/>
      <c r="SPD124" s="8"/>
      <c r="SPE124" s="8"/>
      <c r="SPF124" s="8"/>
      <c r="SPG124" s="8"/>
      <c r="SPH124" s="8"/>
      <c r="SPI124" s="8"/>
      <c r="SPJ124" s="8"/>
      <c r="SPK124" s="8"/>
      <c r="SPL124" s="8"/>
      <c r="SPM124" s="8"/>
      <c r="SPN124" s="8"/>
      <c r="SPO124" s="8"/>
      <c r="SPP124" s="8"/>
      <c r="SPQ124" s="8"/>
      <c r="SPR124" s="8"/>
      <c r="SPS124" s="8"/>
      <c r="SPT124" s="8"/>
      <c r="SPU124" s="8"/>
      <c r="SPV124" s="8"/>
      <c r="SPW124" s="8"/>
      <c r="SPX124" s="8"/>
      <c r="SPY124" s="8"/>
      <c r="SPZ124" s="8"/>
      <c r="SQA124" s="8"/>
      <c r="SQB124" s="8"/>
      <c r="SQC124" s="8"/>
      <c r="SQD124" s="8"/>
      <c r="SQE124" s="8"/>
      <c r="SQF124" s="8"/>
      <c r="SQG124" s="8"/>
      <c r="SQH124" s="8"/>
      <c r="SQI124" s="8"/>
      <c r="SQJ124" s="8"/>
      <c r="SQK124" s="8"/>
      <c r="SQL124" s="8"/>
      <c r="SQM124" s="8"/>
      <c r="SQN124" s="8"/>
      <c r="SQO124" s="8"/>
      <c r="SQP124" s="8"/>
      <c r="SQQ124" s="8"/>
      <c r="SQR124" s="8"/>
      <c r="SQS124" s="8"/>
      <c r="SQT124" s="8"/>
      <c r="SQU124" s="8"/>
      <c r="SQV124" s="8"/>
      <c r="SQW124" s="8"/>
      <c r="SQX124" s="8"/>
      <c r="SQY124" s="8"/>
      <c r="SQZ124" s="8"/>
      <c r="SRA124" s="8"/>
      <c r="SRB124" s="8"/>
      <c r="SRC124" s="8"/>
      <c r="SRD124" s="8"/>
      <c r="SRE124" s="8"/>
      <c r="SRF124" s="8"/>
      <c r="SRG124" s="8"/>
      <c r="SRH124" s="8"/>
      <c r="SRI124" s="8"/>
      <c r="SRJ124" s="8"/>
      <c r="SRK124" s="8"/>
      <c r="SRL124" s="8"/>
      <c r="SRM124" s="8"/>
      <c r="SRN124" s="8"/>
      <c r="SRO124" s="8"/>
      <c r="SRP124" s="8"/>
      <c r="SRQ124" s="8"/>
      <c r="SRR124" s="8"/>
      <c r="SRS124" s="8"/>
      <c r="SRT124" s="8"/>
      <c r="SRU124" s="8"/>
      <c r="SRV124" s="8"/>
      <c r="SRW124" s="8"/>
      <c r="SRX124" s="8"/>
      <c r="SRY124" s="8"/>
      <c r="SRZ124" s="8"/>
      <c r="SSA124" s="8"/>
      <c r="SSB124" s="8"/>
      <c r="SSC124" s="8"/>
      <c r="SSD124" s="8"/>
      <c r="SSE124" s="8"/>
      <c r="SSF124" s="8"/>
      <c r="SSG124" s="8"/>
      <c r="SSH124" s="8"/>
      <c r="SSI124" s="8"/>
      <c r="SSJ124" s="8"/>
      <c r="SSK124" s="8"/>
      <c r="SSL124" s="8"/>
      <c r="SSM124" s="8"/>
      <c r="SSN124" s="8"/>
      <c r="SSO124" s="8"/>
      <c r="SSP124" s="8"/>
      <c r="SSQ124" s="8"/>
      <c r="SSR124" s="8"/>
      <c r="SSS124" s="8"/>
      <c r="SST124" s="8"/>
      <c r="SSU124" s="8"/>
      <c r="SSV124" s="8"/>
      <c r="SSW124" s="8"/>
      <c r="SSX124" s="8"/>
      <c r="SSY124" s="8"/>
      <c r="SSZ124" s="8"/>
      <c r="STA124" s="8"/>
      <c r="STB124" s="8"/>
      <c r="STC124" s="8"/>
      <c r="STD124" s="8"/>
      <c r="STE124" s="8"/>
      <c r="STF124" s="8"/>
      <c r="STG124" s="8"/>
      <c r="STH124" s="8"/>
      <c r="STI124" s="8"/>
      <c r="STJ124" s="8"/>
      <c r="STK124" s="8"/>
      <c r="STL124" s="8"/>
      <c r="STM124" s="8"/>
      <c r="STN124" s="8"/>
      <c r="STO124" s="8"/>
      <c r="STP124" s="8"/>
      <c r="STQ124" s="8"/>
      <c r="STR124" s="8"/>
      <c r="STS124" s="8"/>
      <c r="STT124" s="8"/>
      <c r="STU124" s="8"/>
      <c r="STV124" s="8"/>
      <c r="STW124" s="8"/>
      <c r="STX124" s="8"/>
      <c r="STY124" s="8"/>
      <c r="STZ124" s="8"/>
      <c r="SUA124" s="8"/>
      <c r="SUB124" s="8"/>
      <c r="SUC124" s="8"/>
      <c r="SUD124" s="8"/>
      <c r="SUE124" s="8"/>
      <c r="SUF124" s="8"/>
      <c r="SUG124" s="8"/>
      <c r="SUH124" s="8"/>
      <c r="SUI124" s="8"/>
      <c r="SUJ124" s="8"/>
      <c r="SUK124" s="8"/>
      <c r="SUL124" s="8"/>
      <c r="SUM124" s="8"/>
      <c r="SUN124" s="8"/>
      <c r="SUO124" s="8"/>
      <c r="SUP124" s="8"/>
      <c r="SUQ124" s="8"/>
      <c r="SUR124" s="8"/>
      <c r="SUS124" s="8"/>
      <c r="SUT124" s="8"/>
      <c r="SUU124" s="8"/>
      <c r="SUV124" s="8"/>
      <c r="SUW124" s="8"/>
      <c r="SUX124" s="8"/>
      <c r="SUY124" s="8"/>
      <c r="SUZ124" s="8"/>
      <c r="SVA124" s="8"/>
      <c r="SVB124" s="8"/>
      <c r="SVC124" s="8"/>
      <c r="SVD124" s="8"/>
      <c r="SVE124" s="8"/>
      <c r="SVF124" s="8"/>
      <c r="SVG124" s="8"/>
      <c r="SVH124" s="8"/>
      <c r="SVI124" s="8"/>
      <c r="SVJ124" s="8"/>
      <c r="SVK124" s="8"/>
      <c r="SVL124" s="8"/>
      <c r="SVM124" s="8"/>
      <c r="SVN124" s="8"/>
      <c r="SVO124" s="8"/>
      <c r="SVP124" s="8"/>
      <c r="SVQ124" s="8"/>
      <c r="SVR124" s="8"/>
      <c r="SVS124" s="8"/>
      <c r="SVT124" s="8"/>
      <c r="SVU124" s="8"/>
      <c r="SVV124" s="8"/>
      <c r="SVW124" s="8"/>
      <c r="SVX124" s="8"/>
      <c r="SVY124" s="8"/>
      <c r="SVZ124" s="8"/>
      <c r="SWA124" s="8"/>
      <c r="SWB124" s="8"/>
      <c r="SWC124" s="8"/>
      <c r="SWD124" s="8"/>
      <c r="SWE124" s="8"/>
      <c r="SWF124" s="8"/>
      <c r="SWG124" s="8"/>
      <c r="SWH124" s="8"/>
      <c r="SWI124" s="8"/>
      <c r="SWJ124" s="8"/>
      <c r="SWK124" s="8"/>
      <c r="SWL124" s="8"/>
      <c r="SWM124" s="8"/>
      <c r="SWN124" s="8"/>
      <c r="SWO124" s="8"/>
      <c r="SWP124" s="8"/>
      <c r="SWQ124" s="8"/>
      <c r="SWR124" s="8"/>
      <c r="SWS124" s="8"/>
      <c r="SWT124" s="8"/>
      <c r="SWU124" s="8"/>
      <c r="SWV124" s="8"/>
      <c r="SWW124" s="8"/>
      <c r="SWX124" s="8"/>
      <c r="SWY124" s="8"/>
      <c r="SWZ124" s="8"/>
      <c r="SXA124" s="8"/>
      <c r="SXB124" s="8"/>
      <c r="SXC124" s="8"/>
      <c r="SXD124" s="8"/>
      <c r="SXE124" s="8"/>
      <c r="SXF124" s="8"/>
      <c r="SXG124" s="8"/>
      <c r="SXH124" s="8"/>
      <c r="SXI124" s="8"/>
      <c r="SXJ124" s="8"/>
      <c r="SXK124" s="8"/>
      <c r="SXL124" s="8"/>
      <c r="SXM124" s="8"/>
      <c r="SXN124" s="8"/>
      <c r="SXO124" s="8"/>
      <c r="SXP124" s="8"/>
      <c r="SXQ124" s="8"/>
      <c r="SXR124" s="8"/>
      <c r="SXS124" s="8"/>
      <c r="SXT124" s="8"/>
      <c r="SXU124" s="8"/>
      <c r="SXV124" s="8"/>
      <c r="SXW124" s="8"/>
      <c r="SXX124" s="8"/>
      <c r="SXY124" s="8"/>
      <c r="SXZ124" s="8"/>
      <c r="SYA124" s="8"/>
      <c r="SYB124" s="8"/>
      <c r="SYC124" s="8"/>
      <c r="SYD124" s="8"/>
      <c r="SYE124" s="8"/>
      <c r="SYF124" s="8"/>
      <c r="SYG124" s="8"/>
      <c r="SYH124" s="8"/>
      <c r="SYI124" s="8"/>
      <c r="SYJ124" s="8"/>
      <c r="SYK124" s="8"/>
      <c r="SYL124" s="8"/>
      <c r="SYM124" s="8"/>
      <c r="SYN124" s="8"/>
      <c r="SYO124" s="8"/>
      <c r="SYP124" s="8"/>
      <c r="SYQ124" s="8"/>
      <c r="SYR124" s="8"/>
      <c r="SYS124" s="8"/>
      <c r="SYT124" s="8"/>
      <c r="SYU124" s="8"/>
      <c r="SYV124" s="8"/>
      <c r="SYW124" s="8"/>
      <c r="SYX124" s="8"/>
      <c r="SYY124" s="8"/>
      <c r="SYZ124" s="8"/>
      <c r="SZA124" s="8"/>
      <c r="SZB124" s="8"/>
      <c r="SZC124" s="8"/>
      <c r="SZD124" s="8"/>
      <c r="SZE124" s="8"/>
      <c r="SZF124" s="8"/>
      <c r="SZG124" s="8"/>
      <c r="SZH124" s="8"/>
      <c r="SZI124" s="8"/>
      <c r="SZJ124" s="8"/>
      <c r="SZK124" s="8"/>
      <c r="SZL124" s="8"/>
      <c r="SZM124" s="8"/>
      <c r="SZN124" s="8"/>
      <c r="SZO124" s="8"/>
      <c r="SZP124" s="8"/>
      <c r="SZQ124" s="8"/>
      <c r="SZR124" s="8"/>
      <c r="SZS124" s="8"/>
      <c r="SZT124" s="8"/>
      <c r="SZU124" s="8"/>
      <c r="SZV124" s="8"/>
      <c r="SZW124" s="8"/>
      <c r="SZX124" s="8"/>
      <c r="SZY124" s="8"/>
      <c r="SZZ124" s="8"/>
      <c r="TAA124" s="8"/>
      <c r="TAB124" s="8"/>
      <c r="TAC124" s="8"/>
      <c r="TAD124" s="8"/>
      <c r="TAE124" s="8"/>
      <c r="TAF124" s="8"/>
      <c r="TAG124" s="8"/>
      <c r="TAH124" s="8"/>
      <c r="TAI124" s="8"/>
      <c r="TAJ124" s="8"/>
      <c r="TAK124" s="8"/>
      <c r="TAL124" s="8"/>
      <c r="TAM124" s="8"/>
      <c r="TAN124" s="8"/>
      <c r="TAO124" s="8"/>
      <c r="TAP124" s="8"/>
      <c r="TAQ124" s="8"/>
      <c r="TAR124" s="8"/>
      <c r="TAS124" s="8"/>
      <c r="TAT124" s="8"/>
      <c r="TAU124" s="8"/>
      <c r="TAV124" s="8"/>
      <c r="TAW124" s="8"/>
      <c r="TAX124" s="8"/>
      <c r="TAY124" s="8"/>
      <c r="TAZ124" s="8"/>
      <c r="TBA124" s="8"/>
      <c r="TBB124" s="8"/>
      <c r="TBC124" s="8"/>
      <c r="TBD124" s="8"/>
      <c r="TBE124" s="8"/>
      <c r="TBF124" s="8"/>
      <c r="TBG124" s="8"/>
      <c r="TBH124" s="8"/>
      <c r="TBI124" s="8"/>
      <c r="TBJ124" s="8"/>
      <c r="TBK124" s="8"/>
      <c r="TBL124" s="8"/>
      <c r="TBM124" s="8"/>
      <c r="TBN124" s="8"/>
      <c r="TBO124" s="8"/>
      <c r="TBP124" s="8"/>
      <c r="TBQ124" s="8"/>
      <c r="TBR124" s="8"/>
      <c r="TBS124" s="8"/>
      <c r="TBT124" s="8"/>
      <c r="TBU124" s="8"/>
      <c r="TBV124" s="8"/>
      <c r="TBW124" s="8"/>
      <c r="TBX124" s="8"/>
      <c r="TBY124" s="8"/>
      <c r="TBZ124" s="8"/>
      <c r="TCA124" s="8"/>
      <c r="TCB124" s="8"/>
      <c r="TCC124" s="8"/>
      <c r="TCD124" s="8"/>
      <c r="TCE124" s="8"/>
      <c r="TCF124" s="8"/>
      <c r="TCG124" s="8"/>
      <c r="TCH124" s="8"/>
      <c r="TCI124" s="8"/>
      <c r="TCJ124" s="8"/>
      <c r="TCK124" s="8"/>
      <c r="TCL124" s="8"/>
      <c r="TCM124" s="8"/>
      <c r="TCN124" s="8"/>
      <c r="TCO124" s="8"/>
      <c r="TCP124" s="8"/>
      <c r="TCQ124" s="8"/>
      <c r="TCR124" s="8"/>
      <c r="TCS124" s="8"/>
      <c r="TCT124" s="8"/>
      <c r="TCU124" s="8"/>
      <c r="TCV124" s="8"/>
      <c r="TCW124" s="8"/>
      <c r="TCX124" s="8"/>
      <c r="TCY124" s="8"/>
      <c r="TCZ124" s="8"/>
      <c r="TDA124" s="8"/>
      <c r="TDB124" s="8"/>
      <c r="TDC124" s="8"/>
      <c r="TDD124" s="8"/>
      <c r="TDE124" s="8"/>
      <c r="TDF124" s="8"/>
      <c r="TDG124" s="8"/>
      <c r="TDH124" s="8"/>
      <c r="TDI124" s="8"/>
      <c r="TDJ124" s="8"/>
      <c r="TDK124" s="8"/>
      <c r="TDL124" s="8"/>
      <c r="TDM124" s="8"/>
      <c r="TDN124" s="8"/>
      <c r="TDO124" s="8"/>
      <c r="TDP124" s="8"/>
      <c r="TDQ124" s="8"/>
      <c r="TDR124" s="8"/>
      <c r="TDS124" s="8"/>
      <c r="TDT124" s="8"/>
      <c r="TDU124" s="8"/>
      <c r="TDV124" s="8"/>
      <c r="TDW124" s="8"/>
      <c r="TDX124" s="8"/>
      <c r="TDY124" s="8"/>
      <c r="TDZ124" s="8"/>
      <c r="TEA124" s="8"/>
      <c r="TEB124" s="8"/>
      <c r="TEC124" s="8"/>
      <c r="TED124" s="8"/>
      <c r="TEE124" s="8"/>
      <c r="TEF124" s="8"/>
      <c r="TEG124" s="8"/>
      <c r="TEH124" s="8"/>
      <c r="TEI124" s="8"/>
      <c r="TEJ124" s="8"/>
      <c r="TEK124" s="8"/>
      <c r="TEL124" s="8"/>
      <c r="TEM124" s="8"/>
      <c r="TEN124" s="8"/>
      <c r="TEO124" s="8"/>
      <c r="TEP124" s="8"/>
      <c r="TEQ124" s="8"/>
      <c r="TER124" s="8"/>
      <c r="TES124" s="8"/>
      <c r="TET124" s="8"/>
      <c r="TEU124" s="8"/>
      <c r="TEV124" s="8"/>
      <c r="TEW124" s="8"/>
      <c r="TEX124" s="8"/>
      <c r="TEY124" s="8"/>
      <c r="TEZ124" s="8"/>
      <c r="TFA124" s="8"/>
      <c r="TFB124" s="8"/>
      <c r="TFC124" s="8"/>
      <c r="TFD124" s="8"/>
      <c r="TFE124" s="8"/>
      <c r="TFF124" s="8"/>
      <c r="TFG124" s="8"/>
      <c r="TFH124" s="8"/>
      <c r="TFI124" s="8"/>
      <c r="TFJ124" s="8"/>
      <c r="TFK124" s="8"/>
      <c r="TFL124" s="8"/>
      <c r="TFM124" s="8"/>
      <c r="TFN124" s="8"/>
      <c r="TFO124" s="8"/>
      <c r="TFP124" s="8"/>
      <c r="TFQ124" s="8"/>
      <c r="TFR124" s="8"/>
      <c r="TFS124" s="8"/>
      <c r="TFT124" s="8"/>
      <c r="TFU124" s="8"/>
      <c r="TFV124" s="8"/>
      <c r="TFW124" s="8"/>
      <c r="TFX124" s="8"/>
      <c r="TFY124" s="8"/>
      <c r="TFZ124" s="8"/>
      <c r="TGA124" s="8"/>
      <c r="TGB124" s="8"/>
      <c r="TGC124" s="8"/>
      <c r="TGD124" s="8"/>
      <c r="TGE124" s="8"/>
      <c r="TGF124" s="8"/>
      <c r="TGG124" s="8"/>
      <c r="TGH124" s="8"/>
      <c r="TGI124" s="8"/>
      <c r="TGJ124" s="8"/>
      <c r="TGK124" s="8"/>
      <c r="TGL124" s="8"/>
      <c r="TGM124" s="8"/>
      <c r="TGN124" s="8"/>
      <c r="TGO124" s="8"/>
      <c r="TGP124" s="8"/>
      <c r="TGQ124" s="8"/>
      <c r="TGR124" s="8"/>
      <c r="TGS124" s="8"/>
      <c r="TGT124" s="8"/>
      <c r="TGU124" s="8"/>
      <c r="TGV124" s="8"/>
      <c r="TGW124" s="8"/>
      <c r="TGX124" s="8"/>
      <c r="TGY124" s="8"/>
      <c r="TGZ124" s="8"/>
      <c r="THA124" s="8"/>
      <c r="THB124" s="8"/>
      <c r="THC124" s="8"/>
      <c r="THD124" s="8"/>
      <c r="THE124" s="8"/>
      <c r="THF124" s="8"/>
      <c r="THG124" s="8"/>
      <c r="THH124" s="8"/>
      <c r="THI124" s="8"/>
      <c r="THJ124" s="8"/>
      <c r="THK124" s="8"/>
      <c r="THL124" s="8"/>
      <c r="THM124" s="8"/>
      <c r="THN124" s="8"/>
      <c r="THO124" s="8"/>
      <c r="THP124" s="8"/>
      <c r="THQ124" s="8"/>
      <c r="THR124" s="8"/>
      <c r="THS124" s="8"/>
      <c r="THT124" s="8"/>
      <c r="THU124" s="8"/>
      <c r="THV124" s="8"/>
      <c r="THW124" s="8"/>
      <c r="THX124" s="8"/>
      <c r="THY124" s="8"/>
      <c r="THZ124" s="8"/>
      <c r="TIA124" s="8"/>
      <c r="TIB124" s="8"/>
      <c r="TIC124" s="8"/>
      <c r="TID124" s="8"/>
      <c r="TIE124" s="8"/>
      <c r="TIF124" s="8"/>
      <c r="TIG124" s="8"/>
      <c r="TIH124" s="8"/>
      <c r="TII124" s="8"/>
      <c r="TIJ124" s="8"/>
      <c r="TIK124" s="8"/>
      <c r="TIL124" s="8"/>
      <c r="TIM124" s="8"/>
      <c r="TIN124" s="8"/>
      <c r="TIO124" s="8"/>
      <c r="TIP124" s="8"/>
      <c r="TIQ124" s="8"/>
      <c r="TIR124" s="8"/>
      <c r="TIS124" s="8"/>
      <c r="TIT124" s="8"/>
      <c r="TIU124" s="8"/>
      <c r="TIV124" s="8"/>
      <c r="TIW124" s="8"/>
      <c r="TIX124" s="8"/>
      <c r="TIY124" s="8"/>
      <c r="TIZ124" s="8"/>
      <c r="TJA124" s="8"/>
      <c r="TJB124" s="8"/>
      <c r="TJC124" s="8"/>
      <c r="TJD124" s="8"/>
      <c r="TJE124" s="8"/>
      <c r="TJF124" s="8"/>
      <c r="TJG124" s="8"/>
      <c r="TJH124" s="8"/>
      <c r="TJI124" s="8"/>
      <c r="TJJ124" s="8"/>
      <c r="TJK124" s="8"/>
      <c r="TJL124" s="8"/>
      <c r="TJM124" s="8"/>
      <c r="TJN124" s="8"/>
      <c r="TJO124" s="8"/>
      <c r="TJP124" s="8"/>
      <c r="TJQ124" s="8"/>
      <c r="TJR124" s="8"/>
      <c r="TJS124" s="8"/>
      <c r="TJT124" s="8"/>
      <c r="TJU124" s="8"/>
      <c r="TJV124" s="8"/>
      <c r="TJW124" s="8"/>
      <c r="TJX124" s="8"/>
      <c r="TJY124" s="8"/>
      <c r="TJZ124" s="8"/>
      <c r="TKA124" s="8"/>
      <c r="TKB124" s="8"/>
      <c r="TKC124" s="8"/>
      <c r="TKD124" s="8"/>
      <c r="TKE124" s="8"/>
      <c r="TKF124" s="8"/>
      <c r="TKG124" s="8"/>
      <c r="TKH124" s="8"/>
      <c r="TKI124" s="8"/>
      <c r="TKJ124" s="8"/>
      <c r="TKK124" s="8"/>
      <c r="TKL124" s="8"/>
      <c r="TKM124" s="8"/>
      <c r="TKN124" s="8"/>
      <c r="TKO124" s="8"/>
      <c r="TKP124" s="8"/>
      <c r="TKQ124" s="8"/>
      <c r="TKR124" s="8"/>
      <c r="TKS124" s="8"/>
      <c r="TKT124" s="8"/>
      <c r="TKU124" s="8"/>
      <c r="TKV124" s="8"/>
      <c r="TKW124" s="8"/>
      <c r="TKX124" s="8"/>
      <c r="TKY124" s="8"/>
      <c r="TKZ124" s="8"/>
      <c r="TLA124" s="8"/>
      <c r="TLB124" s="8"/>
      <c r="TLC124" s="8"/>
      <c r="TLD124" s="8"/>
      <c r="TLE124" s="8"/>
      <c r="TLF124" s="8"/>
      <c r="TLG124" s="8"/>
      <c r="TLH124" s="8"/>
      <c r="TLI124" s="8"/>
      <c r="TLJ124" s="8"/>
      <c r="TLK124" s="8"/>
      <c r="TLL124" s="8"/>
      <c r="TLM124" s="8"/>
      <c r="TLN124" s="8"/>
      <c r="TLO124" s="8"/>
      <c r="TLP124" s="8"/>
      <c r="TLQ124" s="8"/>
      <c r="TLR124" s="8"/>
      <c r="TLS124" s="8"/>
      <c r="TLT124" s="8"/>
      <c r="TLU124" s="8"/>
      <c r="TLV124" s="8"/>
      <c r="TLW124" s="8"/>
      <c r="TLX124" s="8"/>
      <c r="TLY124" s="8"/>
      <c r="TLZ124" s="8"/>
      <c r="TMA124" s="8"/>
      <c r="TMB124" s="8"/>
      <c r="TMC124" s="8"/>
      <c r="TMD124" s="8"/>
      <c r="TME124" s="8"/>
      <c r="TMF124" s="8"/>
      <c r="TMG124" s="8"/>
      <c r="TMH124" s="8"/>
      <c r="TMI124" s="8"/>
      <c r="TMJ124" s="8"/>
      <c r="TMK124" s="8"/>
      <c r="TML124" s="8"/>
      <c r="TMM124" s="8"/>
      <c r="TMN124" s="8"/>
      <c r="TMO124" s="8"/>
      <c r="TMP124" s="8"/>
      <c r="TMQ124" s="8"/>
      <c r="TMR124" s="8"/>
      <c r="TMS124" s="8"/>
      <c r="TMT124" s="8"/>
      <c r="TMU124" s="8"/>
      <c r="TMV124" s="8"/>
      <c r="TMW124" s="8"/>
      <c r="TMX124" s="8"/>
      <c r="TMY124" s="8"/>
      <c r="TMZ124" s="8"/>
      <c r="TNA124" s="8"/>
      <c r="TNB124" s="8"/>
      <c r="TNC124" s="8"/>
      <c r="TND124" s="8"/>
      <c r="TNE124" s="8"/>
      <c r="TNF124" s="8"/>
      <c r="TNG124" s="8"/>
      <c r="TNH124" s="8"/>
      <c r="TNI124" s="8"/>
      <c r="TNJ124" s="8"/>
      <c r="TNK124" s="8"/>
      <c r="TNL124" s="8"/>
      <c r="TNM124" s="8"/>
      <c r="TNN124" s="8"/>
      <c r="TNO124" s="8"/>
      <c r="TNP124" s="8"/>
      <c r="TNQ124" s="8"/>
      <c r="TNR124" s="8"/>
      <c r="TNS124" s="8"/>
      <c r="TNT124" s="8"/>
      <c r="TNU124" s="8"/>
      <c r="TNV124" s="8"/>
      <c r="TNW124" s="8"/>
      <c r="TNX124" s="8"/>
      <c r="TNY124" s="8"/>
      <c r="TNZ124" s="8"/>
      <c r="TOA124" s="8"/>
      <c r="TOB124" s="8"/>
      <c r="TOC124" s="8"/>
      <c r="TOD124" s="8"/>
      <c r="TOE124" s="8"/>
      <c r="TOF124" s="8"/>
      <c r="TOG124" s="8"/>
      <c r="TOH124" s="8"/>
      <c r="TOI124" s="8"/>
      <c r="TOJ124" s="8"/>
      <c r="TOK124" s="8"/>
      <c r="TOL124" s="8"/>
      <c r="TOM124" s="8"/>
      <c r="TON124" s="8"/>
      <c r="TOO124" s="8"/>
      <c r="TOP124" s="8"/>
      <c r="TOQ124" s="8"/>
      <c r="TOR124" s="8"/>
      <c r="TOS124" s="8"/>
      <c r="TOT124" s="8"/>
      <c r="TOU124" s="8"/>
      <c r="TOV124" s="8"/>
      <c r="TOW124" s="8"/>
      <c r="TOX124" s="8"/>
      <c r="TOY124" s="8"/>
      <c r="TOZ124" s="8"/>
      <c r="TPA124" s="8"/>
      <c r="TPB124" s="8"/>
      <c r="TPC124" s="8"/>
      <c r="TPD124" s="8"/>
      <c r="TPE124" s="8"/>
      <c r="TPF124" s="8"/>
      <c r="TPG124" s="8"/>
      <c r="TPH124" s="8"/>
      <c r="TPI124" s="8"/>
      <c r="TPJ124" s="8"/>
      <c r="TPK124" s="8"/>
      <c r="TPL124" s="8"/>
      <c r="TPM124" s="8"/>
      <c r="TPN124" s="8"/>
      <c r="TPO124" s="8"/>
      <c r="TPP124" s="8"/>
      <c r="TPQ124" s="8"/>
      <c r="TPR124" s="8"/>
      <c r="TPS124" s="8"/>
      <c r="TPT124" s="8"/>
      <c r="TPU124" s="8"/>
      <c r="TPV124" s="8"/>
      <c r="TPW124" s="8"/>
      <c r="TPX124" s="8"/>
      <c r="TPY124" s="8"/>
      <c r="TPZ124" s="8"/>
      <c r="TQA124" s="8"/>
      <c r="TQB124" s="8"/>
      <c r="TQC124" s="8"/>
      <c r="TQD124" s="8"/>
      <c r="TQE124" s="8"/>
      <c r="TQF124" s="8"/>
      <c r="TQG124" s="8"/>
      <c r="TQH124" s="8"/>
      <c r="TQI124" s="8"/>
      <c r="TQJ124" s="8"/>
      <c r="TQK124" s="8"/>
      <c r="TQL124" s="8"/>
      <c r="TQM124" s="8"/>
      <c r="TQN124" s="8"/>
      <c r="TQO124" s="8"/>
      <c r="TQP124" s="8"/>
      <c r="TQQ124" s="8"/>
      <c r="TQR124" s="8"/>
      <c r="TQS124" s="8"/>
      <c r="TQT124" s="8"/>
      <c r="TQU124" s="8"/>
      <c r="TQV124" s="8"/>
      <c r="TQW124" s="8"/>
      <c r="TQX124" s="8"/>
      <c r="TQY124" s="8"/>
      <c r="TQZ124" s="8"/>
      <c r="TRA124" s="8"/>
      <c r="TRB124" s="8"/>
      <c r="TRC124" s="8"/>
      <c r="TRD124" s="8"/>
      <c r="TRE124" s="8"/>
      <c r="TRF124" s="8"/>
      <c r="TRG124" s="8"/>
      <c r="TRH124" s="8"/>
      <c r="TRI124" s="8"/>
      <c r="TRJ124" s="8"/>
      <c r="TRK124" s="8"/>
      <c r="TRL124" s="8"/>
      <c r="TRM124" s="8"/>
      <c r="TRN124" s="8"/>
      <c r="TRO124" s="8"/>
      <c r="TRP124" s="8"/>
      <c r="TRQ124" s="8"/>
      <c r="TRR124" s="8"/>
      <c r="TRS124" s="8"/>
      <c r="TRT124" s="8"/>
      <c r="TRU124" s="8"/>
      <c r="TRV124" s="8"/>
      <c r="TRW124" s="8"/>
      <c r="TRX124" s="8"/>
      <c r="TRY124" s="8"/>
      <c r="TRZ124" s="8"/>
      <c r="TSA124" s="8"/>
      <c r="TSB124" s="8"/>
      <c r="TSC124" s="8"/>
      <c r="TSD124" s="8"/>
      <c r="TSE124" s="8"/>
      <c r="TSF124" s="8"/>
      <c r="TSG124" s="8"/>
      <c r="TSH124" s="8"/>
      <c r="TSI124" s="8"/>
      <c r="TSJ124" s="8"/>
      <c r="TSK124" s="8"/>
      <c r="TSL124" s="8"/>
      <c r="TSM124" s="8"/>
      <c r="TSN124" s="8"/>
      <c r="TSO124" s="8"/>
      <c r="TSP124" s="8"/>
      <c r="TSQ124" s="8"/>
      <c r="TSR124" s="8"/>
      <c r="TSS124" s="8"/>
      <c r="TST124" s="8"/>
      <c r="TSU124" s="8"/>
      <c r="TSV124" s="8"/>
      <c r="TSW124" s="8"/>
      <c r="TSX124" s="8"/>
      <c r="TSY124" s="8"/>
      <c r="TSZ124" s="8"/>
      <c r="TTA124" s="8"/>
      <c r="TTB124" s="8"/>
      <c r="TTC124" s="8"/>
      <c r="TTD124" s="8"/>
      <c r="TTE124" s="8"/>
      <c r="TTF124" s="8"/>
      <c r="TTG124" s="8"/>
      <c r="TTH124" s="8"/>
      <c r="TTI124" s="8"/>
      <c r="TTJ124" s="8"/>
      <c r="TTK124" s="8"/>
      <c r="TTL124" s="8"/>
      <c r="TTM124" s="8"/>
      <c r="TTN124" s="8"/>
      <c r="TTO124" s="8"/>
      <c r="TTP124" s="8"/>
      <c r="TTQ124" s="8"/>
      <c r="TTR124" s="8"/>
      <c r="TTS124" s="8"/>
      <c r="TTT124" s="8"/>
      <c r="TTU124" s="8"/>
      <c r="TTV124" s="8"/>
      <c r="TTW124" s="8"/>
      <c r="TTX124" s="8"/>
      <c r="TTY124" s="8"/>
      <c r="TTZ124" s="8"/>
      <c r="TUA124" s="8"/>
      <c r="TUB124" s="8"/>
      <c r="TUC124" s="8"/>
      <c r="TUD124" s="8"/>
      <c r="TUE124" s="8"/>
      <c r="TUF124" s="8"/>
      <c r="TUG124" s="8"/>
      <c r="TUH124" s="8"/>
      <c r="TUI124" s="8"/>
      <c r="TUJ124" s="8"/>
      <c r="TUK124" s="8"/>
      <c r="TUL124" s="8"/>
      <c r="TUM124" s="8"/>
      <c r="TUN124" s="8"/>
      <c r="TUO124" s="8"/>
      <c r="TUP124" s="8"/>
      <c r="TUQ124" s="8"/>
      <c r="TUR124" s="8"/>
      <c r="TUS124" s="8"/>
      <c r="TUT124" s="8"/>
      <c r="TUU124" s="8"/>
      <c r="TUV124" s="8"/>
      <c r="TUW124" s="8"/>
      <c r="TUX124" s="8"/>
      <c r="TUY124" s="8"/>
      <c r="TUZ124" s="8"/>
      <c r="TVA124" s="8"/>
      <c r="TVB124" s="8"/>
      <c r="TVC124" s="8"/>
      <c r="TVD124" s="8"/>
      <c r="TVE124" s="8"/>
      <c r="TVF124" s="8"/>
      <c r="TVG124" s="8"/>
      <c r="TVH124" s="8"/>
      <c r="TVI124" s="8"/>
      <c r="TVJ124" s="8"/>
      <c r="TVK124" s="8"/>
      <c r="TVL124" s="8"/>
      <c r="TVM124" s="8"/>
      <c r="TVN124" s="8"/>
      <c r="TVO124" s="8"/>
      <c r="TVP124" s="8"/>
      <c r="TVQ124" s="8"/>
      <c r="TVR124" s="8"/>
      <c r="TVS124" s="8"/>
      <c r="TVT124" s="8"/>
      <c r="TVU124" s="8"/>
      <c r="TVV124" s="8"/>
      <c r="TVW124" s="8"/>
      <c r="TVX124" s="8"/>
      <c r="TVY124" s="8"/>
      <c r="TVZ124" s="8"/>
      <c r="TWA124" s="8"/>
      <c r="TWB124" s="8"/>
      <c r="TWC124" s="8"/>
      <c r="TWD124" s="8"/>
      <c r="TWE124" s="8"/>
      <c r="TWF124" s="8"/>
      <c r="TWG124" s="8"/>
      <c r="TWH124" s="8"/>
      <c r="TWI124" s="8"/>
      <c r="TWJ124" s="8"/>
      <c r="TWK124" s="8"/>
      <c r="TWL124" s="8"/>
      <c r="TWM124" s="8"/>
      <c r="TWN124" s="8"/>
      <c r="TWO124" s="8"/>
      <c r="TWP124" s="8"/>
      <c r="TWQ124" s="8"/>
      <c r="TWR124" s="8"/>
      <c r="TWS124" s="8"/>
      <c r="TWT124" s="8"/>
      <c r="TWU124" s="8"/>
      <c r="TWV124" s="8"/>
      <c r="TWW124" s="8"/>
      <c r="TWX124" s="8"/>
      <c r="TWY124" s="8"/>
      <c r="TWZ124" s="8"/>
      <c r="TXA124" s="8"/>
      <c r="TXB124" s="8"/>
      <c r="TXC124" s="8"/>
      <c r="TXD124" s="8"/>
      <c r="TXE124" s="8"/>
      <c r="TXF124" s="8"/>
      <c r="TXG124" s="8"/>
      <c r="TXH124" s="8"/>
      <c r="TXI124" s="8"/>
      <c r="TXJ124" s="8"/>
      <c r="TXK124" s="8"/>
      <c r="TXL124" s="8"/>
      <c r="TXM124" s="8"/>
      <c r="TXN124" s="8"/>
      <c r="TXO124" s="8"/>
      <c r="TXP124" s="8"/>
      <c r="TXQ124" s="8"/>
      <c r="TXR124" s="8"/>
      <c r="TXS124" s="8"/>
      <c r="TXT124" s="8"/>
      <c r="TXU124" s="8"/>
      <c r="TXV124" s="8"/>
      <c r="TXW124" s="8"/>
      <c r="TXX124" s="8"/>
      <c r="TXY124" s="8"/>
      <c r="TXZ124" s="8"/>
      <c r="TYA124" s="8"/>
      <c r="TYB124" s="8"/>
      <c r="TYC124" s="8"/>
      <c r="TYD124" s="8"/>
      <c r="TYE124" s="8"/>
      <c r="TYF124" s="8"/>
      <c r="TYG124" s="8"/>
      <c r="TYH124" s="8"/>
      <c r="TYI124" s="8"/>
      <c r="TYJ124" s="8"/>
      <c r="TYK124" s="8"/>
      <c r="TYL124" s="8"/>
      <c r="TYM124" s="8"/>
      <c r="TYN124" s="8"/>
      <c r="TYO124" s="8"/>
      <c r="TYP124" s="8"/>
      <c r="TYQ124" s="8"/>
      <c r="TYR124" s="8"/>
      <c r="TYS124" s="8"/>
      <c r="TYT124" s="8"/>
      <c r="TYU124" s="8"/>
      <c r="TYV124" s="8"/>
      <c r="TYW124" s="8"/>
      <c r="TYX124" s="8"/>
      <c r="TYY124" s="8"/>
      <c r="TYZ124" s="8"/>
      <c r="TZA124" s="8"/>
      <c r="TZB124" s="8"/>
      <c r="TZC124" s="8"/>
      <c r="TZD124" s="8"/>
      <c r="TZE124" s="8"/>
      <c r="TZF124" s="8"/>
      <c r="TZG124" s="8"/>
      <c r="TZH124" s="8"/>
      <c r="TZI124" s="8"/>
      <c r="TZJ124" s="8"/>
      <c r="TZK124" s="8"/>
      <c r="TZL124" s="8"/>
      <c r="TZM124" s="8"/>
      <c r="TZN124" s="8"/>
      <c r="TZO124" s="8"/>
      <c r="TZP124" s="8"/>
      <c r="TZQ124" s="8"/>
      <c r="TZR124" s="8"/>
      <c r="TZS124" s="8"/>
      <c r="TZT124" s="8"/>
      <c r="TZU124" s="8"/>
      <c r="TZV124" s="8"/>
      <c r="TZW124" s="8"/>
      <c r="TZX124" s="8"/>
      <c r="TZY124" s="8"/>
      <c r="TZZ124" s="8"/>
      <c r="UAA124" s="8"/>
      <c r="UAB124" s="8"/>
      <c r="UAC124" s="8"/>
      <c r="UAD124" s="8"/>
      <c r="UAE124" s="8"/>
      <c r="UAF124" s="8"/>
      <c r="UAG124" s="8"/>
      <c r="UAH124" s="8"/>
      <c r="UAI124" s="8"/>
      <c r="UAJ124" s="8"/>
      <c r="UAK124" s="8"/>
      <c r="UAL124" s="8"/>
      <c r="UAM124" s="8"/>
      <c r="UAN124" s="8"/>
      <c r="UAO124" s="8"/>
      <c r="UAP124" s="8"/>
      <c r="UAQ124" s="8"/>
      <c r="UAR124" s="8"/>
      <c r="UAS124" s="8"/>
      <c r="UAT124" s="8"/>
      <c r="UAU124" s="8"/>
      <c r="UAV124" s="8"/>
      <c r="UAW124" s="8"/>
      <c r="UAX124" s="8"/>
      <c r="UAY124" s="8"/>
      <c r="UAZ124" s="8"/>
      <c r="UBA124" s="8"/>
      <c r="UBB124" s="8"/>
      <c r="UBC124" s="8"/>
      <c r="UBD124" s="8"/>
      <c r="UBE124" s="8"/>
      <c r="UBF124" s="8"/>
      <c r="UBG124" s="8"/>
      <c r="UBH124" s="8"/>
      <c r="UBI124" s="8"/>
      <c r="UBJ124" s="8"/>
      <c r="UBK124" s="8"/>
      <c r="UBL124" s="8"/>
      <c r="UBM124" s="8"/>
      <c r="UBN124" s="8"/>
      <c r="UBO124" s="8"/>
      <c r="UBP124" s="8"/>
      <c r="UBQ124" s="8"/>
      <c r="UBR124" s="8"/>
      <c r="UBS124" s="8"/>
      <c r="UBT124" s="8"/>
      <c r="UBU124" s="8"/>
      <c r="UBV124" s="8"/>
      <c r="UBW124" s="8"/>
      <c r="UBX124" s="8"/>
      <c r="UBY124" s="8"/>
      <c r="UBZ124" s="8"/>
      <c r="UCA124" s="8"/>
      <c r="UCB124" s="8"/>
      <c r="UCC124" s="8"/>
      <c r="UCD124" s="8"/>
      <c r="UCE124" s="8"/>
      <c r="UCF124" s="8"/>
      <c r="UCG124" s="8"/>
      <c r="UCH124" s="8"/>
      <c r="UCI124" s="8"/>
      <c r="UCJ124" s="8"/>
      <c r="UCK124" s="8"/>
      <c r="UCL124" s="8"/>
      <c r="UCM124" s="8"/>
      <c r="UCN124" s="8"/>
      <c r="UCO124" s="8"/>
      <c r="UCP124" s="8"/>
      <c r="UCQ124" s="8"/>
      <c r="UCR124" s="8"/>
      <c r="UCS124" s="8"/>
      <c r="UCT124" s="8"/>
      <c r="UCU124" s="8"/>
      <c r="UCV124" s="8"/>
      <c r="UCW124" s="8"/>
      <c r="UCX124" s="8"/>
      <c r="UCY124" s="8"/>
      <c r="UCZ124" s="8"/>
      <c r="UDA124" s="8"/>
      <c r="UDB124" s="8"/>
      <c r="UDC124" s="8"/>
      <c r="UDD124" s="8"/>
      <c r="UDE124" s="8"/>
      <c r="UDF124" s="8"/>
      <c r="UDG124" s="8"/>
      <c r="UDH124" s="8"/>
      <c r="UDI124" s="8"/>
      <c r="UDJ124" s="8"/>
      <c r="UDK124" s="8"/>
      <c r="UDL124" s="8"/>
      <c r="UDM124" s="8"/>
      <c r="UDN124" s="8"/>
      <c r="UDO124" s="8"/>
      <c r="UDP124" s="8"/>
      <c r="UDQ124" s="8"/>
      <c r="UDR124" s="8"/>
      <c r="UDS124" s="8"/>
      <c r="UDT124" s="8"/>
      <c r="UDU124" s="8"/>
      <c r="UDV124" s="8"/>
      <c r="UDW124" s="8"/>
      <c r="UDX124" s="8"/>
      <c r="UDY124" s="8"/>
      <c r="UDZ124" s="8"/>
      <c r="UEA124" s="8"/>
      <c r="UEB124" s="8"/>
      <c r="UEC124" s="8"/>
      <c r="UED124" s="8"/>
      <c r="UEE124" s="8"/>
      <c r="UEF124" s="8"/>
      <c r="UEG124" s="8"/>
      <c r="UEH124" s="8"/>
      <c r="UEI124" s="8"/>
      <c r="UEJ124" s="8"/>
      <c r="UEK124" s="8"/>
      <c r="UEL124" s="8"/>
      <c r="UEM124" s="8"/>
      <c r="UEN124" s="8"/>
      <c r="UEO124" s="8"/>
      <c r="UEP124" s="8"/>
      <c r="UEQ124" s="8"/>
      <c r="UER124" s="8"/>
      <c r="UES124" s="8"/>
      <c r="UET124" s="8"/>
      <c r="UEU124" s="8"/>
      <c r="UEV124" s="8"/>
      <c r="UEW124" s="8"/>
      <c r="UEX124" s="8"/>
      <c r="UEY124" s="8"/>
      <c r="UEZ124" s="8"/>
      <c r="UFA124" s="8"/>
      <c r="UFB124" s="8"/>
      <c r="UFC124" s="8"/>
      <c r="UFD124" s="8"/>
      <c r="UFE124" s="8"/>
      <c r="UFF124" s="8"/>
      <c r="UFG124" s="8"/>
      <c r="UFH124" s="8"/>
      <c r="UFI124" s="8"/>
      <c r="UFJ124" s="8"/>
      <c r="UFK124" s="8"/>
      <c r="UFL124" s="8"/>
      <c r="UFM124" s="8"/>
      <c r="UFN124" s="8"/>
      <c r="UFO124" s="8"/>
      <c r="UFP124" s="8"/>
      <c r="UFQ124" s="8"/>
      <c r="UFR124" s="8"/>
      <c r="UFS124" s="8"/>
      <c r="UFT124" s="8"/>
      <c r="UFU124" s="8"/>
      <c r="UFV124" s="8"/>
      <c r="UFW124" s="8"/>
      <c r="UFX124" s="8"/>
      <c r="UFY124" s="8"/>
      <c r="UFZ124" s="8"/>
      <c r="UGA124" s="8"/>
      <c r="UGB124" s="8"/>
      <c r="UGC124" s="8"/>
      <c r="UGD124" s="8"/>
      <c r="UGE124" s="8"/>
      <c r="UGF124" s="8"/>
      <c r="UGG124" s="8"/>
      <c r="UGH124" s="8"/>
      <c r="UGI124" s="8"/>
      <c r="UGJ124" s="8"/>
      <c r="UGK124" s="8"/>
      <c r="UGL124" s="8"/>
      <c r="UGM124" s="8"/>
      <c r="UGN124" s="8"/>
      <c r="UGO124" s="8"/>
      <c r="UGP124" s="8"/>
      <c r="UGQ124" s="8"/>
      <c r="UGR124" s="8"/>
      <c r="UGS124" s="8"/>
      <c r="UGT124" s="8"/>
      <c r="UGU124" s="8"/>
      <c r="UGV124" s="8"/>
      <c r="UGW124" s="8"/>
      <c r="UGX124" s="8"/>
      <c r="UGY124" s="8"/>
      <c r="UGZ124" s="8"/>
      <c r="UHA124" s="8"/>
      <c r="UHB124" s="8"/>
      <c r="UHC124" s="8"/>
      <c r="UHD124" s="8"/>
      <c r="UHE124" s="8"/>
      <c r="UHF124" s="8"/>
      <c r="UHG124" s="8"/>
      <c r="UHH124" s="8"/>
      <c r="UHI124" s="8"/>
      <c r="UHJ124" s="8"/>
      <c r="UHK124" s="8"/>
      <c r="UHL124" s="8"/>
      <c r="UHM124" s="8"/>
      <c r="UHN124" s="8"/>
      <c r="UHO124" s="8"/>
      <c r="UHP124" s="8"/>
      <c r="UHQ124" s="8"/>
      <c r="UHR124" s="8"/>
      <c r="UHS124" s="8"/>
      <c r="UHT124" s="8"/>
      <c r="UHU124" s="8"/>
      <c r="UHV124" s="8"/>
      <c r="UHW124" s="8"/>
      <c r="UHX124" s="8"/>
      <c r="UHY124" s="8"/>
      <c r="UHZ124" s="8"/>
      <c r="UIA124" s="8"/>
      <c r="UIB124" s="8"/>
      <c r="UIC124" s="8"/>
      <c r="UID124" s="8"/>
      <c r="UIE124" s="8"/>
      <c r="UIF124" s="8"/>
      <c r="UIG124" s="8"/>
      <c r="UIH124" s="8"/>
      <c r="UII124" s="8"/>
      <c r="UIJ124" s="8"/>
      <c r="UIK124" s="8"/>
      <c r="UIL124" s="8"/>
      <c r="UIM124" s="8"/>
      <c r="UIN124" s="8"/>
      <c r="UIO124" s="8"/>
      <c r="UIP124" s="8"/>
      <c r="UIQ124" s="8"/>
      <c r="UIR124" s="8"/>
      <c r="UIS124" s="8"/>
      <c r="UIT124" s="8"/>
      <c r="UIU124" s="8"/>
      <c r="UIV124" s="8"/>
      <c r="UIW124" s="8"/>
      <c r="UIX124" s="8"/>
      <c r="UIY124" s="8"/>
      <c r="UIZ124" s="8"/>
      <c r="UJA124" s="8"/>
      <c r="UJB124" s="8"/>
      <c r="UJC124" s="8"/>
      <c r="UJD124" s="8"/>
      <c r="UJE124" s="8"/>
      <c r="UJF124" s="8"/>
      <c r="UJG124" s="8"/>
      <c r="UJH124" s="8"/>
      <c r="UJI124" s="8"/>
      <c r="UJJ124" s="8"/>
      <c r="UJK124" s="8"/>
      <c r="UJL124" s="8"/>
      <c r="UJM124" s="8"/>
      <c r="UJN124" s="8"/>
      <c r="UJO124" s="8"/>
      <c r="UJP124" s="8"/>
      <c r="UJQ124" s="8"/>
      <c r="UJR124" s="8"/>
      <c r="UJS124" s="8"/>
      <c r="UJT124" s="8"/>
      <c r="UJU124" s="8"/>
      <c r="UJV124" s="8"/>
      <c r="UJW124" s="8"/>
      <c r="UJX124" s="8"/>
      <c r="UJY124" s="8"/>
      <c r="UJZ124" s="8"/>
      <c r="UKA124" s="8"/>
      <c r="UKB124" s="8"/>
      <c r="UKC124" s="8"/>
      <c r="UKD124" s="8"/>
      <c r="UKE124" s="8"/>
      <c r="UKF124" s="8"/>
      <c r="UKG124" s="8"/>
      <c r="UKH124" s="8"/>
      <c r="UKI124" s="8"/>
      <c r="UKJ124" s="8"/>
      <c r="UKK124" s="8"/>
      <c r="UKL124" s="8"/>
      <c r="UKM124" s="8"/>
      <c r="UKN124" s="8"/>
      <c r="UKO124" s="8"/>
      <c r="UKP124" s="8"/>
      <c r="UKQ124" s="8"/>
      <c r="UKR124" s="8"/>
      <c r="UKS124" s="8"/>
      <c r="UKT124" s="8"/>
      <c r="UKU124" s="8"/>
      <c r="UKV124" s="8"/>
      <c r="UKW124" s="8"/>
      <c r="UKX124" s="8"/>
      <c r="UKY124" s="8"/>
      <c r="UKZ124" s="8"/>
      <c r="ULA124" s="8"/>
      <c r="ULB124" s="8"/>
      <c r="ULC124" s="8"/>
      <c r="ULD124" s="8"/>
      <c r="ULE124" s="8"/>
      <c r="ULF124" s="8"/>
      <c r="ULG124" s="8"/>
      <c r="ULH124" s="8"/>
      <c r="ULI124" s="8"/>
      <c r="ULJ124" s="8"/>
      <c r="ULK124" s="8"/>
      <c r="ULL124" s="8"/>
      <c r="ULM124" s="8"/>
      <c r="ULN124" s="8"/>
      <c r="ULO124" s="8"/>
      <c r="ULP124" s="8"/>
      <c r="ULQ124" s="8"/>
      <c r="ULR124" s="8"/>
      <c r="ULS124" s="8"/>
      <c r="ULT124" s="8"/>
      <c r="ULU124" s="8"/>
      <c r="ULV124" s="8"/>
      <c r="ULW124" s="8"/>
      <c r="ULX124" s="8"/>
      <c r="ULY124" s="8"/>
      <c r="ULZ124" s="8"/>
      <c r="UMA124" s="8"/>
      <c r="UMB124" s="8"/>
      <c r="UMC124" s="8"/>
      <c r="UMD124" s="8"/>
      <c r="UME124" s="8"/>
      <c r="UMF124" s="8"/>
      <c r="UMG124" s="8"/>
      <c r="UMH124" s="8"/>
      <c r="UMI124" s="8"/>
      <c r="UMJ124" s="8"/>
      <c r="UMK124" s="8"/>
      <c r="UML124" s="8"/>
      <c r="UMM124" s="8"/>
      <c r="UMN124" s="8"/>
      <c r="UMO124" s="8"/>
      <c r="UMP124" s="8"/>
      <c r="UMQ124" s="8"/>
      <c r="UMR124" s="8"/>
      <c r="UMS124" s="8"/>
      <c r="UMT124" s="8"/>
      <c r="UMU124" s="8"/>
      <c r="UMV124" s="8"/>
      <c r="UMW124" s="8"/>
      <c r="UMX124" s="8"/>
      <c r="UMY124" s="8"/>
      <c r="UMZ124" s="8"/>
      <c r="UNA124" s="8"/>
      <c r="UNB124" s="8"/>
      <c r="UNC124" s="8"/>
      <c r="UND124" s="8"/>
      <c r="UNE124" s="8"/>
      <c r="UNF124" s="8"/>
      <c r="UNG124" s="8"/>
      <c r="UNH124" s="8"/>
      <c r="UNI124" s="8"/>
      <c r="UNJ124" s="8"/>
      <c r="UNK124" s="8"/>
      <c r="UNL124" s="8"/>
      <c r="UNM124" s="8"/>
      <c r="UNN124" s="8"/>
      <c r="UNO124" s="8"/>
      <c r="UNP124" s="8"/>
      <c r="UNQ124" s="8"/>
      <c r="UNR124" s="8"/>
      <c r="UNS124" s="8"/>
      <c r="UNT124" s="8"/>
      <c r="UNU124" s="8"/>
      <c r="UNV124" s="8"/>
      <c r="UNW124" s="8"/>
      <c r="UNX124" s="8"/>
      <c r="UNY124" s="8"/>
      <c r="UNZ124" s="8"/>
      <c r="UOA124" s="8"/>
      <c r="UOB124" s="8"/>
      <c r="UOC124" s="8"/>
      <c r="UOD124" s="8"/>
      <c r="UOE124" s="8"/>
      <c r="UOF124" s="8"/>
      <c r="UOG124" s="8"/>
      <c r="UOH124" s="8"/>
      <c r="UOI124" s="8"/>
      <c r="UOJ124" s="8"/>
      <c r="UOK124" s="8"/>
      <c r="UOL124" s="8"/>
      <c r="UOM124" s="8"/>
      <c r="UON124" s="8"/>
      <c r="UOO124" s="8"/>
      <c r="UOP124" s="8"/>
      <c r="UOQ124" s="8"/>
      <c r="UOR124" s="8"/>
      <c r="UOS124" s="8"/>
      <c r="UOT124" s="8"/>
      <c r="UOU124" s="8"/>
      <c r="UOV124" s="8"/>
      <c r="UOW124" s="8"/>
      <c r="UOX124" s="8"/>
      <c r="UOY124" s="8"/>
      <c r="UOZ124" s="8"/>
      <c r="UPA124" s="8"/>
      <c r="UPB124" s="8"/>
      <c r="UPC124" s="8"/>
      <c r="UPD124" s="8"/>
      <c r="UPE124" s="8"/>
      <c r="UPF124" s="8"/>
      <c r="UPG124" s="8"/>
      <c r="UPH124" s="8"/>
      <c r="UPI124" s="8"/>
      <c r="UPJ124" s="8"/>
      <c r="UPK124" s="8"/>
      <c r="UPL124" s="8"/>
      <c r="UPM124" s="8"/>
      <c r="UPN124" s="8"/>
      <c r="UPO124" s="8"/>
      <c r="UPP124" s="8"/>
      <c r="UPQ124" s="8"/>
      <c r="UPR124" s="8"/>
      <c r="UPS124" s="8"/>
      <c r="UPT124" s="8"/>
      <c r="UPU124" s="8"/>
      <c r="UPV124" s="8"/>
      <c r="UPW124" s="8"/>
      <c r="UPX124" s="8"/>
      <c r="UPY124" s="8"/>
      <c r="UPZ124" s="8"/>
      <c r="UQA124" s="8"/>
      <c r="UQB124" s="8"/>
      <c r="UQC124" s="8"/>
      <c r="UQD124" s="8"/>
      <c r="UQE124" s="8"/>
      <c r="UQF124" s="8"/>
      <c r="UQG124" s="8"/>
      <c r="UQH124" s="8"/>
      <c r="UQI124" s="8"/>
      <c r="UQJ124" s="8"/>
      <c r="UQK124" s="8"/>
      <c r="UQL124" s="8"/>
      <c r="UQM124" s="8"/>
      <c r="UQN124" s="8"/>
      <c r="UQO124" s="8"/>
      <c r="UQP124" s="8"/>
      <c r="UQQ124" s="8"/>
      <c r="UQR124" s="8"/>
      <c r="UQS124" s="8"/>
      <c r="UQT124" s="8"/>
      <c r="UQU124" s="8"/>
      <c r="UQV124" s="8"/>
      <c r="UQW124" s="8"/>
      <c r="UQX124" s="8"/>
      <c r="UQY124" s="8"/>
      <c r="UQZ124" s="8"/>
      <c r="URA124" s="8"/>
      <c r="URB124" s="8"/>
      <c r="URC124" s="8"/>
      <c r="URD124" s="8"/>
      <c r="URE124" s="8"/>
      <c r="URF124" s="8"/>
      <c r="URG124" s="8"/>
      <c r="URH124" s="8"/>
      <c r="URI124" s="8"/>
      <c r="URJ124" s="8"/>
      <c r="URK124" s="8"/>
      <c r="URL124" s="8"/>
      <c r="URM124" s="8"/>
      <c r="URN124" s="8"/>
      <c r="URO124" s="8"/>
      <c r="URP124" s="8"/>
      <c r="URQ124" s="8"/>
      <c r="URR124" s="8"/>
      <c r="URS124" s="8"/>
      <c r="URT124" s="8"/>
      <c r="URU124" s="8"/>
      <c r="URV124" s="8"/>
      <c r="URW124" s="8"/>
      <c r="URX124" s="8"/>
      <c r="URY124" s="8"/>
      <c r="URZ124" s="8"/>
      <c r="USA124" s="8"/>
      <c r="USB124" s="8"/>
      <c r="USC124" s="8"/>
      <c r="USD124" s="8"/>
      <c r="USE124" s="8"/>
      <c r="USF124" s="8"/>
      <c r="USG124" s="8"/>
      <c r="USH124" s="8"/>
      <c r="USI124" s="8"/>
      <c r="USJ124" s="8"/>
      <c r="USK124" s="8"/>
      <c r="USL124" s="8"/>
      <c r="USM124" s="8"/>
      <c r="USN124" s="8"/>
      <c r="USO124" s="8"/>
      <c r="USP124" s="8"/>
      <c r="USQ124" s="8"/>
      <c r="USR124" s="8"/>
      <c r="USS124" s="8"/>
      <c r="UST124" s="8"/>
      <c r="USU124" s="8"/>
      <c r="USV124" s="8"/>
      <c r="USW124" s="8"/>
      <c r="USX124" s="8"/>
      <c r="USY124" s="8"/>
      <c r="USZ124" s="8"/>
      <c r="UTA124" s="8"/>
      <c r="UTB124" s="8"/>
      <c r="UTC124" s="8"/>
      <c r="UTD124" s="8"/>
      <c r="UTE124" s="8"/>
      <c r="UTF124" s="8"/>
      <c r="UTG124" s="8"/>
      <c r="UTH124" s="8"/>
      <c r="UTI124" s="8"/>
      <c r="UTJ124" s="8"/>
      <c r="UTK124" s="8"/>
      <c r="UTL124" s="8"/>
      <c r="UTM124" s="8"/>
      <c r="UTN124" s="8"/>
      <c r="UTO124" s="8"/>
      <c r="UTP124" s="8"/>
      <c r="UTQ124" s="8"/>
      <c r="UTR124" s="8"/>
      <c r="UTS124" s="8"/>
      <c r="UTT124" s="8"/>
      <c r="UTU124" s="8"/>
      <c r="UTV124" s="8"/>
      <c r="UTW124" s="8"/>
      <c r="UTX124" s="8"/>
      <c r="UTY124" s="8"/>
      <c r="UTZ124" s="8"/>
      <c r="UUA124" s="8"/>
      <c r="UUB124" s="8"/>
      <c r="UUC124" s="8"/>
      <c r="UUD124" s="8"/>
      <c r="UUE124" s="8"/>
      <c r="UUF124" s="8"/>
      <c r="UUG124" s="8"/>
      <c r="UUH124" s="8"/>
      <c r="UUI124" s="8"/>
      <c r="UUJ124" s="8"/>
      <c r="UUK124" s="8"/>
      <c r="UUL124" s="8"/>
      <c r="UUM124" s="8"/>
      <c r="UUN124" s="8"/>
      <c r="UUO124" s="8"/>
      <c r="UUP124" s="8"/>
      <c r="UUQ124" s="8"/>
      <c r="UUR124" s="8"/>
      <c r="UUS124" s="8"/>
      <c r="UUT124" s="8"/>
      <c r="UUU124" s="8"/>
      <c r="UUV124" s="8"/>
      <c r="UUW124" s="8"/>
      <c r="UUX124" s="8"/>
      <c r="UUY124" s="8"/>
      <c r="UUZ124" s="8"/>
      <c r="UVA124" s="8"/>
      <c r="UVB124" s="8"/>
      <c r="UVC124" s="8"/>
      <c r="UVD124" s="8"/>
      <c r="UVE124" s="8"/>
      <c r="UVF124" s="8"/>
      <c r="UVG124" s="8"/>
      <c r="UVH124" s="8"/>
      <c r="UVI124" s="8"/>
      <c r="UVJ124" s="8"/>
      <c r="UVK124" s="8"/>
      <c r="UVL124" s="8"/>
      <c r="UVM124" s="8"/>
      <c r="UVN124" s="8"/>
      <c r="UVO124" s="8"/>
      <c r="UVP124" s="8"/>
      <c r="UVQ124" s="8"/>
      <c r="UVR124" s="8"/>
      <c r="UVS124" s="8"/>
      <c r="UVT124" s="8"/>
      <c r="UVU124" s="8"/>
      <c r="UVV124" s="8"/>
      <c r="UVW124" s="8"/>
      <c r="UVX124" s="8"/>
      <c r="UVY124" s="8"/>
      <c r="UVZ124" s="8"/>
      <c r="UWA124" s="8"/>
      <c r="UWB124" s="8"/>
      <c r="UWC124" s="8"/>
      <c r="UWD124" s="8"/>
      <c r="UWE124" s="8"/>
      <c r="UWF124" s="8"/>
      <c r="UWG124" s="8"/>
      <c r="UWH124" s="8"/>
      <c r="UWI124" s="8"/>
      <c r="UWJ124" s="8"/>
      <c r="UWK124" s="8"/>
      <c r="UWL124" s="8"/>
      <c r="UWM124" s="8"/>
      <c r="UWN124" s="8"/>
      <c r="UWO124" s="8"/>
      <c r="UWP124" s="8"/>
      <c r="UWQ124" s="8"/>
      <c r="UWR124" s="8"/>
      <c r="UWS124" s="8"/>
      <c r="UWT124" s="8"/>
      <c r="UWU124" s="8"/>
      <c r="UWV124" s="8"/>
      <c r="UWW124" s="8"/>
      <c r="UWX124" s="8"/>
      <c r="UWY124" s="8"/>
      <c r="UWZ124" s="8"/>
      <c r="UXA124" s="8"/>
      <c r="UXB124" s="8"/>
      <c r="UXC124" s="8"/>
      <c r="UXD124" s="8"/>
      <c r="UXE124" s="8"/>
      <c r="UXF124" s="8"/>
      <c r="UXG124" s="8"/>
      <c r="UXH124" s="8"/>
      <c r="UXI124" s="8"/>
      <c r="UXJ124" s="8"/>
      <c r="UXK124" s="8"/>
      <c r="UXL124" s="8"/>
      <c r="UXM124" s="8"/>
      <c r="UXN124" s="8"/>
      <c r="UXO124" s="8"/>
      <c r="UXP124" s="8"/>
      <c r="UXQ124" s="8"/>
      <c r="UXR124" s="8"/>
      <c r="UXS124" s="8"/>
      <c r="UXT124" s="8"/>
      <c r="UXU124" s="8"/>
      <c r="UXV124" s="8"/>
      <c r="UXW124" s="8"/>
      <c r="UXX124" s="8"/>
      <c r="UXY124" s="8"/>
      <c r="UXZ124" s="8"/>
      <c r="UYA124" s="8"/>
      <c r="UYB124" s="8"/>
      <c r="UYC124" s="8"/>
      <c r="UYD124" s="8"/>
      <c r="UYE124" s="8"/>
      <c r="UYF124" s="8"/>
      <c r="UYG124" s="8"/>
      <c r="UYH124" s="8"/>
      <c r="UYI124" s="8"/>
      <c r="UYJ124" s="8"/>
      <c r="UYK124" s="8"/>
      <c r="UYL124" s="8"/>
      <c r="UYM124" s="8"/>
      <c r="UYN124" s="8"/>
      <c r="UYO124" s="8"/>
      <c r="UYP124" s="8"/>
      <c r="UYQ124" s="8"/>
      <c r="UYR124" s="8"/>
      <c r="UYS124" s="8"/>
      <c r="UYT124" s="8"/>
      <c r="UYU124" s="8"/>
      <c r="UYV124" s="8"/>
      <c r="UYW124" s="8"/>
      <c r="UYX124" s="8"/>
      <c r="UYY124" s="8"/>
      <c r="UYZ124" s="8"/>
      <c r="UZA124" s="8"/>
      <c r="UZB124" s="8"/>
      <c r="UZC124" s="8"/>
      <c r="UZD124" s="8"/>
      <c r="UZE124" s="8"/>
      <c r="UZF124" s="8"/>
      <c r="UZG124" s="8"/>
      <c r="UZH124" s="8"/>
      <c r="UZI124" s="8"/>
      <c r="UZJ124" s="8"/>
      <c r="UZK124" s="8"/>
      <c r="UZL124" s="8"/>
      <c r="UZM124" s="8"/>
      <c r="UZN124" s="8"/>
      <c r="UZO124" s="8"/>
      <c r="UZP124" s="8"/>
      <c r="UZQ124" s="8"/>
      <c r="UZR124" s="8"/>
      <c r="UZS124" s="8"/>
      <c r="UZT124" s="8"/>
      <c r="UZU124" s="8"/>
      <c r="UZV124" s="8"/>
      <c r="UZW124" s="8"/>
      <c r="UZX124" s="8"/>
      <c r="UZY124" s="8"/>
      <c r="UZZ124" s="8"/>
      <c r="VAA124" s="8"/>
      <c r="VAB124" s="8"/>
      <c r="VAC124" s="8"/>
      <c r="VAD124" s="8"/>
      <c r="VAE124" s="8"/>
      <c r="VAF124" s="8"/>
      <c r="VAG124" s="8"/>
      <c r="VAH124" s="8"/>
      <c r="VAI124" s="8"/>
      <c r="VAJ124" s="8"/>
      <c r="VAK124" s="8"/>
      <c r="VAL124" s="8"/>
      <c r="VAM124" s="8"/>
      <c r="VAN124" s="8"/>
      <c r="VAO124" s="8"/>
      <c r="VAP124" s="8"/>
      <c r="VAQ124" s="8"/>
      <c r="VAR124" s="8"/>
      <c r="VAS124" s="8"/>
      <c r="VAT124" s="8"/>
      <c r="VAU124" s="8"/>
      <c r="VAV124" s="8"/>
      <c r="VAW124" s="8"/>
      <c r="VAX124" s="8"/>
      <c r="VAY124" s="8"/>
      <c r="VAZ124" s="8"/>
      <c r="VBA124" s="8"/>
      <c r="VBB124" s="8"/>
      <c r="VBC124" s="8"/>
      <c r="VBD124" s="8"/>
      <c r="VBE124" s="8"/>
      <c r="VBF124" s="8"/>
      <c r="VBG124" s="8"/>
      <c r="VBH124" s="8"/>
      <c r="VBI124" s="8"/>
      <c r="VBJ124" s="8"/>
      <c r="VBK124" s="8"/>
      <c r="VBL124" s="8"/>
      <c r="VBM124" s="8"/>
      <c r="VBN124" s="8"/>
      <c r="VBO124" s="8"/>
      <c r="VBP124" s="8"/>
      <c r="VBQ124" s="8"/>
      <c r="VBR124" s="8"/>
      <c r="VBS124" s="8"/>
      <c r="VBT124" s="8"/>
      <c r="VBU124" s="8"/>
      <c r="VBV124" s="8"/>
      <c r="VBW124" s="8"/>
      <c r="VBX124" s="8"/>
      <c r="VBY124" s="8"/>
      <c r="VBZ124" s="8"/>
      <c r="VCA124" s="8"/>
      <c r="VCB124" s="8"/>
      <c r="VCC124" s="8"/>
      <c r="VCD124" s="8"/>
      <c r="VCE124" s="8"/>
      <c r="VCF124" s="8"/>
      <c r="VCG124" s="8"/>
      <c r="VCH124" s="8"/>
      <c r="VCI124" s="8"/>
      <c r="VCJ124" s="8"/>
      <c r="VCK124" s="8"/>
      <c r="VCL124" s="8"/>
      <c r="VCM124" s="8"/>
      <c r="VCN124" s="8"/>
      <c r="VCO124" s="8"/>
      <c r="VCP124" s="8"/>
      <c r="VCQ124" s="8"/>
      <c r="VCR124" s="8"/>
      <c r="VCS124" s="8"/>
      <c r="VCT124" s="8"/>
      <c r="VCU124" s="8"/>
      <c r="VCV124" s="8"/>
      <c r="VCW124" s="8"/>
      <c r="VCX124" s="8"/>
      <c r="VCY124" s="8"/>
      <c r="VCZ124" s="8"/>
      <c r="VDA124" s="8"/>
      <c r="VDB124" s="8"/>
      <c r="VDC124" s="8"/>
      <c r="VDD124" s="8"/>
      <c r="VDE124" s="8"/>
      <c r="VDF124" s="8"/>
      <c r="VDG124" s="8"/>
      <c r="VDH124" s="8"/>
      <c r="VDI124" s="8"/>
      <c r="VDJ124" s="8"/>
      <c r="VDK124" s="8"/>
      <c r="VDL124" s="8"/>
      <c r="VDM124" s="8"/>
      <c r="VDN124" s="8"/>
      <c r="VDO124" s="8"/>
      <c r="VDP124" s="8"/>
      <c r="VDQ124" s="8"/>
      <c r="VDR124" s="8"/>
      <c r="VDS124" s="8"/>
      <c r="VDT124" s="8"/>
      <c r="VDU124" s="8"/>
      <c r="VDV124" s="8"/>
      <c r="VDW124" s="8"/>
      <c r="VDX124" s="8"/>
      <c r="VDY124" s="8"/>
      <c r="VDZ124" s="8"/>
      <c r="VEA124" s="8"/>
      <c r="VEB124" s="8"/>
      <c r="VEC124" s="8"/>
      <c r="VED124" s="8"/>
      <c r="VEE124" s="8"/>
      <c r="VEF124" s="8"/>
      <c r="VEG124" s="8"/>
      <c r="VEH124" s="8"/>
      <c r="VEI124" s="8"/>
      <c r="VEJ124" s="8"/>
      <c r="VEK124" s="8"/>
      <c r="VEL124" s="8"/>
      <c r="VEM124" s="8"/>
      <c r="VEN124" s="8"/>
      <c r="VEO124" s="8"/>
      <c r="VEP124" s="8"/>
      <c r="VEQ124" s="8"/>
      <c r="VER124" s="8"/>
      <c r="VES124" s="8"/>
      <c r="VET124" s="8"/>
      <c r="VEU124" s="8"/>
      <c r="VEV124" s="8"/>
      <c r="VEW124" s="8"/>
      <c r="VEX124" s="8"/>
      <c r="VEY124" s="8"/>
      <c r="VEZ124" s="8"/>
      <c r="VFA124" s="8"/>
      <c r="VFB124" s="8"/>
      <c r="VFC124" s="8"/>
      <c r="VFD124" s="8"/>
      <c r="VFE124" s="8"/>
      <c r="VFF124" s="8"/>
      <c r="VFG124" s="8"/>
      <c r="VFH124" s="8"/>
      <c r="VFI124" s="8"/>
      <c r="VFJ124" s="8"/>
      <c r="VFK124" s="8"/>
      <c r="VFL124" s="8"/>
      <c r="VFM124" s="8"/>
      <c r="VFN124" s="8"/>
      <c r="VFO124" s="8"/>
      <c r="VFP124" s="8"/>
      <c r="VFQ124" s="8"/>
      <c r="VFR124" s="8"/>
      <c r="VFS124" s="8"/>
      <c r="VFT124" s="8"/>
      <c r="VFU124" s="8"/>
      <c r="VFV124" s="8"/>
      <c r="VFW124" s="8"/>
      <c r="VFX124" s="8"/>
      <c r="VFY124" s="8"/>
      <c r="VFZ124" s="8"/>
      <c r="VGA124" s="8"/>
      <c r="VGB124" s="8"/>
      <c r="VGC124" s="8"/>
      <c r="VGD124" s="8"/>
      <c r="VGE124" s="8"/>
      <c r="VGF124" s="8"/>
      <c r="VGG124" s="8"/>
      <c r="VGH124" s="8"/>
      <c r="VGI124" s="8"/>
      <c r="VGJ124" s="8"/>
      <c r="VGK124" s="8"/>
      <c r="VGL124" s="8"/>
      <c r="VGM124" s="8"/>
      <c r="VGN124" s="8"/>
      <c r="VGO124" s="8"/>
      <c r="VGP124" s="8"/>
      <c r="VGQ124" s="8"/>
      <c r="VGR124" s="8"/>
      <c r="VGS124" s="8"/>
      <c r="VGT124" s="8"/>
      <c r="VGU124" s="8"/>
      <c r="VGV124" s="8"/>
      <c r="VGW124" s="8"/>
      <c r="VGX124" s="8"/>
      <c r="VGY124" s="8"/>
      <c r="VGZ124" s="8"/>
      <c r="VHA124" s="8"/>
      <c r="VHB124" s="8"/>
      <c r="VHC124" s="8"/>
      <c r="VHD124" s="8"/>
      <c r="VHE124" s="8"/>
      <c r="VHF124" s="8"/>
      <c r="VHG124" s="8"/>
      <c r="VHH124" s="8"/>
      <c r="VHI124" s="8"/>
      <c r="VHJ124" s="8"/>
      <c r="VHK124" s="8"/>
      <c r="VHL124" s="8"/>
      <c r="VHM124" s="8"/>
      <c r="VHN124" s="8"/>
      <c r="VHO124" s="8"/>
      <c r="VHP124" s="8"/>
      <c r="VHQ124" s="8"/>
      <c r="VHR124" s="8"/>
      <c r="VHS124" s="8"/>
      <c r="VHT124" s="8"/>
      <c r="VHU124" s="8"/>
      <c r="VHV124" s="8"/>
      <c r="VHW124" s="8"/>
      <c r="VHX124" s="8"/>
      <c r="VHY124" s="8"/>
      <c r="VHZ124" s="8"/>
      <c r="VIA124" s="8"/>
      <c r="VIB124" s="8"/>
      <c r="VIC124" s="8"/>
      <c r="VID124" s="8"/>
      <c r="VIE124" s="8"/>
      <c r="VIF124" s="8"/>
      <c r="VIG124" s="8"/>
      <c r="VIH124" s="8"/>
      <c r="VII124" s="8"/>
      <c r="VIJ124" s="8"/>
      <c r="VIK124" s="8"/>
      <c r="VIL124" s="8"/>
      <c r="VIM124" s="8"/>
      <c r="VIN124" s="8"/>
      <c r="VIO124" s="8"/>
      <c r="VIP124" s="8"/>
      <c r="VIQ124" s="8"/>
      <c r="VIR124" s="8"/>
      <c r="VIS124" s="8"/>
      <c r="VIT124" s="8"/>
      <c r="VIU124" s="8"/>
      <c r="VIV124" s="8"/>
      <c r="VIW124" s="8"/>
      <c r="VIX124" s="8"/>
      <c r="VIY124" s="8"/>
      <c r="VIZ124" s="8"/>
      <c r="VJA124" s="8"/>
      <c r="VJB124" s="8"/>
      <c r="VJC124" s="8"/>
      <c r="VJD124" s="8"/>
      <c r="VJE124" s="8"/>
      <c r="VJF124" s="8"/>
      <c r="VJG124" s="8"/>
      <c r="VJH124" s="8"/>
      <c r="VJI124" s="8"/>
      <c r="VJJ124" s="8"/>
      <c r="VJK124" s="8"/>
      <c r="VJL124" s="8"/>
      <c r="VJM124" s="8"/>
      <c r="VJN124" s="8"/>
      <c r="VJO124" s="8"/>
      <c r="VJP124" s="8"/>
      <c r="VJQ124" s="8"/>
      <c r="VJR124" s="8"/>
      <c r="VJS124" s="8"/>
      <c r="VJT124" s="8"/>
      <c r="VJU124" s="8"/>
      <c r="VJV124" s="8"/>
      <c r="VJW124" s="8"/>
      <c r="VJX124" s="8"/>
      <c r="VJY124" s="8"/>
      <c r="VJZ124" s="8"/>
      <c r="VKA124" s="8"/>
      <c r="VKB124" s="8"/>
      <c r="VKC124" s="8"/>
      <c r="VKD124" s="8"/>
      <c r="VKE124" s="8"/>
      <c r="VKF124" s="8"/>
      <c r="VKG124" s="8"/>
      <c r="VKH124" s="8"/>
      <c r="VKI124" s="8"/>
      <c r="VKJ124" s="8"/>
      <c r="VKK124" s="8"/>
      <c r="VKL124" s="8"/>
      <c r="VKM124" s="8"/>
      <c r="VKN124" s="8"/>
      <c r="VKO124" s="8"/>
      <c r="VKP124" s="8"/>
      <c r="VKQ124" s="8"/>
      <c r="VKR124" s="8"/>
      <c r="VKS124" s="8"/>
      <c r="VKT124" s="8"/>
      <c r="VKU124" s="8"/>
      <c r="VKV124" s="8"/>
      <c r="VKW124" s="8"/>
      <c r="VKX124" s="8"/>
      <c r="VKY124" s="8"/>
      <c r="VKZ124" s="8"/>
      <c r="VLA124" s="8"/>
      <c r="VLB124" s="8"/>
      <c r="VLC124" s="8"/>
      <c r="VLD124" s="8"/>
      <c r="VLE124" s="8"/>
      <c r="VLF124" s="8"/>
      <c r="VLG124" s="8"/>
      <c r="VLH124" s="8"/>
      <c r="VLI124" s="8"/>
      <c r="VLJ124" s="8"/>
      <c r="VLK124" s="8"/>
      <c r="VLL124" s="8"/>
      <c r="VLM124" s="8"/>
      <c r="VLN124" s="8"/>
      <c r="VLO124" s="8"/>
      <c r="VLP124" s="8"/>
      <c r="VLQ124" s="8"/>
      <c r="VLR124" s="8"/>
      <c r="VLS124" s="8"/>
      <c r="VLT124" s="8"/>
      <c r="VLU124" s="8"/>
      <c r="VLV124" s="8"/>
      <c r="VLW124" s="8"/>
      <c r="VLX124" s="8"/>
      <c r="VLY124" s="8"/>
      <c r="VLZ124" s="8"/>
      <c r="VMA124" s="8"/>
      <c r="VMB124" s="8"/>
      <c r="VMC124" s="8"/>
      <c r="VMD124" s="8"/>
      <c r="VME124" s="8"/>
      <c r="VMF124" s="8"/>
      <c r="VMG124" s="8"/>
      <c r="VMH124" s="8"/>
      <c r="VMI124" s="8"/>
      <c r="VMJ124" s="8"/>
      <c r="VMK124" s="8"/>
      <c r="VML124" s="8"/>
      <c r="VMM124" s="8"/>
      <c r="VMN124" s="8"/>
      <c r="VMO124" s="8"/>
      <c r="VMP124" s="8"/>
      <c r="VMQ124" s="8"/>
      <c r="VMR124" s="8"/>
      <c r="VMS124" s="8"/>
      <c r="VMT124" s="8"/>
      <c r="VMU124" s="8"/>
      <c r="VMV124" s="8"/>
      <c r="VMW124" s="8"/>
      <c r="VMX124" s="8"/>
      <c r="VMY124" s="8"/>
      <c r="VMZ124" s="8"/>
      <c r="VNA124" s="8"/>
      <c r="VNB124" s="8"/>
      <c r="VNC124" s="8"/>
      <c r="VND124" s="8"/>
      <c r="VNE124" s="8"/>
      <c r="VNF124" s="8"/>
      <c r="VNG124" s="8"/>
      <c r="VNH124" s="8"/>
      <c r="VNI124" s="8"/>
      <c r="VNJ124" s="8"/>
      <c r="VNK124" s="8"/>
      <c r="VNL124" s="8"/>
      <c r="VNM124" s="8"/>
      <c r="VNN124" s="8"/>
      <c r="VNO124" s="8"/>
      <c r="VNP124" s="8"/>
      <c r="VNQ124" s="8"/>
      <c r="VNR124" s="8"/>
      <c r="VNS124" s="8"/>
      <c r="VNT124" s="8"/>
      <c r="VNU124" s="8"/>
      <c r="VNV124" s="8"/>
      <c r="VNW124" s="8"/>
      <c r="VNX124" s="8"/>
      <c r="VNY124" s="8"/>
      <c r="VNZ124" s="8"/>
      <c r="VOA124" s="8"/>
      <c r="VOB124" s="8"/>
      <c r="VOC124" s="8"/>
      <c r="VOD124" s="8"/>
      <c r="VOE124" s="8"/>
      <c r="VOF124" s="8"/>
      <c r="VOG124" s="8"/>
      <c r="VOH124" s="8"/>
      <c r="VOI124" s="8"/>
      <c r="VOJ124" s="8"/>
      <c r="VOK124" s="8"/>
      <c r="VOL124" s="8"/>
      <c r="VOM124" s="8"/>
      <c r="VON124" s="8"/>
      <c r="VOO124" s="8"/>
      <c r="VOP124" s="8"/>
      <c r="VOQ124" s="8"/>
      <c r="VOR124" s="8"/>
      <c r="VOS124" s="8"/>
      <c r="VOT124" s="8"/>
      <c r="VOU124" s="8"/>
      <c r="VOV124" s="8"/>
      <c r="VOW124" s="8"/>
      <c r="VOX124" s="8"/>
      <c r="VOY124" s="8"/>
      <c r="VOZ124" s="8"/>
      <c r="VPA124" s="8"/>
      <c r="VPB124" s="8"/>
      <c r="VPC124" s="8"/>
      <c r="VPD124" s="8"/>
      <c r="VPE124" s="8"/>
      <c r="VPF124" s="8"/>
      <c r="VPG124" s="8"/>
      <c r="VPH124" s="8"/>
      <c r="VPI124" s="8"/>
      <c r="VPJ124" s="8"/>
      <c r="VPK124" s="8"/>
      <c r="VPL124" s="8"/>
      <c r="VPM124" s="8"/>
      <c r="VPN124" s="8"/>
      <c r="VPO124" s="8"/>
      <c r="VPP124" s="8"/>
      <c r="VPQ124" s="8"/>
      <c r="VPR124" s="8"/>
      <c r="VPS124" s="8"/>
      <c r="VPT124" s="8"/>
      <c r="VPU124" s="8"/>
      <c r="VPV124" s="8"/>
      <c r="VPW124" s="8"/>
      <c r="VPX124" s="8"/>
      <c r="VPY124" s="8"/>
      <c r="VPZ124" s="8"/>
      <c r="VQA124" s="8"/>
      <c r="VQB124" s="8"/>
      <c r="VQC124" s="8"/>
      <c r="VQD124" s="8"/>
      <c r="VQE124" s="8"/>
      <c r="VQF124" s="8"/>
      <c r="VQG124" s="8"/>
      <c r="VQH124" s="8"/>
      <c r="VQI124" s="8"/>
      <c r="VQJ124" s="8"/>
      <c r="VQK124" s="8"/>
      <c r="VQL124" s="8"/>
      <c r="VQM124" s="8"/>
      <c r="VQN124" s="8"/>
      <c r="VQO124" s="8"/>
      <c r="VQP124" s="8"/>
      <c r="VQQ124" s="8"/>
      <c r="VQR124" s="8"/>
      <c r="VQS124" s="8"/>
      <c r="VQT124" s="8"/>
      <c r="VQU124" s="8"/>
      <c r="VQV124" s="8"/>
      <c r="VQW124" s="8"/>
      <c r="VQX124" s="8"/>
      <c r="VQY124" s="8"/>
      <c r="VQZ124" s="8"/>
      <c r="VRA124" s="8"/>
      <c r="VRB124" s="8"/>
      <c r="VRC124" s="8"/>
      <c r="VRD124" s="8"/>
      <c r="VRE124" s="8"/>
      <c r="VRF124" s="8"/>
      <c r="VRG124" s="8"/>
      <c r="VRH124" s="8"/>
      <c r="VRI124" s="8"/>
      <c r="VRJ124" s="8"/>
      <c r="VRK124" s="8"/>
      <c r="VRL124" s="8"/>
      <c r="VRM124" s="8"/>
      <c r="VRN124" s="8"/>
      <c r="VRO124" s="8"/>
      <c r="VRP124" s="8"/>
      <c r="VRQ124" s="8"/>
      <c r="VRR124" s="8"/>
      <c r="VRS124" s="8"/>
      <c r="VRT124" s="8"/>
      <c r="VRU124" s="8"/>
      <c r="VRV124" s="8"/>
      <c r="VRW124" s="8"/>
      <c r="VRX124" s="8"/>
      <c r="VRY124" s="8"/>
      <c r="VRZ124" s="8"/>
      <c r="VSA124" s="8"/>
      <c r="VSB124" s="8"/>
      <c r="VSC124" s="8"/>
      <c r="VSD124" s="8"/>
      <c r="VSE124" s="8"/>
      <c r="VSF124" s="8"/>
      <c r="VSG124" s="8"/>
      <c r="VSH124" s="8"/>
      <c r="VSI124" s="8"/>
      <c r="VSJ124" s="8"/>
      <c r="VSK124" s="8"/>
      <c r="VSL124" s="8"/>
      <c r="VSM124" s="8"/>
      <c r="VSN124" s="8"/>
      <c r="VSO124" s="8"/>
      <c r="VSP124" s="8"/>
      <c r="VSQ124" s="8"/>
      <c r="VSR124" s="8"/>
      <c r="VSS124" s="8"/>
      <c r="VST124" s="8"/>
      <c r="VSU124" s="8"/>
      <c r="VSV124" s="8"/>
      <c r="VSW124" s="8"/>
      <c r="VSX124" s="8"/>
      <c r="VSY124" s="8"/>
      <c r="VSZ124" s="8"/>
      <c r="VTA124" s="8"/>
      <c r="VTB124" s="8"/>
      <c r="VTC124" s="8"/>
      <c r="VTD124" s="8"/>
      <c r="VTE124" s="8"/>
      <c r="VTF124" s="8"/>
      <c r="VTG124" s="8"/>
      <c r="VTH124" s="8"/>
      <c r="VTI124" s="8"/>
      <c r="VTJ124" s="8"/>
      <c r="VTK124" s="8"/>
      <c r="VTL124" s="8"/>
      <c r="VTM124" s="8"/>
      <c r="VTN124" s="8"/>
      <c r="VTO124" s="8"/>
      <c r="VTP124" s="8"/>
      <c r="VTQ124" s="8"/>
      <c r="VTR124" s="8"/>
      <c r="VTS124" s="8"/>
      <c r="VTT124" s="8"/>
      <c r="VTU124" s="8"/>
      <c r="VTV124" s="8"/>
      <c r="VTW124" s="8"/>
      <c r="VTX124" s="8"/>
      <c r="VTY124" s="8"/>
      <c r="VTZ124" s="8"/>
      <c r="VUA124" s="8"/>
      <c r="VUB124" s="8"/>
      <c r="VUC124" s="8"/>
      <c r="VUD124" s="8"/>
      <c r="VUE124" s="8"/>
      <c r="VUF124" s="8"/>
      <c r="VUG124" s="8"/>
      <c r="VUH124" s="8"/>
      <c r="VUI124" s="8"/>
      <c r="VUJ124" s="8"/>
      <c r="VUK124" s="8"/>
      <c r="VUL124" s="8"/>
      <c r="VUM124" s="8"/>
      <c r="VUN124" s="8"/>
      <c r="VUO124" s="8"/>
      <c r="VUP124" s="8"/>
      <c r="VUQ124" s="8"/>
      <c r="VUR124" s="8"/>
      <c r="VUS124" s="8"/>
      <c r="VUT124" s="8"/>
      <c r="VUU124" s="8"/>
      <c r="VUV124" s="8"/>
      <c r="VUW124" s="8"/>
      <c r="VUX124" s="8"/>
      <c r="VUY124" s="8"/>
      <c r="VUZ124" s="8"/>
      <c r="VVA124" s="8"/>
      <c r="VVB124" s="8"/>
      <c r="VVC124" s="8"/>
      <c r="VVD124" s="8"/>
      <c r="VVE124" s="8"/>
      <c r="VVF124" s="8"/>
      <c r="VVG124" s="8"/>
      <c r="VVH124" s="8"/>
      <c r="VVI124" s="8"/>
      <c r="VVJ124" s="8"/>
      <c r="VVK124" s="8"/>
      <c r="VVL124" s="8"/>
      <c r="VVM124" s="8"/>
      <c r="VVN124" s="8"/>
      <c r="VVO124" s="8"/>
      <c r="VVP124" s="8"/>
      <c r="VVQ124" s="8"/>
      <c r="VVR124" s="8"/>
      <c r="VVS124" s="8"/>
      <c r="VVT124" s="8"/>
      <c r="VVU124" s="8"/>
      <c r="VVV124" s="8"/>
      <c r="VVW124" s="8"/>
      <c r="VVX124" s="8"/>
      <c r="VVY124" s="8"/>
      <c r="VVZ124" s="8"/>
      <c r="VWA124" s="8"/>
      <c r="VWB124" s="8"/>
      <c r="VWC124" s="8"/>
      <c r="VWD124" s="8"/>
      <c r="VWE124" s="8"/>
      <c r="VWF124" s="8"/>
      <c r="VWG124" s="8"/>
      <c r="VWH124" s="8"/>
      <c r="VWI124" s="8"/>
      <c r="VWJ124" s="8"/>
      <c r="VWK124" s="8"/>
      <c r="VWL124" s="8"/>
      <c r="VWM124" s="8"/>
      <c r="VWN124" s="8"/>
      <c r="VWO124" s="8"/>
      <c r="VWP124" s="8"/>
      <c r="VWQ124" s="8"/>
      <c r="VWR124" s="8"/>
      <c r="VWS124" s="8"/>
      <c r="VWT124" s="8"/>
      <c r="VWU124" s="8"/>
      <c r="VWV124" s="8"/>
      <c r="VWW124" s="8"/>
      <c r="VWX124" s="8"/>
      <c r="VWY124" s="8"/>
      <c r="VWZ124" s="8"/>
      <c r="VXA124" s="8"/>
      <c r="VXB124" s="8"/>
      <c r="VXC124" s="8"/>
      <c r="VXD124" s="8"/>
      <c r="VXE124" s="8"/>
      <c r="VXF124" s="8"/>
      <c r="VXG124" s="8"/>
      <c r="VXH124" s="8"/>
      <c r="VXI124" s="8"/>
      <c r="VXJ124" s="8"/>
      <c r="VXK124" s="8"/>
      <c r="VXL124" s="8"/>
      <c r="VXM124" s="8"/>
      <c r="VXN124" s="8"/>
      <c r="VXO124" s="8"/>
      <c r="VXP124" s="8"/>
      <c r="VXQ124" s="8"/>
      <c r="VXR124" s="8"/>
      <c r="VXS124" s="8"/>
      <c r="VXT124" s="8"/>
      <c r="VXU124" s="8"/>
      <c r="VXV124" s="8"/>
      <c r="VXW124" s="8"/>
      <c r="VXX124" s="8"/>
      <c r="VXY124" s="8"/>
      <c r="VXZ124" s="8"/>
      <c r="VYA124" s="8"/>
      <c r="VYB124" s="8"/>
      <c r="VYC124" s="8"/>
      <c r="VYD124" s="8"/>
      <c r="VYE124" s="8"/>
      <c r="VYF124" s="8"/>
      <c r="VYG124" s="8"/>
      <c r="VYH124" s="8"/>
      <c r="VYI124" s="8"/>
      <c r="VYJ124" s="8"/>
      <c r="VYK124" s="8"/>
      <c r="VYL124" s="8"/>
      <c r="VYM124" s="8"/>
      <c r="VYN124" s="8"/>
      <c r="VYO124" s="8"/>
      <c r="VYP124" s="8"/>
      <c r="VYQ124" s="8"/>
      <c r="VYR124" s="8"/>
      <c r="VYS124" s="8"/>
      <c r="VYT124" s="8"/>
      <c r="VYU124" s="8"/>
      <c r="VYV124" s="8"/>
      <c r="VYW124" s="8"/>
      <c r="VYX124" s="8"/>
      <c r="VYY124" s="8"/>
      <c r="VYZ124" s="8"/>
      <c r="VZA124" s="8"/>
      <c r="VZB124" s="8"/>
      <c r="VZC124" s="8"/>
      <c r="VZD124" s="8"/>
      <c r="VZE124" s="8"/>
      <c r="VZF124" s="8"/>
      <c r="VZG124" s="8"/>
      <c r="VZH124" s="8"/>
      <c r="VZI124" s="8"/>
      <c r="VZJ124" s="8"/>
      <c r="VZK124" s="8"/>
      <c r="VZL124" s="8"/>
      <c r="VZM124" s="8"/>
      <c r="VZN124" s="8"/>
      <c r="VZO124" s="8"/>
      <c r="VZP124" s="8"/>
      <c r="VZQ124" s="8"/>
      <c r="VZR124" s="8"/>
      <c r="VZS124" s="8"/>
      <c r="VZT124" s="8"/>
      <c r="VZU124" s="8"/>
      <c r="VZV124" s="8"/>
      <c r="VZW124" s="8"/>
      <c r="VZX124" s="8"/>
      <c r="VZY124" s="8"/>
      <c r="VZZ124" s="8"/>
      <c r="WAA124" s="8"/>
      <c r="WAB124" s="8"/>
      <c r="WAC124" s="8"/>
      <c r="WAD124" s="8"/>
      <c r="WAE124" s="8"/>
      <c r="WAF124" s="8"/>
      <c r="WAG124" s="8"/>
      <c r="WAH124" s="8"/>
      <c r="WAI124" s="8"/>
      <c r="WAJ124" s="8"/>
      <c r="WAK124" s="8"/>
      <c r="WAL124" s="8"/>
      <c r="WAM124" s="8"/>
      <c r="WAN124" s="8"/>
      <c r="WAO124" s="8"/>
      <c r="WAP124" s="8"/>
      <c r="WAQ124" s="8"/>
      <c r="WAR124" s="8"/>
      <c r="WAS124" s="8"/>
      <c r="WAT124" s="8"/>
      <c r="WAU124" s="8"/>
      <c r="WAV124" s="8"/>
      <c r="WAW124" s="8"/>
      <c r="WAX124" s="8"/>
      <c r="WAY124" s="8"/>
      <c r="WAZ124" s="8"/>
      <c r="WBA124" s="8"/>
      <c r="WBB124" s="8"/>
      <c r="WBC124" s="8"/>
      <c r="WBD124" s="8"/>
      <c r="WBE124" s="8"/>
      <c r="WBF124" s="8"/>
      <c r="WBG124" s="8"/>
      <c r="WBH124" s="8"/>
      <c r="WBI124" s="8"/>
      <c r="WBJ124" s="8"/>
      <c r="WBK124" s="8"/>
      <c r="WBL124" s="8"/>
      <c r="WBM124" s="8"/>
      <c r="WBN124" s="8"/>
      <c r="WBO124" s="8"/>
      <c r="WBP124" s="8"/>
      <c r="WBQ124" s="8"/>
      <c r="WBR124" s="8"/>
      <c r="WBS124" s="8"/>
      <c r="WBT124" s="8"/>
      <c r="WBU124" s="8"/>
      <c r="WBV124" s="8"/>
      <c r="WBW124" s="8"/>
      <c r="WBX124" s="8"/>
      <c r="WBY124" s="8"/>
      <c r="WBZ124" s="8"/>
      <c r="WCA124" s="8"/>
      <c r="WCB124" s="8"/>
      <c r="WCC124" s="8"/>
      <c r="WCD124" s="8"/>
      <c r="WCE124" s="8"/>
      <c r="WCF124" s="8"/>
      <c r="WCG124" s="8"/>
      <c r="WCH124" s="8"/>
      <c r="WCI124" s="8"/>
      <c r="WCJ124" s="8"/>
      <c r="WCK124" s="8"/>
      <c r="WCL124" s="8"/>
      <c r="WCM124" s="8"/>
      <c r="WCN124" s="8"/>
      <c r="WCO124" s="8"/>
      <c r="WCP124" s="8"/>
      <c r="WCQ124" s="8"/>
      <c r="WCR124" s="8"/>
      <c r="WCS124" s="8"/>
      <c r="WCT124" s="8"/>
      <c r="WCU124" s="8"/>
      <c r="WCV124" s="8"/>
      <c r="WCW124" s="8"/>
      <c r="WCX124" s="8"/>
      <c r="WCY124" s="8"/>
      <c r="WCZ124" s="8"/>
      <c r="WDA124" s="8"/>
      <c r="WDB124" s="8"/>
      <c r="WDC124" s="8"/>
      <c r="WDD124" s="8"/>
      <c r="WDE124" s="8"/>
      <c r="WDF124" s="8"/>
      <c r="WDG124" s="8"/>
      <c r="WDH124" s="8"/>
      <c r="WDI124" s="8"/>
      <c r="WDJ124" s="8"/>
      <c r="WDK124" s="8"/>
      <c r="WDL124" s="8"/>
      <c r="WDM124" s="8"/>
      <c r="WDN124" s="8"/>
      <c r="WDO124" s="8"/>
      <c r="WDP124" s="8"/>
      <c r="WDQ124" s="8"/>
      <c r="WDR124" s="8"/>
      <c r="WDS124" s="8"/>
      <c r="WDT124" s="8"/>
      <c r="WDU124" s="8"/>
      <c r="WDV124" s="8"/>
      <c r="WDW124" s="8"/>
      <c r="WDX124" s="8"/>
      <c r="WDY124" s="8"/>
      <c r="WDZ124" s="8"/>
      <c r="WEA124" s="8"/>
      <c r="WEB124" s="8"/>
      <c r="WEC124" s="8"/>
      <c r="WED124" s="8"/>
      <c r="WEE124" s="8"/>
      <c r="WEF124" s="8"/>
      <c r="WEG124" s="8"/>
      <c r="WEH124" s="8"/>
      <c r="WEI124" s="8"/>
      <c r="WEJ124" s="8"/>
      <c r="WEK124" s="8"/>
      <c r="WEL124" s="8"/>
      <c r="WEM124" s="8"/>
      <c r="WEN124" s="8"/>
      <c r="WEO124" s="8"/>
      <c r="WEP124" s="8"/>
      <c r="WEQ124" s="8"/>
      <c r="WER124" s="8"/>
      <c r="WES124" s="8"/>
      <c r="WET124" s="8"/>
      <c r="WEU124" s="8"/>
      <c r="WEV124" s="8"/>
      <c r="WEW124" s="8"/>
      <c r="WEX124" s="8"/>
      <c r="WEY124" s="8"/>
      <c r="WEZ124" s="8"/>
      <c r="WFA124" s="8"/>
      <c r="WFB124" s="8"/>
      <c r="WFC124" s="8"/>
      <c r="WFD124" s="8"/>
      <c r="WFE124" s="8"/>
      <c r="WFF124" s="8"/>
      <c r="WFG124" s="8"/>
      <c r="WFH124" s="8"/>
      <c r="WFI124" s="8"/>
      <c r="WFJ124" s="8"/>
      <c r="WFK124" s="8"/>
      <c r="WFL124" s="8"/>
      <c r="WFM124" s="8"/>
      <c r="WFN124" s="8"/>
      <c r="WFO124" s="8"/>
      <c r="WFP124" s="8"/>
      <c r="WFQ124" s="8"/>
      <c r="WFR124" s="8"/>
      <c r="WFS124" s="8"/>
      <c r="WFT124" s="8"/>
      <c r="WFU124" s="8"/>
      <c r="WFV124" s="8"/>
      <c r="WFW124" s="8"/>
      <c r="WFX124" s="8"/>
      <c r="WFY124" s="8"/>
      <c r="WFZ124" s="8"/>
      <c r="WGA124" s="8"/>
      <c r="WGB124" s="8"/>
      <c r="WGC124" s="8"/>
      <c r="WGD124" s="8"/>
      <c r="WGE124" s="8"/>
      <c r="WGF124" s="8"/>
      <c r="WGG124" s="8"/>
      <c r="WGH124" s="8"/>
      <c r="WGI124" s="8"/>
      <c r="WGJ124" s="8"/>
      <c r="WGK124" s="8"/>
      <c r="WGL124" s="8"/>
      <c r="WGM124" s="8"/>
      <c r="WGN124" s="8"/>
      <c r="WGO124" s="8"/>
      <c r="WGP124" s="8"/>
      <c r="WGQ124" s="8"/>
      <c r="WGR124" s="8"/>
      <c r="WGS124" s="8"/>
      <c r="WGT124" s="8"/>
      <c r="WGU124" s="8"/>
      <c r="WGV124" s="8"/>
      <c r="WGW124" s="8"/>
      <c r="WGX124" s="8"/>
      <c r="WGY124" s="8"/>
      <c r="WGZ124" s="8"/>
      <c r="WHA124" s="8"/>
      <c r="WHB124" s="8"/>
      <c r="WHC124" s="8"/>
      <c r="WHD124" s="8"/>
      <c r="WHE124" s="8"/>
      <c r="WHF124" s="8"/>
      <c r="WHG124" s="8"/>
      <c r="WHH124" s="8"/>
      <c r="WHI124" s="8"/>
      <c r="WHJ124" s="8"/>
      <c r="WHK124" s="8"/>
      <c r="WHL124" s="8"/>
      <c r="WHM124" s="8"/>
      <c r="WHN124" s="8"/>
      <c r="WHO124" s="8"/>
      <c r="WHP124" s="8"/>
      <c r="WHQ124" s="8"/>
      <c r="WHR124" s="8"/>
      <c r="WHS124" s="8"/>
      <c r="WHT124" s="8"/>
      <c r="WHU124" s="8"/>
      <c r="WHV124" s="8"/>
      <c r="WHW124" s="8"/>
      <c r="WHX124" s="8"/>
      <c r="WHY124" s="8"/>
      <c r="WHZ124" s="8"/>
      <c r="WIA124" s="8"/>
      <c r="WIB124" s="8"/>
      <c r="WIC124" s="8"/>
      <c r="WID124" s="8"/>
      <c r="WIE124" s="8"/>
      <c r="WIF124" s="8"/>
      <c r="WIG124" s="8"/>
      <c r="WIH124" s="8"/>
      <c r="WII124" s="8"/>
      <c r="WIJ124" s="8"/>
      <c r="WIK124" s="8"/>
      <c r="WIL124" s="8"/>
      <c r="WIM124" s="8"/>
      <c r="WIN124" s="8"/>
      <c r="WIO124" s="8"/>
      <c r="WIP124" s="8"/>
      <c r="WIQ124" s="8"/>
      <c r="WIR124" s="8"/>
      <c r="WIS124" s="8"/>
      <c r="WIT124" s="8"/>
      <c r="WIU124" s="8"/>
      <c r="WIV124" s="8"/>
      <c r="WIW124" s="8"/>
      <c r="WIX124" s="8"/>
      <c r="WIY124" s="8"/>
      <c r="WIZ124" s="8"/>
      <c r="WJA124" s="8"/>
      <c r="WJB124" s="8"/>
      <c r="WJC124" s="8"/>
      <c r="WJD124" s="8"/>
      <c r="WJE124" s="8"/>
      <c r="WJF124" s="8"/>
      <c r="WJG124" s="8"/>
      <c r="WJH124" s="8"/>
      <c r="WJI124" s="8"/>
      <c r="WJJ124" s="8"/>
      <c r="WJK124" s="8"/>
      <c r="WJL124" s="8"/>
      <c r="WJM124" s="8"/>
      <c r="WJN124" s="8"/>
      <c r="WJO124" s="8"/>
      <c r="WJP124" s="8"/>
      <c r="WJQ124" s="8"/>
      <c r="WJR124" s="8"/>
      <c r="WJS124" s="8"/>
      <c r="WJT124" s="8"/>
      <c r="WJU124" s="8"/>
      <c r="WJV124" s="8"/>
      <c r="WJW124" s="8"/>
      <c r="WJX124" s="8"/>
      <c r="WJY124" s="8"/>
      <c r="WJZ124" s="8"/>
      <c r="WKA124" s="8"/>
      <c r="WKB124" s="8"/>
      <c r="WKC124" s="8"/>
      <c r="WKD124" s="8"/>
      <c r="WKE124" s="8"/>
      <c r="WKF124" s="8"/>
      <c r="WKG124" s="8"/>
      <c r="WKH124" s="8"/>
      <c r="WKI124" s="8"/>
      <c r="WKJ124" s="8"/>
      <c r="WKK124" s="8"/>
      <c r="WKL124" s="8"/>
      <c r="WKM124" s="8"/>
      <c r="WKN124" s="8"/>
      <c r="WKO124" s="8"/>
      <c r="WKP124" s="8"/>
      <c r="WKQ124" s="8"/>
      <c r="WKR124" s="8"/>
      <c r="WKS124" s="8"/>
      <c r="WKT124" s="8"/>
      <c r="WKU124" s="8"/>
      <c r="WKV124" s="8"/>
      <c r="WKW124" s="8"/>
      <c r="WKX124" s="8"/>
      <c r="WKY124" s="8"/>
      <c r="WKZ124" s="8"/>
      <c r="WLA124" s="8"/>
      <c r="WLB124" s="8"/>
      <c r="WLC124" s="8"/>
      <c r="WLD124" s="8"/>
      <c r="WLE124" s="8"/>
      <c r="WLF124" s="8"/>
      <c r="WLG124" s="8"/>
      <c r="WLH124" s="8"/>
      <c r="WLI124" s="8"/>
      <c r="WLJ124" s="8"/>
      <c r="WLK124" s="8"/>
      <c r="WLL124" s="8"/>
      <c r="WLM124" s="8"/>
      <c r="WLN124" s="8"/>
      <c r="WLO124" s="8"/>
      <c r="WLP124" s="8"/>
      <c r="WLQ124" s="8"/>
      <c r="WLR124" s="8"/>
      <c r="WLS124" s="8"/>
      <c r="WLT124" s="8"/>
      <c r="WLU124" s="8"/>
      <c r="WLV124" s="8"/>
      <c r="WLW124" s="8"/>
      <c r="WLX124" s="8"/>
      <c r="WLY124" s="8"/>
      <c r="WLZ124" s="8"/>
      <c r="WMA124" s="8"/>
      <c r="WMB124" s="8"/>
      <c r="WMC124" s="8"/>
      <c r="WMD124" s="8"/>
      <c r="WME124" s="8"/>
      <c r="WMF124" s="8"/>
      <c r="WMG124" s="8"/>
      <c r="WMH124" s="8"/>
      <c r="WMI124" s="8"/>
      <c r="WMJ124" s="8"/>
      <c r="WMK124" s="8"/>
      <c r="WML124" s="8"/>
      <c r="WMM124" s="8"/>
      <c r="WMN124" s="8"/>
      <c r="WMO124" s="8"/>
      <c r="WMP124" s="8"/>
      <c r="WMQ124" s="8"/>
      <c r="WMR124" s="8"/>
      <c r="WMS124" s="8"/>
      <c r="WMT124" s="8"/>
      <c r="WMU124" s="8"/>
      <c r="WMV124" s="8"/>
      <c r="WMW124" s="8"/>
      <c r="WMX124" s="8"/>
      <c r="WMY124" s="8"/>
      <c r="WMZ124" s="8"/>
      <c r="WNA124" s="8"/>
      <c r="WNB124" s="8"/>
      <c r="WNC124" s="8"/>
      <c r="WND124" s="8"/>
      <c r="WNE124" s="8"/>
      <c r="WNF124" s="8"/>
      <c r="WNG124" s="8"/>
      <c r="WNH124" s="8"/>
      <c r="WNI124" s="8"/>
      <c r="WNJ124" s="8"/>
      <c r="WNK124" s="8"/>
      <c r="WNL124" s="8"/>
      <c r="WNM124" s="8"/>
      <c r="WNN124" s="8"/>
      <c r="WNO124" s="8"/>
      <c r="WNP124" s="8"/>
      <c r="WNQ124" s="8"/>
      <c r="WNR124" s="8"/>
      <c r="WNS124" s="8"/>
      <c r="WNT124" s="8"/>
      <c r="WNU124" s="8"/>
      <c r="WNV124" s="8"/>
      <c r="WNW124" s="8"/>
      <c r="WNX124" s="8"/>
      <c r="WNY124" s="8"/>
      <c r="WNZ124" s="8"/>
      <c r="WOA124" s="8"/>
      <c r="WOB124" s="8"/>
      <c r="WOC124" s="8"/>
      <c r="WOD124" s="8"/>
      <c r="WOE124" s="8"/>
      <c r="WOF124" s="8"/>
      <c r="WOG124" s="8"/>
      <c r="WOH124" s="8"/>
      <c r="WOI124" s="8"/>
      <c r="WOJ124" s="8"/>
      <c r="WOK124" s="8"/>
      <c r="WOL124" s="8"/>
      <c r="WOM124" s="8"/>
      <c r="WON124" s="8"/>
      <c r="WOO124" s="8"/>
      <c r="WOP124" s="8"/>
      <c r="WOQ124" s="8"/>
      <c r="WOR124" s="8"/>
      <c r="WOS124" s="8"/>
      <c r="WOT124" s="8"/>
      <c r="WOU124" s="8"/>
      <c r="WOV124" s="8"/>
      <c r="WOW124" s="8"/>
      <c r="WOX124" s="8"/>
      <c r="WOY124" s="8"/>
      <c r="WOZ124" s="8"/>
      <c r="WPA124" s="8"/>
      <c r="WPB124" s="8"/>
      <c r="WPC124" s="8"/>
      <c r="WPD124" s="8"/>
      <c r="WPE124" s="8"/>
      <c r="WPF124" s="8"/>
      <c r="WPG124" s="8"/>
      <c r="WPH124" s="8"/>
      <c r="WPI124" s="8"/>
      <c r="WPJ124" s="8"/>
      <c r="WPK124" s="8"/>
      <c r="WPL124" s="8"/>
      <c r="WPM124" s="8"/>
      <c r="WPN124" s="8"/>
      <c r="WPO124" s="8"/>
      <c r="WPP124" s="8"/>
      <c r="WPQ124" s="8"/>
      <c r="WPR124" s="8"/>
      <c r="WPS124" s="8"/>
      <c r="WPT124" s="8"/>
      <c r="WPU124" s="8"/>
      <c r="WPV124" s="8"/>
      <c r="WPW124" s="8"/>
      <c r="WPX124" s="8"/>
      <c r="WPY124" s="8"/>
      <c r="WPZ124" s="8"/>
      <c r="WQA124" s="8"/>
      <c r="WQB124" s="8"/>
      <c r="WQC124" s="8"/>
      <c r="WQD124" s="8"/>
      <c r="WQE124" s="8"/>
      <c r="WQF124" s="8"/>
      <c r="WQG124" s="8"/>
      <c r="WQH124" s="8"/>
      <c r="WQI124" s="8"/>
      <c r="WQJ124" s="8"/>
      <c r="WQK124" s="8"/>
      <c r="WQL124" s="8"/>
      <c r="WQM124" s="8"/>
      <c r="WQN124" s="8"/>
      <c r="WQO124" s="8"/>
      <c r="WQP124" s="8"/>
      <c r="WQQ124" s="8"/>
      <c r="WQR124" s="8"/>
      <c r="WQS124" s="8"/>
      <c r="WQT124" s="8"/>
      <c r="WQU124" s="8"/>
      <c r="WQV124" s="8"/>
      <c r="WQW124" s="8"/>
      <c r="WQX124" s="8"/>
      <c r="WQY124" s="8"/>
      <c r="WQZ124" s="8"/>
      <c r="WRA124" s="8"/>
      <c r="WRB124" s="8"/>
      <c r="WRC124" s="8"/>
      <c r="WRD124" s="8"/>
      <c r="WRE124" s="8"/>
      <c r="WRF124" s="8"/>
      <c r="WRG124" s="8"/>
      <c r="WRH124" s="8"/>
      <c r="WRI124" s="8"/>
      <c r="WRJ124" s="8"/>
      <c r="WRK124" s="8"/>
      <c r="WRL124" s="8"/>
      <c r="WRM124" s="8"/>
      <c r="WRN124" s="8"/>
      <c r="WRO124" s="8"/>
      <c r="WRP124" s="8"/>
      <c r="WRQ124" s="8"/>
      <c r="WRR124" s="8"/>
      <c r="WRS124" s="8"/>
      <c r="WRT124" s="8"/>
      <c r="WRU124" s="8"/>
      <c r="WRV124" s="8"/>
      <c r="WRW124" s="8"/>
      <c r="WRX124" s="8"/>
      <c r="WRY124" s="8"/>
      <c r="WRZ124" s="8"/>
      <c r="WSA124" s="8"/>
      <c r="WSB124" s="8"/>
      <c r="WSC124" s="8"/>
      <c r="WSD124" s="8"/>
      <c r="WSE124" s="8"/>
      <c r="WSF124" s="8"/>
      <c r="WSG124" s="8"/>
      <c r="WSH124" s="8"/>
      <c r="WSI124" s="8"/>
      <c r="WSJ124" s="8"/>
      <c r="WSK124" s="8"/>
      <c r="WSL124" s="8"/>
      <c r="WSM124" s="8"/>
      <c r="WSN124" s="8"/>
      <c r="WSO124" s="8"/>
      <c r="WSP124" s="8"/>
      <c r="WSQ124" s="8"/>
      <c r="WSR124" s="8"/>
      <c r="WSS124" s="8"/>
      <c r="WST124" s="8"/>
      <c r="WSU124" s="8"/>
      <c r="WSV124" s="8"/>
      <c r="WSW124" s="8"/>
      <c r="WSX124" s="8"/>
      <c r="WSY124" s="8"/>
      <c r="WSZ124" s="8"/>
      <c r="WTA124" s="8"/>
      <c r="WTB124" s="8"/>
      <c r="WTC124" s="8"/>
      <c r="WTD124" s="8"/>
      <c r="WTE124" s="8"/>
      <c r="WTF124" s="8"/>
      <c r="WTG124" s="8"/>
      <c r="WTH124" s="8"/>
      <c r="WTI124" s="8"/>
      <c r="WTJ124" s="8"/>
      <c r="WTK124" s="8"/>
      <c r="WTL124" s="8"/>
      <c r="WTM124" s="8"/>
      <c r="WTN124" s="8"/>
      <c r="WTO124" s="8"/>
      <c r="WTP124" s="8"/>
      <c r="WTQ124" s="8"/>
      <c r="WTR124" s="8"/>
      <c r="WTS124" s="8"/>
      <c r="WTT124" s="8"/>
      <c r="WTU124" s="8"/>
      <c r="WTV124" s="8"/>
      <c r="WTW124" s="8"/>
      <c r="WTX124" s="8"/>
      <c r="WTY124" s="8"/>
      <c r="WTZ124" s="8"/>
      <c r="WUA124" s="8"/>
      <c r="WUB124" s="8"/>
      <c r="WUC124" s="8"/>
      <c r="WUD124" s="8"/>
      <c r="WUE124" s="8"/>
      <c r="WUF124" s="8"/>
      <c r="WUG124" s="8"/>
      <c r="WUH124" s="8"/>
      <c r="WUI124" s="8"/>
      <c r="WUJ124" s="8"/>
      <c r="WUK124" s="8"/>
      <c r="WUL124" s="8"/>
      <c r="WUM124" s="8"/>
      <c r="WUN124" s="8"/>
      <c r="WUO124" s="8"/>
      <c r="WUP124" s="8"/>
      <c r="WUQ124" s="8"/>
      <c r="WUR124" s="8"/>
      <c r="WUS124" s="8"/>
      <c r="WUT124" s="8"/>
      <c r="WUU124" s="8"/>
      <c r="WUV124" s="8"/>
      <c r="WUW124" s="8"/>
      <c r="WUX124" s="8"/>
      <c r="WUY124" s="8"/>
      <c r="WUZ124" s="8"/>
      <c r="WVA124" s="8"/>
      <c r="WVB124" s="8"/>
      <c r="WVC124" s="8"/>
      <c r="WVD124" s="8"/>
      <c r="WVE124" s="8"/>
      <c r="WVF124" s="8"/>
      <c r="WVG124" s="8"/>
      <c r="WVH124" s="8"/>
      <c r="WVI124" s="8"/>
      <c r="WVJ124" s="8"/>
      <c r="WVK124" s="8"/>
      <c r="WVL124" s="8"/>
      <c r="WVM124" s="8"/>
      <c r="WVN124" s="8"/>
      <c r="WVO124" s="8"/>
      <c r="WVP124" s="8"/>
      <c r="WVQ124" s="8"/>
      <c r="WVR124" s="8"/>
      <c r="WVS124" s="8"/>
      <c r="WVT124" s="8"/>
      <c r="WVU124" s="8"/>
      <c r="WVV124" s="8"/>
      <c r="WVW124" s="8"/>
      <c r="WVX124" s="8"/>
      <c r="WVY124" s="8"/>
      <c r="WVZ124" s="8"/>
      <c r="WWA124" s="8"/>
      <c r="WWB124" s="8"/>
      <c r="WWC124" s="8"/>
      <c r="WWD124" s="8"/>
      <c r="WWE124" s="8"/>
      <c r="WWF124" s="8"/>
      <c r="WWG124" s="8"/>
      <c r="WWH124" s="8"/>
      <c r="WWI124" s="8"/>
      <c r="WWJ124" s="8"/>
      <c r="WWK124" s="8"/>
      <c r="WWL124" s="8"/>
      <c r="WWM124" s="8"/>
      <c r="WWN124" s="8"/>
      <c r="WWO124" s="8"/>
      <c r="WWP124" s="8"/>
      <c r="WWQ124" s="8"/>
      <c r="WWR124" s="8"/>
      <c r="WWS124" s="8"/>
      <c r="WWT124" s="8"/>
      <c r="WWU124" s="8"/>
      <c r="WWV124" s="8"/>
      <c r="WWW124" s="8"/>
      <c r="WWX124" s="8"/>
      <c r="WWY124" s="8"/>
      <c r="WWZ124" s="8"/>
      <c r="WXA124" s="8"/>
      <c r="WXB124" s="8"/>
      <c r="WXC124" s="8"/>
      <c r="WXD124" s="8"/>
      <c r="WXE124" s="8"/>
      <c r="WXF124" s="8"/>
      <c r="WXG124" s="8"/>
      <c r="WXH124" s="8"/>
      <c r="WXI124" s="8"/>
      <c r="WXJ124" s="8"/>
      <c r="WXK124" s="8"/>
      <c r="WXL124" s="8"/>
      <c r="WXM124" s="8"/>
      <c r="WXN124" s="8"/>
      <c r="WXO124" s="8"/>
      <c r="WXP124" s="8"/>
      <c r="WXQ124" s="8"/>
      <c r="WXR124" s="8"/>
      <c r="WXS124" s="8"/>
      <c r="WXT124" s="8"/>
      <c r="WXU124" s="8"/>
      <c r="WXV124" s="8"/>
      <c r="WXW124" s="8"/>
      <c r="WXX124" s="8"/>
      <c r="WXY124" s="8"/>
      <c r="WXZ124" s="8"/>
      <c r="WYA124" s="8"/>
      <c r="WYB124" s="8"/>
      <c r="WYC124" s="8"/>
      <c r="WYD124" s="8"/>
      <c r="WYE124" s="8"/>
      <c r="WYF124" s="8"/>
      <c r="WYG124" s="8"/>
      <c r="WYH124" s="8"/>
      <c r="WYI124" s="8"/>
      <c r="WYJ124" s="8"/>
      <c r="WYK124" s="8"/>
      <c r="WYL124" s="8"/>
      <c r="WYM124" s="8"/>
      <c r="WYN124" s="8"/>
      <c r="WYO124" s="8"/>
      <c r="WYP124" s="8"/>
      <c r="WYQ124" s="8"/>
      <c r="WYR124" s="8"/>
      <c r="WYS124" s="8"/>
      <c r="WYT124" s="8"/>
      <c r="WYU124" s="8"/>
      <c r="WYV124" s="8"/>
      <c r="WYW124" s="8"/>
      <c r="WYX124" s="8"/>
      <c r="WYY124" s="8"/>
      <c r="WYZ124" s="8"/>
      <c r="WZA124" s="8"/>
      <c r="WZB124" s="8"/>
      <c r="WZC124" s="8"/>
      <c r="WZD124" s="8"/>
      <c r="WZE124" s="8"/>
      <c r="WZF124" s="8"/>
      <c r="WZG124" s="8"/>
      <c r="WZH124" s="8"/>
      <c r="WZI124" s="8"/>
      <c r="WZJ124" s="8"/>
      <c r="WZK124" s="8"/>
      <c r="WZL124" s="8"/>
      <c r="WZM124" s="8"/>
      <c r="WZN124" s="8"/>
      <c r="WZO124" s="8"/>
      <c r="WZP124" s="8"/>
      <c r="WZQ124" s="8"/>
      <c r="WZR124" s="8"/>
      <c r="WZS124" s="8"/>
      <c r="WZT124" s="8"/>
      <c r="WZU124" s="8"/>
      <c r="WZV124" s="8"/>
      <c r="WZW124" s="8"/>
      <c r="WZX124" s="8"/>
      <c r="WZY124" s="8"/>
      <c r="WZZ124" s="8"/>
      <c r="XAA124" s="8"/>
      <c r="XAB124" s="8"/>
      <c r="XAC124" s="8"/>
      <c r="XAD124" s="8"/>
      <c r="XAE124" s="8"/>
      <c r="XAF124" s="8"/>
      <c r="XAG124" s="8"/>
      <c r="XAH124" s="8"/>
      <c r="XAI124" s="8"/>
      <c r="XAJ124" s="8"/>
      <c r="XAK124" s="8"/>
      <c r="XAL124" s="8"/>
      <c r="XAM124" s="8"/>
      <c r="XAN124" s="8"/>
      <c r="XAO124" s="8"/>
      <c r="XAP124" s="8"/>
      <c r="XAQ124" s="8"/>
      <c r="XAR124" s="8"/>
      <c r="XAS124" s="8"/>
      <c r="XAT124" s="8"/>
      <c r="XAU124" s="8"/>
      <c r="XAV124" s="8"/>
      <c r="XAW124" s="8"/>
      <c r="XAX124" s="8"/>
      <c r="XAY124" s="8"/>
      <c r="XAZ124" s="8"/>
      <c r="XBA124" s="8"/>
      <c r="XBB124" s="8"/>
      <c r="XBC124" s="8"/>
      <c r="XBD124" s="8"/>
      <c r="XBE124" s="8"/>
      <c r="XBF124" s="8"/>
      <c r="XBG124" s="8"/>
      <c r="XBH124" s="8"/>
      <c r="XBI124" s="8"/>
      <c r="XBJ124" s="8"/>
      <c r="XBK124" s="8"/>
      <c r="XBL124" s="8"/>
      <c r="XBM124" s="8"/>
      <c r="XBN124" s="8"/>
      <c r="XBO124" s="8"/>
      <c r="XBP124" s="8"/>
      <c r="XBQ124" s="8"/>
      <c r="XBR124" s="8"/>
      <c r="XBS124" s="8"/>
      <c r="XBT124" s="8"/>
      <c r="XBU124" s="8"/>
      <c r="XBV124" s="8"/>
      <c r="XBW124" s="8"/>
      <c r="XBX124" s="8"/>
      <c r="XBY124" s="8"/>
      <c r="XBZ124" s="8"/>
      <c r="XCA124" s="8"/>
      <c r="XCB124" s="8"/>
      <c r="XCC124" s="8"/>
      <c r="XCD124" s="8"/>
      <c r="XCE124" s="8"/>
      <c r="XCF124" s="8"/>
      <c r="XCG124" s="8"/>
      <c r="XCH124" s="8"/>
      <c r="XCI124" s="8"/>
      <c r="XCJ124" s="8"/>
      <c r="XCK124" s="8"/>
      <c r="XCL124" s="8"/>
      <c r="XCM124" s="8"/>
      <c r="XCN124" s="8"/>
      <c r="XCO124" s="8"/>
      <c r="XCP124" s="8"/>
      <c r="XCQ124" s="8"/>
      <c r="XCR124" s="8"/>
      <c r="XCS124" s="8"/>
      <c r="XCT124" s="8"/>
      <c r="XCU124" s="8"/>
      <c r="XCV124" s="8"/>
      <c r="XCW124" s="8"/>
      <c r="XCX124" s="8"/>
      <c r="XCY124" s="8"/>
      <c r="XCZ124" s="8"/>
      <c r="XDA124" s="8"/>
      <c r="XDB124" s="8"/>
      <c r="XDC124" s="8"/>
      <c r="XDD124" s="8"/>
      <c r="XDE124" s="8"/>
      <c r="XDF124" s="8"/>
      <c r="XDG124" s="8"/>
      <c r="XDH124" s="8"/>
      <c r="XDI124" s="8"/>
      <c r="XDJ124" s="8"/>
      <c r="XDK124" s="8"/>
      <c r="XDL124" s="8"/>
      <c r="XDM124" s="8"/>
      <c r="XDN124" s="8"/>
      <c r="XDO124" s="8"/>
      <c r="XDP124" s="8"/>
      <c r="XDQ124" s="8"/>
      <c r="XDR124" s="8"/>
      <c r="XDS124" s="8"/>
      <c r="XDT124" s="8"/>
      <c r="XDU124" s="8"/>
      <c r="XDV124" s="8"/>
      <c r="XDW124" s="8"/>
      <c r="XDX124" s="8"/>
      <c r="XDY124" s="8"/>
      <c r="XDZ124" s="8"/>
      <c r="XEA124" s="8"/>
      <c r="XEB124" s="8"/>
      <c r="XEC124" s="8"/>
      <c r="XED124" s="8"/>
      <c r="XEE124" s="8"/>
      <c r="XEF124" s="8"/>
      <c r="XEG124" s="8"/>
      <c r="XEH124" s="8"/>
      <c r="XEI124" s="8"/>
      <c r="XEJ124" s="8"/>
      <c r="XEK124" s="8"/>
      <c r="XEL124" s="8"/>
      <c r="XEM124" s="8"/>
      <c r="XEN124" s="8"/>
      <c r="XEO124" s="8"/>
      <c r="XEP124" s="8"/>
      <c r="XEQ124" s="8"/>
      <c r="XER124" s="8"/>
      <c r="XES124" s="8"/>
      <c r="XET124" s="8"/>
      <c r="XEU124" s="8"/>
      <c r="XEV124" s="8"/>
      <c r="XEW124" s="8"/>
      <c r="XEX124" s="8"/>
      <c r="XEY124" s="8"/>
      <c r="XEZ124" s="8"/>
      <c r="XFA124" s="8"/>
      <c r="XFB124" s="8"/>
      <c r="XFC124" s="8"/>
      <c r="XFD124" s="8"/>
    </row>
    <row r="125" spans="1:16384" s="7" customFormat="1" ht="20.100000000000001" customHeight="1" thickTop="1" thickBot="1" x14ac:dyDescent="0.25">
      <c r="B125" s="23"/>
      <c r="C125" s="129" t="s">
        <v>35</v>
      </c>
      <c r="D125" s="129"/>
      <c r="E125" s="129"/>
      <c r="F125" s="129"/>
      <c r="G125" s="129"/>
      <c r="H125" s="129"/>
      <c r="I125" s="129"/>
      <c r="J125" s="129"/>
      <c r="K125" s="129"/>
      <c r="L125" s="129"/>
      <c r="M125" s="129"/>
      <c r="N125" s="129"/>
      <c r="O125" s="129"/>
      <c r="P125" s="129"/>
      <c r="Q125" s="129"/>
      <c r="R125" s="129"/>
      <c r="S125" s="129"/>
      <c r="T125" s="129"/>
      <c r="U125" s="129"/>
      <c r="V125" s="129"/>
      <c r="W125" s="129"/>
      <c r="X125" s="129"/>
      <c r="Y125" s="177"/>
      <c r="Z125" s="178"/>
      <c r="AA125" s="178"/>
      <c r="AB125" s="178"/>
      <c r="AC125" s="179"/>
      <c r="AD125" s="140"/>
      <c r="AE125" s="177"/>
      <c r="AF125" s="178"/>
      <c r="AG125" s="178"/>
      <c r="AH125" s="178"/>
      <c r="AI125" s="179"/>
      <c r="AJ125" s="25"/>
      <c r="AK125" s="177"/>
      <c r="AL125" s="178"/>
      <c r="AM125" s="178"/>
      <c r="AN125" s="178"/>
      <c r="AO125" s="179"/>
      <c r="AP125" s="25"/>
      <c r="AQ125" s="177"/>
      <c r="AR125" s="178"/>
      <c r="AS125" s="178"/>
      <c r="AT125" s="178"/>
      <c r="AU125" s="179"/>
      <c r="AV125" s="23"/>
      <c r="AW125" s="174">
        <f t="shared" si="0"/>
        <v>0</v>
      </c>
      <c r="AX125" s="139"/>
      <c r="AY125" s="72"/>
      <c r="AZ125" s="72"/>
      <c r="BA125" s="72"/>
      <c r="BB125" s="72"/>
      <c r="BC125" s="72"/>
      <c r="BD125" s="72"/>
      <c r="BE125" s="72"/>
      <c r="BF125" s="72"/>
      <c r="BG125" s="72"/>
      <c r="BH125" s="72"/>
      <c r="BI125" s="72"/>
      <c r="BJ125" s="72"/>
      <c r="BK125" s="72"/>
      <c r="BL125" s="72"/>
      <c r="BM125" s="72"/>
      <c r="BN125" s="72"/>
      <c r="BO125" s="72"/>
      <c r="BP125" s="72"/>
      <c r="BQ125" s="72"/>
      <c r="BR125" s="72"/>
      <c r="BS125" s="72"/>
      <c r="BT125" s="72"/>
      <c r="BU125" s="72"/>
      <c r="BV125" s="72"/>
      <c r="BW125" s="72"/>
    </row>
    <row r="126" spans="1:16384" s="7" customFormat="1" ht="20.100000000000001" customHeight="1" thickTop="1" thickBot="1" x14ac:dyDescent="0.25">
      <c r="B126" s="23"/>
      <c r="C126" s="129" t="s">
        <v>29</v>
      </c>
      <c r="D126" s="129"/>
      <c r="E126" s="129"/>
      <c r="F126" s="129"/>
      <c r="G126" s="129"/>
      <c r="H126" s="129"/>
      <c r="I126" s="129"/>
      <c r="J126" s="129"/>
      <c r="K126" s="129"/>
      <c r="L126" s="129"/>
      <c r="M126" s="129"/>
      <c r="N126" s="129"/>
      <c r="O126" s="129"/>
      <c r="P126" s="129"/>
      <c r="Q126" s="129"/>
      <c r="R126" s="129"/>
      <c r="S126" s="129"/>
      <c r="T126" s="129"/>
      <c r="U126" s="129"/>
      <c r="V126" s="129"/>
      <c r="W126" s="129"/>
      <c r="X126" s="129"/>
      <c r="Y126" s="177"/>
      <c r="Z126" s="178"/>
      <c r="AA126" s="178"/>
      <c r="AB126" s="178"/>
      <c r="AC126" s="179"/>
      <c r="AD126" s="140"/>
      <c r="AE126" s="177"/>
      <c r="AF126" s="178"/>
      <c r="AG126" s="178"/>
      <c r="AH126" s="178"/>
      <c r="AI126" s="179"/>
      <c r="AJ126" s="25"/>
      <c r="AK126" s="177"/>
      <c r="AL126" s="178"/>
      <c r="AM126" s="178"/>
      <c r="AN126" s="178"/>
      <c r="AO126" s="179"/>
      <c r="AP126" s="25"/>
      <c r="AQ126" s="177"/>
      <c r="AR126" s="178"/>
      <c r="AS126" s="178"/>
      <c r="AT126" s="178"/>
      <c r="AU126" s="179"/>
      <c r="AV126" s="23"/>
      <c r="AW126" s="174">
        <f>SUM(Y126+AE126+AK126+AQ126)</f>
        <v>0</v>
      </c>
      <c r="AX126" s="139"/>
      <c r="AY126" s="72"/>
      <c r="AZ126" s="72"/>
      <c r="BA126" s="72"/>
      <c r="BB126" s="72"/>
      <c r="BC126" s="72"/>
      <c r="BD126" s="72"/>
      <c r="BE126" s="72"/>
      <c r="BF126" s="72"/>
      <c r="BG126" s="72"/>
      <c r="BH126" s="72"/>
      <c r="BI126" s="72"/>
      <c r="BJ126" s="72"/>
      <c r="BK126" s="72"/>
      <c r="BL126" s="72"/>
      <c r="BM126" s="72"/>
      <c r="BN126" s="72"/>
      <c r="BO126" s="72"/>
      <c r="BP126" s="72"/>
      <c r="BQ126" s="72"/>
      <c r="BR126" s="72"/>
      <c r="BS126" s="72"/>
      <c r="BT126" s="72"/>
      <c r="BU126" s="72"/>
      <c r="BV126" s="72"/>
      <c r="BW126" s="72"/>
    </row>
    <row r="127" spans="1:16384" s="7" customFormat="1" ht="20.100000000000001" customHeight="1" thickTop="1" thickBot="1" x14ac:dyDescent="0.25">
      <c r="B127" s="23"/>
      <c r="C127" s="129" t="s">
        <v>36</v>
      </c>
      <c r="D127" s="129"/>
      <c r="E127" s="129"/>
      <c r="F127" s="129"/>
      <c r="G127" s="129"/>
      <c r="H127" s="129"/>
      <c r="I127" s="129"/>
      <c r="J127" s="129"/>
      <c r="K127" s="129"/>
      <c r="L127" s="129"/>
      <c r="M127" s="129"/>
      <c r="N127" s="129"/>
      <c r="O127" s="129"/>
      <c r="P127" s="129"/>
      <c r="Q127" s="129"/>
      <c r="R127" s="129"/>
      <c r="S127" s="129"/>
      <c r="T127" s="129"/>
      <c r="U127" s="129"/>
      <c r="V127" s="129"/>
      <c r="W127" s="129"/>
      <c r="X127" s="129"/>
      <c r="Y127" s="177"/>
      <c r="Z127" s="178"/>
      <c r="AA127" s="178"/>
      <c r="AB127" s="178"/>
      <c r="AC127" s="179"/>
      <c r="AD127" s="140"/>
      <c r="AE127" s="177"/>
      <c r="AF127" s="178"/>
      <c r="AG127" s="178"/>
      <c r="AH127" s="178"/>
      <c r="AI127" s="179"/>
      <c r="AJ127" s="25"/>
      <c r="AK127" s="177"/>
      <c r="AL127" s="178"/>
      <c r="AM127" s="178"/>
      <c r="AN127" s="178"/>
      <c r="AO127" s="179"/>
      <c r="AP127" s="25"/>
      <c r="AQ127" s="177"/>
      <c r="AR127" s="178"/>
      <c r="AS127" s="178"/>
      <c r="AT127" s="178"/>
      <c r="AU127" s="179"/>
      <c r="AV127" s="23"/>
      <c r="AW127" s="174">
        <f>SUM(Y127+AE127+AK127+AQ127)</f>
        <v>0</v>
      </c>
      <c r="AX127" s="139"/>
      <c r="AY127" s="72"/>
      <c r="AZ127" s="72"/>
      <c r="BA127" s="72"/>
      <c r="BB127" s="72"/>
      <c r="BC127" s="72"/>
      <c r="BD127" s="72"/>
      <c r="BE127" s="72"/>
      <c r="BF127" s="72"/>
      <c r="BG127" s="72"/>
      <c r="BH127" s="72"/>
      <c r="BI127" s="72"/>
      <c r="BJ127" s="72"/>
      <c r="BK127" s="72"/>
      <c r="BL127" s="72"/>
      <c r="BM127" s="72"/>
      <c r="BN127" s="72"/>
      <c r="BO127" s="72"/>
      <c r="BP127" s="72"/>
      <c r="BQ127" s="72"/>
      <c r="BR127" s="72"/>
      <c r="BS127" s="72"/>
      <c r="BT127" s="72"/>
      <c r="BU127" s="72"/>
      <c r="BV127" s="72"/>
      <c r="BW127" s="72"/>
    </row>
    <row r="128" spans="1:16384" s="7" customFormat="1" ht="20.100000000000001" customHeight="1" thickTop="1" thickBot="1" x14ac:dyDescent="0.25">
      <c r="B128" s="23"/>
      <c r="C128" s="215" t="s">
        <v>6</v>
      </c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130"/>
      <c r="Y128" s="177"/>
      <c r="Z128" s="178"/>
      <c r="AA128" s="178"/>
      <c r="AB128" s="178"/>
      <c r="AC128" s="179"/>
      <c r="AD128" s="140"/>
      <c r="AE128" s="177"/>
      <c r="AF128" s="178"/>
      <c r="AG128" s="178"/>
      <c r="AH128" s="178"/>
      <c r="AI128" s="179"/>
      <c r="AJ128" s="25"/>
      <c r="AK128" s="177"/>
      <c r="AL128" s="178"/>
      <c r="AM128" s="178"/>
      <c r="AN128" s="178"/>
      <c r="AO128" s="179"/>
      <c r="AP128" s="25"/>
      <c r="AQ128" s="177"/>
      <c r="AR128" s="178"/>
      <c r="AS128" s="178"/>
      <c r="AT128" s="178"/>
      <c r="AU128" s="179"/>
      <c r="AV128" s="23"/>
      <c r="AW128" s="174">
        <f>SUM(Y128+AE128+AK128+AQ128)</f>
        <v>0</v>
      </c>
      <c r="AX128" s="139"/>
      <c r="AY128" s="72"/>
      <c r="AZ128" s="72"/>
      <c r="BA128" s="72"/>
      <c r="BB128" s="72"/>
      <c r="BC128" s="72"/>
      <c r="BD128" s="72"/>
      <c r="BE128" s="72"/>
      <c r="BF128" s="72"/>
      <c r="BG128" s="72"/>
      <c r="BH128" s="72"/>
      <c r="BI128" s="72"/>
      <c r="BJ128" s="72"/>
      <c r="BK128" s="72"/>
      <c r="BL128" s="72"/>
      <c r="BM128" s="72"/>
      <c r="BN128" s="72"/>
      <c r="BO128" s="72"/>
      <c r="BP128" s="72"/>
      <c r="BQ128" s="72"/>
      <c r="BR128" s="72"/>
      <c r="BS128" s="72"/>
      <c r="BT128" s="72"/>
      <c r="BU128" s="72"/>
      <c r="BV128" s="72"/>
      <c r="BW128" s="72"/>
    </row>
    <row r="129" spans="2:75" s="7" customFormat="1" ht="20.100000000000001" customHeight="1" thickTop="1" thickBot="1" x14ac:dyDescent="0.25">
      <c r="B129" s="23"/>
      <c r="C129" s="215" t="s">
        <v>6</v>
      </c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130"/>
      <c r="Y129" s="177"/>
      <c r="Z129" s="178"/>
      <c r="AA129" s="178"/>
      <c r="AB129" s="178"/>
      <c r="AC129" s="179"/>
      <c r="AD129" s="140"/>
      <c r="AE129" s="177"/>
      <c r="AF129" s="178"/>
      <c r="AG129" s="178"/>
      <c r="AH129" s="178"/>
      <c r="AI129" s="179"/>
      <c r="AJ129" s="25"/>
      <c r="AK129" s="177"/>
      <c r="AL129" s="178"/>
      <c r="AM129" s="178"/>
      <c r="AN129" s="178"/>
      <c r="AO129" s="179"/>
      <c r="AP129" s="25"/>
      <c r="AQ129" s="177"/>
      <c r="AR129" s="178"/>
      <c r="AS129" s="178"/>
      <c r="AT129" s="178"/>
      <c r="AU129" s="179"/>
      <c r="AV129" s="23"/>
      <c r="AW129" s="174">
        <f>SUM(Y129+AE129+AK129+AQ129)</f>
        <v>0</v>
      </c>
      <c r="AX129" s="139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</row>
    <row r="130" spans="2:75" s="7" customFormat="1" ht="18" customHeight="1" thickTop="1" thickBot="1" x14ac:dyDescent="0.25">
      <c r="B130" s="23"/>
      <c r="C130" s="215" t="s">
        <v>6</v>
      </c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130"/>
      <c r="Y130" s="177"/>
      <c r="Z130" s="178"/>
      <c r="AA130" s="178"/>
      <c r="AB130" s="178"/>
      <c r="AC130" s="179"/>
      <c r="AD130" s="140"/>
      <c r="AE130" s="177"/>
      <c r="AF130" s="178"/>
      <c r="AG130" s="178"/>
      <c r="AH130" s="178"/>
      <c r="AI130" s="179"/>
      <c r="AJ130" s="25"/>
      <c r="AK130" s="177"/>
      <c r="AL130" s="178"/>
      <c r="AM130" s="178"/>
      <c r="AN130" s="178"/>
      <c r="AO130" s="179"/>
      <c r="AP130" s="25"/>
      <c r="AQ130" s="177"/>
      <c r="AR130" s="178"/>
      <c r="AS130" s="178"/>
      <c r="AT130" s="178"/>
      <c r="AU130" s="179"/>
      <c r="AV130" s="23"/>
      <c r="AW130" s="174">
        <f>SUM(Y130+AE130+AK130+AQ130)</f>
        <v>0</v>
      </c>
      <c r="AX130" s="139"/>
      <c r="AY130" s="72"/>
      <c r="AZ130" s="72"/>
      <c r="BA130" s="74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</row>
    <row r="131" spans="2:75" s="2" customFormat="1" ht="20.100000000000001" customHeight="1" thickTop="1" thickBot="1" x14ac:dyDescent="0.25">
      <c r="B131" s="15"/>
      <c r="C131" s="129" t="s">
        <v>71</v>
      </c>
      <c r="D131" s="129"/>
      <c r="E131" s="129"/>
      <c r="F131" s="129"/>
      <c r="G131" s="129"/>
      <c r="H131" s="129"/>
      <c r="I131" s="129"/>
      <c r="J131" s="129"/>
      <c r="K131" s="129"/>
      <c r="L131" s="129"/>
      <c r="M131" s="129"/>
      <c r="N131" s="129"/>
      <c r="O131" s="129"/>
      <c r="P131" s="129"/>
      <c r="Q131" s="129"/>
      <c r="R131" s="129"/>
      <c r="S131" s="129"/>
      <c r="T131" s="129"/>
      <c r="U131" s="129"/>
      <c r="V131" s="129"/>
      <c r="W131" s="129"/>
      <c r="X131" s="129"/>
      <c r="Y131" s="189">
        <f>SUM(Y118:AC130)</f>
        <v>0</v>
      </c>
      <c r="Z131" s="189"/>
      <c r="AA131" s="189"/>
      <c r="AB131" s="189"/>
      <c r="AC131" s="190"/>
      <c r="AD131" s="132"/>
      <c r="AE131" s="189">
        <f>SUM(AE118:AI130)</f>
        <v>0</v>
      </c>
      <c r="AF131" s="189"/>
      <c r="AG131" s="189"/>
      <c r="AH131" s="189"/>
      <c r="AI131" s="190">
        <f>SUM(AE118:AI130)</f>
        <v>0</v>
      </c>
      <c r="AJ131" s="15"/>
      <c r="AK131" s="189">
        <f>SUM(AK118:AO130)</f>
        <v>0</v>
      </c>
      <c r="AL131" s="189"/>
      <c r="AM131" s="189"/>
      <c r="AN131" s="189"/>
      <c r="AO131" s="190"/>
      <c r="AP131" s="15"/>
      <c r="AQ131" s="191">
        <f>SUM(AQ118:AU130)</f>
        <v>0</v>
      </c>
      <c r="AR131" s="191"/>
      <c r="AS131" s="191"/>
      <c r="AT131" s="191"/>
      <c r="AU131" s="192"/>
      <c r="AV131" s="15"/>
      <c r="AW131" s="171">
        <f>SUM(AW118:AW130)</f>
        <v>0</v>
      </c>
      <c r="AX131" s="70"/>
      <c r="AY131" s="30"/>
      <c r="AZ131" s="30"/>
      <c r="BA131" s="128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</row>
    <row r="132" spans="2:75" ht="20.100000000000001" customHeight="1" thickTop="1" thickBot="1" x14ac:dyDescent="0.25">
      <c r="B132" s="9"/>
      <c r="C132" s="19" t="s">
        <v>203</v>
      </c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133"/>
    </row>
    <row r="133" spans="2:75" s="2" customFormat="1" ht="23.25" customHeight="1" thickTop="1" thickBot="1" x14ac:dyDescent="0.25">
      <c r="B133" s="15"/>
      <c r="C133" s="129"/>
      <c r="D133" s="129"/>
      <c r="E133" s="129"/>
      <c r="F133" s="129"/>
      <c r="G133" s="129"/>
      <c r="H133" s="129"/>
      <c r="I133" s="129"/>
      <c r="J133" s="129"/>
      <c r="K133" s="129"/>
      <c r="L133" s="129"/>
      <c r="M133" s="129"/>
      <c r="N133" s="129"/>
      <c r="O133" s="129"/>
      <c r="P133" s="129"/>
      <c r="Q133" s="129"/>
      <c r="R133" s="129"/>
      <c r="S133" s="129"/>
      <c r="T133" s="129"/>
      <c r="U133" s="129"/>
      <c r="V133" s="129"/>
      <c r="W133" s="129"/>
      <c r="X133" s="129"/>
      <c r="Y133" s="180" t="s">
        <v>205</v>
      </c>
      <c r="Z133" s="181"/>
      <c r="AA133" s="181"/>
      <c r="AB133" s="181"/>
      <c r="AC133" s="182"/>
      <c r="AD133" s="147"/>
      <c r="AE133" s="180" t="s">
        <v>205</v>
      </c>
      <c r="AF133" s="181"/>
      <c r="AG133" s="181"/>
      <c r="AH133" s="181"/>
      <c r="AI133" s="182"/>
      <c r="AJ133" s="147"/>
      <c r="AK133" s="180" t="s">
        <v>205</v>
      </c>
      <c r="AL133" s="181"/>
      <c r="AM133" s="181"/>
      <c r="AN133" s="181"/>
      <c r="AO133" s="182"/>
      <c r="AP133" s="147"/>
      <c r="AQ133" s="180" t="s">
        <v>205</v>
      </c>
      <c r="AR133" s="181"/>
      <c r="AS133" s="181"/>
      <c r="AT133" s="181"/>
      <c r="AU133" s="182"/>
      <c r="AV133" s="131"/>
      <c r="AW133" s="25" t="s">
        <v>206</v>
      </c>
      <c r="AX133" s="70"/>
      <c r="AY133" s="30"/>
      <c r="AZ133" s="30"/>
      <c r="BA133" s="127"/>
      <c r="BB133" s="30"/>
      <c r="BC133" s="30"/>
      <c r="BD133" s="30"/>
      <c r="BE133" s="30"/>
      <c r="BF133" s="30"/>
      <c r="BG133" s="72"/>
      <c r="BH133" s="72"/>
      <c r="BI133" s="72"/>
      <c r="BJ133" s="72"/>
      <c r="BK133" s="72"/>
      <c r="BL133" s="72"/>
      <c r="BM133" s="72"/>
      <c r="BN133" s="30"/>
      <c r="BO133" s="30"/>
      <c r="BP133" s="30"/>
      <c r="BQ133" s="30"/>
      <c r="BR133" s="30"/>
      <c r="BS133" s="30"/>
      <c r="BT133" s="30"/>
      <c r="BU133" s="30"/>
      <c r="BV133" s="30"/>
      <c r="BW133" s="30"/>
    </row>
    <row r="134" spans="2:75" ht="20.100000000000001" customHeight="1" thickTop="1" thickBot="1" x14ac:dyDescent="0.25">
      <c r="B134" s="9"/>
      <c r="C134" s="129" t="s">
        <v>110</v>
      </c>
      <c r="D134" s="129"/>
      <c r="E134" s="129"/>
      <c r="F134" s="129"/>
      <c r="G134" s="129"/>
      <c r="H134" s="129"/>
      <c r="I134" s="129"/>
      <c r="J134" s="129"/>
      <c r="K134" s="129"/>
      <c r="L134" s="129"/>
      <c r="M134" s="129"/>
      <c r="N134" s="129"/>
      <c r="O134" s="129"/>
      <c r="P134" s="129"/>
      <c r="Q134" s="129"/>
      <c r="R134" s="129"/>
      <c r="S134" s="129"/>
      <c r="T134" s="129"/>
      <c r="U134" s="129"/>
      <c r="V134" s="129"/>
      <c r="W134" s="129"/>
      <c r="X134" s="129"/>
      <c r="Y134" s="177"/>
      <c r="Z134" s="178"/>
      <c r="AA134" s="178"/>
      <c r="AB134" s="178"/>
      <c r="AC134" s="179"/>
      <c r="AD134" s="140"/>
      <c r="AE134" s="177"/>
      <c r="AF134" s="178"/>
      <c r="AG134" s="178"/>
      <c r="AH134" s="178"/>
      <c r="AI134" s="179"/>
      <c r="AJ134" s="25"/>
      <c r="AK134" s="177"/>
      <c r="AL134" s="178"/>
      <c r="AM134" s="178"/>
      <c r="AN134" s="178"/>
      <c r="AO134" s="179"/>
      <c r="AP134" s="25"/>
      <c r="AQ134" s="177"/>
      <c r="AR134" s="178"/>
      <c r="AS134" s="178"/>
      <c r="AT134" s="178"/>
      <c r="AU134" s="179"/>
      <c r="AV134" s="9"/>
      <c r="AW134" s="170">
        <f>SUM(Y134+AE134+AK134+AQ134)</f>
        <v>0</v>
      </c>
      <c r="AX134" s="133"/>
    </row>
    <row r="135" spans="2:75" ht="18" customHeight="1" thickTop="1" thickBot="1" x14ac:dyDescent="0.25">
      <c r="B135" s="9"/>
      <c r="C135" s="211" t="s">
        <v>207</v>
      </c>
      <c r="D135" s="212"/>
      <c r="E135" s="212"/>
      <c r="F135" s="212"/>
      <c r="G135" s="212"/>
      <c r="H135" s="212"/>
      <c r="I135" s="212"/>
      <c r="J135" s="212"/>
      <c r="K135" s="212"/>
      <c r="L135" s="212"/>
      <c r="M135" s="212"/>
      <c r="N135" s="212"/>
      <c r="O135" s="212"/>
      <c r="P135" s="212"/>
      <c r="Q135" s="212"/>
      <c r="R135" s="212"/>
      <c r="S135" s="212"/>
      <c r="T135" s="212"/>
      <c r="U135" s="212"/>
      <c r="V135" s="212"/>
      <c r="W135" s="212"/>
      <c r="X135" s="9"/>
      <c r="Y135" s="177"/>
      <c r="Z135" s="178"/>
      <c r="AA135" s="178"/>
      <c r="AB135" s="178"/>
      <c r="AC135" s="179"/>
      <c r="AD135" s="25"/>
      <c r="AE135" s="177"/>
      <c r="AF135" s="178"/>
      <c r="AG135" s="178"/>
      <c r="AH135" s="178"/>
      <c r="AI135" s="178"/>
      <c r="AJ135" s="25"/>
      <c r="AK135" s="177"/>
      <c r="AL135" s="178"/>
      <c r="AM135" s="178"/>
      <c r="AN135" s="178"/>
      <c r="AO135" s="178"/>
      <c r="AP135" s="25"/>
      <c r="AQ135" s="177"/>
      <c r="AR135" s="178"/>
      <c r="AS135" s="178"/>
      <c r="AT135" s="178"/>
      <c r="AU135" s="178"/>
      <c r="AV135" s="25"/>
      <c r="AW135" s="170">
        <f>SUM(Y135+AE135+AK135+AQ135)</f>
        <v>0</v>
      </c>
      <c r="AX135" s="133"/>
      <c r="BA135" s="75"/>
    </row>
    <row r="136" spans="2:75" ht="18" customHeight="1" thickTop="1" thickBot="1" x14ac:dyDescent="0.25">
      <c r="B136" s="9"/>
      <c r="C136" s="211" t="s">
        <v>207</v>
      </c>
      <c r="D136" s="212"/>
      <c r="E136" s="212"/>
      <c r="F136" s="212"/>
      <c r="G136" s="212"/>
      <c r="H136" s="212"/>
      <c r="I136" s="212"/>
      <c r="J136" s="212"/>
      <c r="K136" s="212"/>
      <c r="L136" s="212"/>
      <c r="M136" s="212"/>
      <c r="N136" s="212"/>
      <c r="O136" s="212"/>
      <c r="P136" s="212"/>
      <c r="Q136" s="212"/>
      <c r="R136" s="212"/>
      <c r="S136" s="212"/>
      <c r="T136" s="212"/>
      <c r="U136" s="212"/>
      <c r="V136" s="212"/>
      <c r="W136" s="212"/>
      <c r="X136" s="9"/>
      <c r="Y136" s="177"/>
      <c r="Z136" s="178"/>
      <c r="AA136" s="178"/>
      <c r="AB136" s="178"/>
      <c r="AC136" s="179"/>
      <c r="AD136" s="25"/>
      <c r="AE136" s="177"/>
      <c r="AF136" s="178"/>
      <c r="AG136" s="178"/>
      <c r="AH136" s="178"/>
      <c r="AI136" s="178"/>
      <c r="AJ136" s="25"/>
      <c r="AK136" s="177"/>
      <c r="AL136" s="178"/>
      <c r="AM136" s="178"/>
      <c r="AN136" s="178"/>
      <c r="AO136" s="178"/>
      <c r="AP136" s="25"/>
      <c r="AQ136" s="177"/>
      <c r="AR136" s="178"/>
      <c r="AS136" s="178"/>
      <c r="AT136" s="178"/>
      <c r="AU136" s="178"/>
      <c r="AV136" s="25"/>
      <c r="AW136" s="170">
        <f>SUM(Y136+AE136+AK136+AQ136)</f>
        <v>0</v>
      </c>
      <c r="AX136" s="133"/>
      <c r="BA136" s="75"/>
    </row>
    <row r="137" spans="2:75" ht="18" customHeight="1" thickTop="1" thickBot="1" x14ac:dyDescent="0.25">
      <c r="B137" s="9"/>
      <c r="C137" s="211" t="s">
        <v>207</v>
      </c>
      <c r="D137" s="212"/>
      <c r="E137" s="212"/>
      <c r="F137" s="212"/>
      <c r="G137" s="212"/>
      <c r="H137" s="212"/>
      <c r="I137" s="212"/>
      <c r="J137" s="212"/>
      <c r="K137" s="212"/>
      <c r="L137" s="212"/>
      <c r="M137" s="212"/>
      <c r="N137" s="212"/>
      <c r="O137" s="212"/>
      <c r="P137" s="212"/>
      <c r="Q137" s="212"/>
      <c r="R137" s="212"/>
      <c r="S137" s="212"/>
      <c r="T137" s="212"/>
      <c r="U137" s="212"/>
      <c r="V137" s="212"/>
      <c r="W137" s="212"/>
      <c r="X137" s="9"/>
      <c r="Y137" s="177"/>
      <c r="Z137" s="178"/>
      <c r="AA137" s="178"/>
      <c r="AB137" s="178"/>
      <c r="AC137" s="179"/>
      <c r="AD137" s="25"/>
      <c r="AE137" s="177"/>
      <c r="AF137" s="178"/>
      <c r="AG137" s="178"/>
      <c r="AH137" s="178"/>
      <c r="AI137" s="178"/>
      <c r="AJ137" s="25"/>
      <c r="AK137" s="177"/>
      <c r="AL137" s="178"/>
      <c r="AM137" s="178"/>
      <c r="AN137" s="178"/>
      <c r="AO137" s="178"/>
      <c r="AP137" s="25"/>
      <c r="AQ137" s="177"/>
      <c r="AR137" s="178"/>
      <c r="AS137" s="178"/>
      <c r="AT137" s="178"/>
      <c r="AU137" s="178"/>
      <c r="AV137" s="25"/>
      <c r="AW137" s="170">
        <f t="shared" ref="AW137" si="1">SUM(Y137+AE137+AK137+AQ137)</f>
        <v>0</v>
      </c>
      <c r="AX137" s="133"/>
      <c r="AZ137" s="72"/>
      <c r="BA137" s="72"/>
      <c r="BB137" s="72"/>
      <c r="BC137" s="72"/>
      <c r="BD137" s="72"/>
      <c r="BE137" s="72"/>
      <c r="BF137" s="72"/>
    </row>
    <row r="138" spans="2:75" ht="18" customHeight="1" thickTop="1" thickBot="1" x14ac:dyDescent="0.25">
      <c r="B138" s="9"/>
      <c r="C138" s="211" t="s">
        <v>207</v>
      </c>
      <c r="D138" s="212"/>
      <c r="E138" s="212"/>
      <c r="F138" s="212"/>
      <c r="G138" s="212"/>
      <c r="H138" s="212"/>
      <c r="I138" s="212"/>
      <c r="J138" s="212"/>
      <c r="K138" s="212"/>
      <c r="L138" s="212"/>
      <c r="M138" s="212"/>
      <c r="N138" s="212"/>
      <c r="O138" s="212"/>
      <c r="P138" s="212"/>
      <c r="Q138" s="212"/>
      <c r="R138" s="212"/>
      <c r="S138" s="212"/>
      <c r="T138" s="212"/>
      <c r="U138" s="212"/>
      <c r="V138" s="212"/>
      <c r="W138" s="212"/>
      <c r="X138" s="9"/>
      <c r="Y138" s="177"/>
      <c r="Z138" s="178"/>
      <c r="AA138" s="178"/>
      <c r="AB138" s="178"/>
      <c r="AC138" s="179"/>
      <c r="AD138" s="25"/>
      <c r="AE138" s="177"/>
      <c r="AF138" s="178"/>
      <c r="AG138" s="178"/>
      <c r="AH138" s="178"/>
      <c r="AI138" s="178"/>
      <c r="AJ138" s="25"/>
      <c r="AK138" s="177"/>
      <c r="AL138" s="178"/>
      <c r="AM138" s="178"/>
      <c r="AN138" s="178"/>
      <c r="AO138" s="178"/>
      <c r="AP138" s="25"/>
      <c r="AQ138" s="177"/>
      <c r="AR138" s="178"/>
      <c r="AS138" s="178"/>
      <c r="AT138" s="178"/>
      <c r="AU138" s="178"/>
      <c r="AV138" s="25"/>
      <c r="AW138" s="170">
        <f>SUM(Y138+AE138+AK138+AQ138)</f>
        <v>0</v>
      </c>
      <c r="AX138" s="133"/>
      <c r="AZ138" s="1"/>
      <c r="BA138" s="1"/>
      <c r="BB138" s="146"/>
      <c r="BC138" s="193"/>
      <c r="BD138" s="193"/>
      <c r="BE138" s="193"/>
      <c r="BF138" s="193"/>
      <c r="BG138" s="1"/>
    </row>
    <row r="139" spans="2:75" ht="24.95" customHeight="1" thickTop="1" thickBot="1" x14ac:dyDescent="0.25">
      <c r="B139" s="9"/>
      <c r="C139" s="213"/>
      <c r="D139" s="214"/>
      <c r="E139" s="214"/>
      <c r="F139" s="214"/>
      <c r="G139" s="214"/>
      <c r="H139" s="214"/>
      <c r="I139" s="214"/>
      <c r="J139" s="214"/>
      <c r="K139" s="214"/>
      <c r="L139" s="214"/>
      <c r="M139" s="214"/>
      <c r="N139" s="214"/>
      <c r="O139" s="214"/>
      <c r="P139" s="214"/>
      <c r="Q139" s="214"/>
      <c r="R139" s="214"/>
      <c r="S139" s="214"/>
      <c r="T139" s="214"/>
      <c r="U139" s="214"/>
      <c r="V139" s="214"/>
      <c r="W139" s="214"/>
      <c r="X139" s="9"/>
      <c r="Y139" s="187">
        <f>SUM(Y134+Y135+Y136+Y137+Y138)</f>
        <v>0</v>
      </c>
      <c r="Z139" s="188"/>
      <c r="AA139" s="188"/>
      <c r="AB139" s="188"/>
      <c r="AC139" s="195"/>
      <c r="AD139" s="25"/>
      <c r="AE139" s="187">
        <f>SUM(AE134+AE135+AE136+AE137+AE138)</f>
        <v>0</v>
      </c>
      <c r="AF139" s="188"/>
      <c r="AG139" s="188"/>
      <c r="AH139" s="188"/>
      <c r="AI139" s="195"/>
      <c r="AJ139" s="25"/>
      <c r="AK139" s="187">
        <f>SUM(AK134:AO138)</f>
        <v>0</v>
      </c>
      <c r="AL139" s="188"/>
      <c r="AM139" s="188"/>
      <c r="AN139" s="188"/>
      <c r="AO139" s="188"/>
      <c r="AP139" s="25"/>
      <c r="AQ139" s="187">
        <f>SUM(AQ134:AU138)</f>
        <v>0</v>
      </c>
      <c r="AR139" s="188"/>
      <c r="AS139" s="188"/>
      <c r="AT139" s="188"/>
      <c r="AU139" s="188"/>
      <c r="AV139" s="25"/>
      <c r="AW139" s="171">
        <f>SUM(AW134:AW138)</f>
        <v>0</v>
      </c>
      <c r="AX139" s="133"/>
      <c r="AZ139" s="72"/>
      <c r="BA139" s="72"/>
      <c r="BB139" s="72"/>
      <c r="BC139" s="72"/>
      <c r="BD139" s="72"/>
      <c r="BE139" s="72"/>
      <c r="BF139" s="72"/>
      <c r="BG139" s="72"/>
      <c r="BH139" s="72"/>
    </row>
    <row r="140" spans="2:75" s="2" customFormat="1" ht="26.1" customHeight="1" thickTop="1" thickBot="1" x14ac:dyDescent="0.25">
      <c r="B140" s="15"/>
      <c r="C140" s="129" t="s">
        <v>38</v>
      </c>
      <c r="D140" s="129"/>
      <c r="E140" s="129"/>
      <c r="F140" s="129"/>
      <c r="G140" s="129"/>
      <c r="H140" s="129"/>
      <c r="I140" s="129"/>
      <c r="J140" s="129"/>
      <c r="K140" s="129"/>
      <c r="L140" s="129"/>
      <c r="M140" s="129"/>
      <c r="N140" s="129"/>
      <c r="O140" s="129"/>
      <c r="P140" s="129"/>
      <c r="Q140" s="129"/>
      <c r="R140" s="129"/>
      <c r="S140" s="129"/>
      <c r="T140" s="129"/>
      <c r="U140" s="129"/>
      <c r="V140" s="129"/>
      <c r="W140" s="129"/>
      <c r="X140" s="129"/>
      <c r="Y140" s="129"/>
      <c r="Z140" s="129"/>
      <c r="AA140" s="129"/>
      <c r="AB140" s="129"/>
      <c r="AC140" s="194">
        <f>AW131-AW139</f>
        <v>0</v>
      </c>
      <c r="AD140" s="194"/>
      <c r="AE140" s="194"/>
      <c r="AF140" s="194"/>
      <c r="AG140" s="194"/>
      <c r="AH140" s="194"/>
      <c r="AI140" s="194"/>
      <c r="AJ140" s="194"/>
      <c r="AK140" s="194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70"/>
      <c r="AY140" s="30"/>
      <c r="AZ140" s="72"/>
      <c r="BA140" s="72"/>
      <c r="BB140" s="72"/>
      <c r="BC140" s="72"/>
      <c r="BD140" s="72"/>
      <c r="BE140" s="72"/>
      <c r="BF140" s="72"/>
      <c r="BG140" s="72"/>
      <c r="BH140" s="72"/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0"/>
      <c r="BU140" s="30"/>
      <c r="BV140" s="30"/>
      <c r="BW140" s="30"/>
    </row>
    <row r="141" spans="2:75" ht="19.5" customHeight="1" thickTop="1" thickBot="1" x14ac:dyDescent="0.25">
      <c r="B141" s="9"/>
      <c r="C141" s="129" t="s">
        <v>39</v>
      </c>
      <c r="D141" s="129"/>
      <c r="E141" s="129"/>
      <c r="F141" s="129"/>
      <c r="G141" s="129"/>
      <c r="H141" s="129"/>
      <c r="I141" s="129"/>
      <c r="J141" s="129"/>
      <c r="K141" s="129"/>
      <c r="L141" s="129"/>
      <c r="M141" s="129"/>
      <c r="N141" s="129"/>
      <c r="O141" s="129"/>
      <c r="P141" s="129"/>
      <c r="Q141" s="129"/>
      <c r="R141" s="129"/>
      <c r="S141" s="129"/>
      <c r="T141" s="129"/>
      <c r="U141" s="129"/>
      <c r="V141" s="129"/>
      <c r="W141" s="129"/>
      <c r="X141" s="129"/>
      <c r="Y141" s="177"/>
      <c r="Z141" s="178"/>
      <c r="AA141" s="178"/>
      <c r="AB141" s="178"/>
      <c r="AC141" s="179"/>
      <c r="AD141" s="140"/>
      <c r="AE141" s="177"/>
      <c r="AF141" s="178"/>
      <c r="AG141" s="178"/>
      <c r="AH141" s="178"/>
      <c r="AI141" s="179"/>
      <c r="AJ141" s="25"/>
      <c r="AK141" s="177"/>
      <c r="AL141" s="178"/>
      <c r="AM141" s="178"/>
      <c r="AN141" s="178"/>
      <c r="AO141" s="179"/>
      <c r="AP141" s="25"/>
      <c r="AQ141" s="177"/>
      <c r="AR141" s="178"/>
      <c r="AS141" s="178"/>
      <c r="AT141" s="178"/>
      <c r="AU141" s="179"/>
      <c r="AV141" s="25"/>
      <c r="AW141" s="171">
        <f>SUM(Y141+AE141+AK141+AQ141)</f>
        <v>0</v>
      </c>
      <c r="AX141" s="133"/>
      <c r="AZ141" s="72"/>
      <c r="BA141" s="72"/>
      <c r="BB141" s="72"/>
      <c r="BC141" s="72"/>
      <c r="BD141" s="72"/>
      <c r="BE141" s="72"/>
      <c r="BF141" s="72"/>
      <c r="BG141" s="72"/>
      <c r="BH141" s="72"/>
    </row>
    <row r="142" spans="2:75" ht="20.100000000000001" customHeight="1" thickTop="1" thickBot="1" x14ac:dyDescent="0.25">
      <c r="B142" s="9"/>
      <c r="C142" s="129" t="s">
        <v>72</v>
      </c>
      <c r="D142" s="129"/>
      <c r="E142" s="129"/>
      <c r="F142" s="129"/>
      <c r="G142" s="129"/>
      <c r="H142" s="129"/>
      <c r="I142" s="129"/>
      <c r="J142" s="129"/>
      <c r="K142" s="129"/>
      <c r="L142" s="129"/>
      <c r="M142" s="129"/>
      <c r="N142" s="129"/>
      <c r="O142" s="129"/>
      <c r="P142" s="129"/>
      <c r="Q142" s="129"/>
      <c r="R142" s="129"/>
      <c r="S142" s="129"/>
      <c r="T142" s="129"/>
      <c r="U142" s="129"/>
      <c r="V142" s="129"/>
      <c r="W142" s="129"/>
      <c r="X142" s="129"/>
      <c r="Y142" s="177"/>
      <c r="Z142" s="178"/>
      <c r="AA142" s="178"/>
      <c r="AB142" s="178"/>
      <c r="AC142" s="179"/>
      <c r="AD142" s="140"/>
      <c r="AE142" s="177"/>
      <c r="AF142" s="178"/>
      <c r="AG142" s="178"/>
      <c r="AH142" s="178"/>
      <c r="AI142" s="179"/>
      <c r="AJ142" s="25"/>
      <c r="AK142" s="177"/>
      <c r="AL142" s="178"/>
      <c r="AM142" s="178"/>
      <c r="AN142" s="178"/>
      <c r="AO142" s="179"/>
      <c r="AP142" s="25"/>
      <c r="AQ142" s="177"/>
      <c r="AR142" s="178"/>
      <c r="AS142" s="178"/>
      <c r="AT142" s="178"/>
      <c r="AU142" s="179"/>
      <c r="AV142" s="25"/>
      <c r="AW142" s="170">
        <f>SUM(Y142+AE142+AK142+AQ142)</f>
        <v>0</v>
      </c>
      <c r="AX142" s="133"/>
      <c r="AZ142" s="72"/>
      <c r="BA142" s="72"/>
      <c r="BB142" s="72"/>
      <c r="BC142" s="72"/>
      <c r="BD142" s="72"/>
      <c r="BE142" s="72"/>
      <c r="BF142" s="72"/>
      <c r="BG142" s="72"/>
      <c r="BH142" s="72"/>
    </row>
    <row r="143" spans="2:75" ht="20.100000000000001" customHeight="1" thickTop="1" thickBot="1" x14ac:dyDescent="0.25">
      <c r="B143" s="9"/>
      <c r="C143" s="129"/>
      <c r="D143" s="129"/>
      <c r="E143" s="129"/>
      <c r="F143" s="129"/>
      <c r="G143" s="129"/>
      <c r="H143" s="129"/>
      <c r="I143" s="129"/>
      <c r="J143" s="129"/>
      <c r="K143" s="129"/>
      <c r="L143" s="129"/>
      <c r="M143" s="129"/>
      <c r="N143" s="129"/>
      <c r="O143" s="129"/>
      <c r="P143" s="129"/>
      <c r="Q143" s="129"/>
      <c r="R143" s="129"/>
      <c r="S143" s="129"/>
      <c r="T143" s="129"/>
      <c r="U143" s="129"/>
      <c r="V143" s="129"/>
      <c r="W143" s="129"/>
      <c r="X143" s="129"/>
      <c r="Y143" s="142"/>
      <c r="Z143" s="143"/>
      <c r="AA143" s="143"/>
      <c r="AB143" s="143"/>
      <c r="AC143" s="144"/>
      <c r="AD143" s="25"/>
      <c r="AE143" s="142"/>
      <c r="AF143" s="143"/>
      <c r="AG143" s="143"/>
      <c r="AH143" s="143"/>
      <c r="AI143" s="144"/>
      <c r="AJ143" s="25"/>
      <c r="AK143" s="142"/>
      <c r="AL143" s="143"/>
      <c r="AM143" s="143"/>
      <c r="AN143" s="143"/>
      <c r="AO143" s="144"/>
      <c r="AP143" s="25"/>
      <c r="AQ143" s="142"/>
      <c r="AR143" s="143"/>
      <c r="AS143" s="143"/>
      <c r="AT143" s="143"/>
      <c r="AU143" s="9"/>
      <c r="AV143" s="145" t="s">
        <v>42</v>
      </c>
      <c r="AW143" s="172" t="e">
        <f>AW131/AW142</f>
        <v>#DIV/0!</v>
      </c>
      <c r="AX143" s="133"/>
      <c r="AZ143" s="72"/>
      <c r="BA143" s="72"/>
      <c r="BB143" s="72"/>
      <c r="BC143" s="72"/>
      <c r="BD143" s="72"/>
      <c r="BE143" s="72"/>
      <c r="BF143" s="72"/>
      <c r="BG143" s="72"/>
      <c r="BH143" s="72"/>
      <c r="BI143" s="72"/>
      <c r="BJ143" s="72"/>
      <c r="BK143" s="72"/>
      <c r="BL143" s="72"/>
      <c r="BM143" s="72"/>
      <c r="BN143" s="72"/>
      <c r="BO143" s="72"/>
    </row>
    <row r="144" spans="2:75" s="3" customFormat="1" ht="30.75" customHeight="1" thickTop="1" x14ac:dyDescent="0.25">
      <c r="B144" s="10"/>
      <c r="C144" s="13" t="s">
        <v>73</v>
      </c>
      <c r="D144" s="10"/>
      <c r="E144" s="10"/>
      <c r="F144" s="10"/>
      <c r="G144" s="11"/>
      <c r="H144" s="10"/>
      <c r="I144" s="12"/>
      <c r="J144" s="10"/>
      <c r="K144" s="10"/>
      <c r="L144" s="10"/>
      <c r="M144" s="10"/>
      <c r="N144" s="14"/>
      <c r="O144" s="15"/>
      <c r="P144" s="15"/>
      <c r="Q144" s="15"/>
      <c r="R144" s="16"/>
      <c r="S144" s="15"/>
      <c r="T144" s="17"/>
      <c r="U144" s="15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34"/>
      <c r="AY144" s="31"/>
      <c r="AZ144" s="31"/>
      <c r="BA144" s="31"/>
      <c r="BB144" s="31"/>
      <c r="BC144" s="31"/>
      <c r="BD144" s="31"/>
      <c r="BE144" s="31"/>
      <c r="BF144" s="31"/>
      <c r="BG144" s="31"/>
      <c r="BH144" s="31"/>
      <c r="BI144" s="31"/>
      <c r="BJ144" s="31"/>
      <c r="BK144" s="31"/>
      <c r="BL144" s="31"/>
      <c r="BM144" s="31"/>
      <c r="BN144" s="31"/>
      <c r="BO144" s="31"/>
      <c r="BP144" s="31"/>
      <c r="BQ144" s="31"/>
      <c r="BR144" s="31"/>
      <c r="BS144" s="31"/>
      <c r="BT144" s="31"/>
      <c r="BU144" s="31"/>
      <c r="BV144" s="31"/>
      <c r="BW144" s="31"/>
    </row>
    <row r="145" spans="2:75" s="5" customFormat="1" ht="16.5" customHeight="1" x14ac:dyDescent="0.25">
      <c r="B145" s="18"/>
      <c r="C145" s="28" t="s">
        <v>104</v>
      </c>
      <c r="D145" s="19"/>
      <c r="E145" s="18"/>
      <c r="F145" s="18"/>
      <c r="G145" s="13"/>
      <c r="H145" s="18"/>
      <c r="I145" s="20"/>
      <c r="J145" s="18"/>
      <c r="K145" s="18"/>
      <c r="L145" s="18"/>
      <c r="M145" s="18"/>
      <c r="N145" s="19"/>
      <c r="O145" s="19"/>
      <c r="P145" s="19"/>
      <c r="Q145" s="19"/>
      <c r="R145" s="19"/>
      <c r="S145" s="19"/>
      <c r="T145" s="23"/>
      <c r="U145" s="19"/>
      <c r="V145" s="18"/>
      <c r="W145" s="18"/>
      <c r="X145" s="18"/>
      <c r="Y145" s="18"/>
      <c r="Z145" s="18"/>
      <c r="AA145" s="18"/>
      <c r="AB145" s="23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35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</row>
    <row r="146" spans="2:75" ht="13.5" thickBot="1" x14ac:dyDescent="0.25">
      <c r="B146" s="9"/>
      <c r="C146" s="9" t="s">
        <v>24</v>
      </c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 t="s">
        <v>23</v>
      </c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25" t="s">
        <v>74</v>
      </c>
      <c r="AR146" s="9"/>
      <c r="AS146" s="9"/>
      <c r="AT146" s="9"/>
      <c r="AU146" s="9"/>
      <c r="AV146" s="9"/>
      <c r="AW146" s="9"/>
      <c r="AX146" s="133"/>
      <c r="BA146" s="74"/>
    </row>
    <row r="147" spans="2:75" ht="20.100000000000001" customHeight="1" thickTop="1" thickBot="1" x14ac:dyDescent="0.25">
      <c r="B147" s="9"/>
      <c r="C147" s="217" t="s">
        <v>25</v>
      </c>
      <c r="D147" s="218"/>
      <c r="E147" s="218"/>
      <c r="F147" s="218"/>
      <c r="G147" s="218"/>
      <c r="H147" s="218"/>
      <c r="I147" s="218"/>
      <c r="J147" s="218"/>
      <c r="K147" s="218"/>
      <c r="L147" s="218"/>
      <c r="M147" s="218"/>
      <c r="N147" s="218"/>
      <c r="O147" s="218"/>
      <c r="P147" s="218"/>
      <c r="Q147" s="218"/>
      <c r="R147" s="218"/>
      <c r="S147" s="218"/>
      <c r="T147" s="218"/>
      <c r="U147" s="218"/>
      <c r="V147" s="218"/>
      <c r="W147" s="218"/>
      <c r="X147" s="218"/>
      <c r="Y147" s="219"/>
      <c r="Z147" s="27"/>
      <c r="AA147" s="220" t="s">
        <v>44</v>
      </c>
      <c r="AB147" s="221"/>
      <c r="AC147" s="221"/>
      <c r="AD147" s="221"/>
      <c r="AE147" s="221"/>
      <c r="AF147" s="221"/>
      <c r="AG147" s="222"/>
      <c r="AH147" s="27"/>
      <c r="AI147" s="223">
        <v>0</v>
      </c>
      <c r="AJ147" s="224"/>
      <c r="AK147" s="224"/>
      <c r="AL147" s="224"/>
      <c r="AM147" s="224"/>
      <c r="AN147" s="224"/>
      <c r="AO147" s="224"/>
      <c r="AP147" s="224"/>
      <c r="AQ147" s="225"/>
      <c r="AR147" s="9"/>
      <c r="AS147" s="9"/>
      <c r="AT147" s="9"/>
      <c r="AU147" s="9"/>
      <c r="AV147" s="9"/>
      <c r="AW147" s="9"/>
      <c r="AX147" s="133"/>
    </row>
    <row r="148" spans="2:75" ht="20.100000000000001" customHeight="1" thickTop="1" thickBot="1" x14ac:dyDescent="0.25">
      <c r="B148" s="9"/>
      <c r="C148" s="199"/>
      <c r="D148" s="200"/>
      <c r="E148" s="200"/>
      <c r="F148" s="200"/>
      <c r="G148" s="200"/>
      <c r="H148" s="200"/>
      <c r="I148" s="200"/>
      <c r="J148" s="200"/>
      <c r="K148" s="200"/>
      <c r="L148" s="200"/>
      <c r="M148" s="200"/>
      <c r="N148" s="200"/>
      <c r="O148" s="200"/>
      <c r="P148" s="200"/>
      <c r="Q148" s="200"/>
      <c r="R148" s="200"/>
      <c r="S148" s="200"/>
      <c r="T148" s="200"/>
      <c r="U148" s="200"/>
      <c r="V148" s="200"/>
      <c r="W148" s="200"/>
      <c r="X148" s="200"/>
      <c r="Y148" s="201"/>
      <c r="Z148" s="9"/>
      <c r="AA148" s="220"/>
      <c r="AB148" s="221"/>
      <c r="AC148" s="221"/>
      <c r="AD148" s="221"/>
      <c r="AE148" s="221"/>
      <c r="AF148" s="221"/>
      <c r="AG148" s="222"/>
      <c r="AH148" s="9"/>
      <c r="AI148" s="223"/>
      <c r="AJ148" s="224"/>
      <c r="AK148" s="224"/>
      <c r="AL148" s="224"/>
      <c r="AM148" s="224"/>
      <c r="AN148" s="224"/>
      <c r="AO148" s="224"/>
      <c r="AP148" s="224"/>
      <c r="AQ148" s="225"/>
      <c r="AR148" s="9"/>
      <c r="AS148" s="9"/>
      <c r="AT148" s="9"/>
      <c r="AU148" s="9"/>
      <c r="AV148" s="9"/>
      <c r="AW148" s="9"/>
      <c r="AX148" s="133"/>
    </row>
    <row r="149" spans="2:75" ht="20.100000000000001" customHeight="1" thickTop="1" thickBot="1" x14ac:dyDescent="0.25">
      <c r="B149" s="9"/>
      <c r="C149" s="199"/>
      <c r="D149" s="200"/>
      <c r="E149" s="200"/>
      <c r="F149" s="200"/>
      <c r="G149" s="200"/>
      <c r="H149" s="200"/>
      <c r="I149" s="200"/>
      <c r="J149" s="200"/>
      <c r="K149" s="200"/>
      <c r="L149" s="200"/>
      <c r="M149" s="200"/>
      <c r="N149" s="200"/>
      <c r="O149" s="200"/>
      <c r="P149" s="200"/>
      <c r="Q149" s="200"/>
      <c r="R149" s="200"/>
      <c r="S149" s="200"/>
      <c r="T149" s="200"/>
      <c r="U149" s="200"/>
      <c r="V149" s="200"/>
      <c r="W149" s="200"/>
      <c r="X149" s="200"/>
      <c r="Y149" s="201"/>
      <c r="Z149" s="9"/>
      <c r="AA149" s="220"/>
      <c r="AB149" s="221"/>
      <c r="AC149" s="221"/>
      <c r="AD149" s="221"/>
      <c r="AE149" s="221"/>
      <c r="AF149" s="221"/>
      <c r="AG149" s="222"/>
      <c r="AH149" s="9"/>
      <c r="AI149" s="223"/>
      <c r="AJ149" s="224"/>
      <c r="AK149" s="224"/>
      <c r="AL149" s="224"/>
      <c r="AM149" s="224"/>
      <c r="AN149" s="224"/>
      <c r="AO149" s="224"/>
      <c r="AP149" s="224"/>
      <c r="AQ149" s="225"/>
      <c r="AR149" s="9"/>
      <c r="AS149" s="9"/>
      <c r="AT149" s="9"/>
      <c r="AU149" s="9"/>
      <c r="AV149" s="9"/>
      <c r="AW149" s="9"/>
      <c r="AX149" s="133"/>
    </row>
    <row r="150" spans="2:75" ht="20.100000000000001" customHeight="1" thickTop="1" thickBot="1" x14ac:dyDescent="0.25">
      <c r="B150" s="9"/>
      <c r="C150" s="199"/>
      <c r="D150" s="200"/>
      <c r="E150" s="200"/>
      <c r="F150" s="200"/>
      <c r="G150" s="200"/>
      <c r="H150" s="200"/>
      <c r="I150" s="200"/>
      <c r="J150" s="200"/>
      <c r="K150" s="200"/>
      <c r="L150" s="200"/>
      <c r="M150" s="200"/>
      <c r="N150" s="200"/>
      <c r="O150" s="200"/>
      <c r="P150" s="200"/>
      <c r="Q150" s="200"/>
      <c r="R150" s="200"/>
      <c r="S150" s="200"/>
      <c r="T150" s="200"/>
      <c r="U150" s="200"/>
      <c r="V150" s="200"/>
      <c r="W150" s="200"/>
      <c r="X150" s="200"/>
      <c r="Y150" s="201"/>
      <c r="Z150" s="9"/>
      <c r="AA150" s="220"/>
      <c r="AB150" s="221"/>
      <c r="AC150" s="221"/>
      <c r="AD150" s="221"/>
      <c r="AE150" s="221"/>
      <c r="AF150" s="221"/>
      <c r="AG150" s="222"/>
      <c r="AH150" s="9"/>
      <c r="AI150" s="223"/>
      <c r="AJ150" s="224"/>
      <c r="AK150" s="224"/>
      <c r="AL150" s="224"/>
      <c r="AM150" s="224"/>
      <c r="AN150" s="224"/>
      <c r="AO150" s="224"/>
      <c r="AP150" s="224"/>
      <c r="AQ150" s="225"/>
      <c r="AR150" s="9"/>
      <c r="AS150" s="9"/>
      <c r="AT150" s="9"/>
      <c r="AU150" s="9"/>
      <c r="AV150" s="9"/>
      <c r="AW150" s="9"/>
      <c r="AX150" s="133"/>
    </row>
    <row r="151" spans="2:75" ht="20.100000000000001" customHeight="1" thickTop="1" thickBot="1" x14ac:dyDescent="0.25">
      <c r="B151" s="9"/>
      <c r="C151" s="199"/>
      <c r="D151" s="200"/>
      <c r="E151" s="200"/>
      <c r="F151" s="200"/>
      <c r="G151" s="200"/>
      <c r="H151" s="200"/>
      <c r="I151" s="200"/>
      <c r="J151" s="200"/>
      <c r="K151" s="200"/>
      <c r="L151" s="200"/>
      <c r="M151" s="200"/>
      <c r="N151" s="200"/>
      <c r="O151" s="200"/>
      <c r="P151" s="200"/>
      <c r="Q151" s="200"/>
      <c r="R151" s="200"/>
      <c r="S151" s="200"/>
      <c r="T151" s="200"/>
      <c r="U151" s="200"/>
      <c r="V151" s="200"/>
      <c r="W151" s="200"/>
      <c r="X151" s="200"/>
      <c r="Y151" s="201"/>
      <c r="Z151" s="9"/>
      <c r="AA151" s="220"/>
      <c r="AB151" s="221"/>
      <c r="AC151" s="221"/>
      <c r="AD151" s="221"/>
      <c r="AE151" s="221"/>
      <c r="AF151" s="221"/>
      <c r="AG151" s="222"/>
      <c r="AH151" s="9"/>
      <c r="AI151" s="223"/>
      <c r="AJ151" s="224"/>
      <c r="AK151" s="224"/>
      <c r="AL151" s="224"/>
      <c r="AM151" s="224"/>
      <c r="AN151" s="224"/>
      <c r="AO151" s="224"/>
      <c r="AP151" s="224"/>
      <c r="AQ151" s="225"/>
      <c r="AR151" s="9"/>
      <c r="AS151" s="9"/>
      <c r="AT151" s="9"/>
      <c r="AU151" s="9"/>
      <c r="AV151" s="9"/>
      <c r="AW151" s="9"/>
      <c r="AX151" s="133"/>
    </row>
    <row r="152" spans="2:75" ht="20.100000000000001" customHeight="1" thickTop="1" thickBot="1" x14ac:dyDescent="0.25">
      <c r="B152" s="9"/>
      <c r="C152" s="199"/>
      <c r="D152" s="200"/>
      <c r="E152" s="200"/>
      <c r="F152" s="200"/>
      <c r="G152" s="200"/>
      <c r="H152" s="200"/>
      <c r="I152" s="200"/>
      <c r="J152" s="200"/>
      <c r="K152" s="200"/>
      <c r="L152" s="200"/>
      <c r="M152" s="200"/>
      <c r="N152" s="200"/>
      <c r="O152" s="200"/>
      <c r="P152" s="200"/>
      <c r="Q152" s="200"/>
      <c r="R152" s="200"/>
      <c r="S152" s="200"/>
      <c r="T152" s="200"/>
      <c r="U152" s="200"/>
      <c r="V152" s="200"/>
      <c r="W152" s="200"/>
      <c r="X152" s="200"/>
      <c r="Y152" s="201"/>
      <c r="Z152" s="9"/>
      <c r="AA152" s="220"/>
      <c r="AB152" s="221"/>
      <c r="AC152" s="221"/>
      <c r="AD152" s="221"/>
      <c r="AE152" s="221"/>
      <c r="AF152" s="221"/>
      <c r="AG152" s="222"/>
      <c r="AH152" s="9"/>
      <c r="AI152" s="223"/>
      <c r="AJ152" s="224"/>
      <c r="AK152" s="224"/>
      <c r="AL152" s="224"/>
      <c r="AM152" s="224"/>
      <c r="AN152" s="224"/>
      <c r="AO152" s="224"/>
      <c r="AP152" s="224"/>
      <c r="AQ152" s="225"/>
      <c r="AR152" s="9"/>
      <c r="AS152" s="9"/>
      <c r="AT152" s="9"/>
      <c r="AU152" s="9"/>
      <c r="AV152" s="9"/>
      <c r="AW152" s="9"/>
      <c r="AX152" s="133"/>
    </row>
    <row r="153" spans="2:75" ht="20.100000000000001" customHeight="1" thickTop="1" thickBot="1" x14ac:dyDescent="0.25">
      <c r="B153" s="9"/>
      <c r="C153" s="199"/>
      <c r="D153" s="200"/>
      <c r="E153" s="200"/>
      <c r="F153" s="200"/>
      <c r="G153" s="200"/>
      <c r="H153" s="200"/>
      <c r="I153" s="200"/>
      <c r="J153" s="200"/>
      <c r="K153" s="200"/>
      <c r="L153" s="200"/>
      <c r="M153" s="200"/>
      <c r="N153" s="200"/>
      <c r="O153" s="200"/>
      <c r="P153" s="200"/>
      <c r="Q153" s="200"/>
      <c r="R153" s="200"/>
      <c r="S153" s="200"/>
      <c r="T153" s="200"/>
      <c r="U153" s="200"/>
      <c r="V153" s="200"/>
      <c r="W153" s="200"/>
      <c r="X153" s="200"/>
      <c r="Y153" s="201"/>
      <c r="Z153" s="9"/>
      <c r="AA153" s="220"/>
      <c r="AB153" s="221"/>
      <c r="AC153" s="221"/>
      <c r="AD153" s="221"/>
      <c r="AE153" s="221"/>
      <c r="AF153" s="221"/>
      <c r="AG153" s="222"/>
      <c r="AH153" s="9"/>
      <c r="AI153" s="223"/>
      <c r="AJ153" s="224"/>
      <c r="AK153" s="224"/>
      <c r="AL153" s="224"/>
      <c r="AM153" s="224"/>
      <c r="AN153" s="224"/>
      <c r="AO153" s="224"/>
      <c r="AP153" s="224"/>
      <c r="AQ153" s="225"/>
      <c r="AR153" s="9"/>
      <c r="AS153" s="9"/>
      <c r="AT153" s="9"/>
      <c r="AU153" s="9"/>
      <c r="AV153" s="9"/>
      <c r="AW153" s="9"/>
      <c r="AX153" s="133"/>
    </row>
    <row r="154" spans="2:75" ht="20.100000000000001" customHeight="1" thickTop="1" thickBot="1" x14ac:dyDescent="0.25">
      <c r="B154" s="9"/>
      <c r="C154" s="199"/>
      <c r="D154" s="200"/>
      <c r="E154" s="200"/>
      <c r="F154" s="200"/>
      <c r="G154" s="200"/>
      <c r="H154" s="200"/>
      <c r="I154" s="200"/>
      <c r="J154" s="200"/>
      <c r="K154" s="200"/>
      <c r="L154" s="200"/>
      <c r="M154" s="200"/>
      <c r="N154" s="200"/>
      <c r="O154" s="200"/>
      <c r="P154" s="200"/>
      <c r="Q154" s="200"/>
      <c r="R154" s="200"/>
      <c r="S154" s="200"/>
      <c r="T154" s="200"/>
      <c r="U154" s="200"/>
      <c r="V154" s="200"/>
      <c r="W154" s="200"/>
      <c r="X154" s="200"/>
      <c r="Y154" s="201"/>
      <c r="Z154" s="9"/>
      <c r="AA154" s="220"/>
      <c r="AB154" s="221"/>
      <c r="AC154" s="221"/>
      <c r="AD154" s="221"/>
      <c r="AE154" s="221"/>
      <c r="AF154" s="221"/>
      <c r="AG154" s="222"/>
      <c r="AH154" s="9"/>
      <c r="AI154" s="223"/>
      <c r="AJ154" s="224"/>
      <c r="AK154" s="224"/>
      <c r="AL154" s="224"/>
      <c r="AM154" s="224"/>
      <c r="AN154" s="224"/>
      <c r="AO154" s="224"/>
      <c r="AP154" s="224"/>
      <c r="AQ154" s="225"/>
      <c r="AR154" s="9"/>
      <c r="AS154" s="9"/>
      <c r="AT154" s="9"/>
      <c r="AU154" s="9"/>
      <c r="AV154" s="9"/>
      <c r="AW154" s="9"/>
      <c r="AX154" s="133"/>
    </row>
    <row r="155" spans="2:75" ht="20.100000000000001" customHeight="1" thickTop="1" thickBot="1" x14ac:dyDescent="0.25">
      <c r="B155" s="9"/>
      <c r="C155" s="199"/>
      <c r="D155" s="200"/>
      <c r="E155" s="200"/>
      <c r="F155" s="200"/>
      <c r="G155" s="200"/>
      <c r="H155" s="200"/>
      <c r="I155" s="200"/>
      <c r="J155" s="200"/>
      <c r="K155" s="200"/>
      <c r="L155" s="200"/>
      <c r="M155" s="200"/>
      <c r="N155" s="200"/>
      <c r="O155" s="200"/>
      <c r="P155" s="200"/>
      <c r="Q155" s="200"/>
      <c r="R155" s="200"/>
      <c r="S155" s="200"/>
      <c r="T155" s="200"/>
      <c r="U155" s="200"/>
      <c r="V155" s="200"/>
      <c r="W155" s="200"/>
      <c r="X155" s="200"/>
      <c r="Y155" s="201"/>
      <c r="Z155" s="9"/>
      <c r="AA155" s="220"/>
      <c r="AB155" s="221"/>
      <c r="AC155" s="221"/>
      <c r="AD155" s="221"/>
      <c r="AE155" s="221"/>
      <c r="AF155" s="221"/>
      <c r="AG155" s="222"/>
      <c r="AH155" s="9"/>
      <c r="AI155" s="223"/>
      <c r="AJ155" s="224"/>
      <c r="AK155" s="224"/>
      <c r="AL155" s="224"/>
      <c r="AM155" s="224"/>
      <c r="AN155" s="224"/>
      <c r="AO155" s="224"/>
      <c r="AP155" s="224"/>
      <c r="AQ155" s="225"/>
      <c r="AR155" s="9"/>
      <c r="AS155" s="9"/>
      <c r="AT155" s="9"/>
      <c r="AU155" s="9"/>
      <c r="AV155" s="9"/>
      <c r="AW155" s="9"/>
      <c r="AX155" s="133"/>
    </row>
    <row r="156" spans="2:75" ht="20.100000000000001" customHeight="1" thickTop="1" thickBot="1" x14ac:dyDescent="0.25">
      <c r="B156" s="9"/>
      <c r="C156" s="217" t="s">
        <v>43</v>
      </c>
      <c r="D156" s="218"/>
      <c r="E156" s="218"/>
      <c r="F156" s="218"/>
      <c r="G156" s="218"/>
      <c r="H156" s="218"/>
      <c r="I156" s="218"/>
      <c r="J156" s="218"/>
      <c r="K156" s="218"/>
      <c r="L156" s="218"/>
      <c r="M156" s="218"/>
      <c r="N156" s="218"/>
      <c r="O156" s="218"/>
      <c r="P156" s="218"/>
      <c r="Q156" s="218"/>
      <c r="R156" s="218"/>
      <c r="S156" s="218"/>
      <c r="T156" s="218"/>
      <c r="U156" s="218"/>
      <c r="V156" s="218"/>
      <c r="W156" s="218"/>
      <c r="X156" s="218"/>
      <c r="Y156" s="219"/>
      <c r="Z156" s="27"/>
      <c r="AA156" s="220" t="s">
        <v>75</v>
      </c>
      <c r="AB156" s="221"/>
      <c r="AC156" s="221"/>
      <c r="AD156" s="221"/>
      <c r="AE156" s="221"/>
      <c r="AF156" s="221"/>
      <c r="AG156" s="222"/>
      <c r="AH156" s="27"/>
      <c r="AI156" s="223">
        <v>0</v>
      </c>
      <c r="AJ156" s="224"/>
      <c r="AK156" s="224"/>
      <c r="AL156" s="224"/>
      <c r="AM156" s="224"/>
      <c r="AN156" s="224"/>
      <c r="AO156" s="224"/>
      <c r="AP156" s="224"/>
      <c r="AQ156" s="225"/>
      <c r="AR156" s="9"/>
      <c r="AS156" s="9"/>
      <c r="AT156" s="9"/>
      <c r="AU156" s="9"/>
      <c r="AV156" s="9"/>
      <c r="AW156" s="9"/>
      <c r="AX156" s="133"/>
    </row>
    <row r="157" spans="2:75" s="3" customFormat="1" ht="30.75" customHeight="1" thickTop="1" x14ac:dyDescent="0.25">
      <c r="B157" s="10"/>
      <c r="C157" s="13" t="s">
        <v>227</v>
      </c>
      <c r="D157" s="10"/>
      <c r="E157" s="10"/>
      <c r="F157" s="10"/>
      <c r="G157" s="11"/>
      <c r="H157" s="10"/>
      <c r="I157" s="12"/>
      <c r="J157" s="10"/>
      <c r="K157" s="10"/>
      <c r="L157" s="10"/>
      <c r="M157" s="10"/>
      <c r="N157" s="14"/>
      <c r="O157" s="15"/>
      <c r="P157" s="15"/>
      <c r="Q157" s="15"/>
      <c r="R157" s="16"/>
      <c r="S157" s="15"/>
      <c r="T157" s="173"/>
      <c r="U157" s="15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34"/>
      <c r="AY157" s="31"/>
      <c r="AZ157" s="72"/>
      <c r="BA157" s="72"/>
      <c r="BB157" s="72"/>
      <c r="BC157" s="72"/>
      <c r="BD157" s="72"/>
      <c r="BE157" s="72"/>
      <c r="BF157" s="72"/>
      <c r="BG157" s="72"/>
      <c r="BH157" s="72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</row>
    <row r="158" spans="2:75" s="5" customFormat="1" ht="54" customHeight="1" thickBot="1" x14ac:dyDescent="0.25">
      <c r="B158" s="18"/>
      <c r="C158" s="186" t="s">
        <v>228</v>
      </c>
      <c r="D158" s="186"/>
      <c r="E158" s="186"/>
      <c r="F158" s="186"/>
      <c r="G158" s="186"/>
      <c r="H158" s="186"/>
      <c r="I158" s="186"/>
      <c r="J158" s="186"/>
      <c r="K158" s="186"/>
      <c r="L158" s="186"/>
      <c r="M158" s="186"/>
      <c r="N158" s="186"/>
      <c r="O158" s="186"/>
      <c r="P158" s="186"/>
      <c r="Q158" s="186"/>
      <c r="R158" s="186"/>
      <c r="S158" s="186"/>
      <c r="T158" s="186"/>
      <c r="U158" s="186"/>
      <c r="V158" s="186"/>
      <c r="W158" s="186"/>
      <c r="X158" s="186"/>
      <c r="Y158" s="186"/>
      <c r="Z158" s="186"/>
      <c r="AA158" s="186"/>
      <c r="AB158" s="186"/>
      <c r="AC158" s="186"/>
      <c r="AD158" s="186"/>
      <c r="AE158" s="186"/>
      <c r="AF158" s="186"/>
      <c r="AG158" s="186"/>
      <c r="AH158" s="186"/>
      <c r="AI158" s="186"/>
      <c r="AJ158" s="186"/>
      <c r="AK158" s="186"/>
      <c r="AL158" s="186"/>
      <c r="AM158" s="186"/>
      <c r="AN158" s="186"/>
      <c r="AO158" s="186"/>
      <c r="AP158" s="186"/>
      <c r="AQ158" s="186"/>
      <c r="AR158" s="186"/>
      <c r="AS158" s="186"/>
      <c r="AT158" s="186"/>
      <c r="AU158" s="18"/>
      <c r="AV158" s="18"/>
      <c r="AW158" s="18"/>
      <c r="AX158" s="135"/>
      <c r="AY158" s="29"/>
      <c r="AZ158" s="72"/>
      <c r="BA158" s="72"/>
      <c r="BB158" s="72"/>
      <c r="BC158" s="72"/>
      <c r="BD158" s="72"/>
      <c r="BE158" s="72"/>
      <c r="BF158" s="72"/>
      <c r="BG158" s="72"/>
      <c r="BH158" s="72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</row>
    <row r="159" spans="2:75" ht="20.100000000000001" customHeight="1" thickTop="1" thickBot="1" x14ac:dyDescent="0.25">
      <c r="B159" s="9"/>
      <c r="C159" s="183"/>
      <c r="D159" s="184"/>
      <c r="E159" s="184"/>
      <c r="F159" s="184"/>
      <c r="G159" s="184"/>
      <c r="H159" s="184"/>
      <c r="I159" s="184"/>
      <c r="J159" s="184"/>
      <c r="K159" s="184"/>
      <c r="L159" s="184"/>
      <c r="M159" s="184"/>
      <c r="N159" s="184"/>
      <c r="O159" s="184"/>
      <c r="P159" s="184"/>
      <c r="Q159" s="184"/>
      <c r="R159" s="184"/>
      <c r="S159" s="184"/>
      <c r="T159" s="184"/>
      <c r="U159" s="184"/>
      <c r="V159" s="184"/>
      <c r="W159" s="184"/>
      <c r="X159" s="184"/>
      <c r="Y159" s="184"/>
      <c r="Z159" s="184"/>
      <c r="AA159" s="184"/>
      <c r="AB159" s="184"/>
      <c r="AC159" s="184"/>
      <c r="AD159" s="184"/>
      <c r="AE159" s="184"/>
      <c r="AF159" s="184"/>
      <c r="AG159" s="184"/>
      <c r="AH159" s="184"/>
      <c r="AI159" s="184"/>
      <c r="AJ159" s="184"/>
      <c r="AK159" s="184"/>
      <c r="AL159" s="184"/>
      <c r="AM159" s="184"/>
      <c r="AN159" s="184"/>
      <c r="AO159" s="184"/>
      <c r="AP159" s="184"/>
      <c r="AQ159" s="184"/>
      <c r="AR159" s="184"/>
      <c r="AS159" s="184"/>
      <c r="AT159" s="185"/>
      <c r="AU159" s="9"/>
      <c r="AV159" s="9"/>
      <c r="AW159" s="9"/>
      <c r="AX159" s="133"/>
    </row>
    <row r="160" spans="2:75" ht="20.100000000000001" customHeight="1" thickTop="1" thickBot="1" x14ac:dyDescent="0.25">
      <c r="B160" s="9"/>
      <c r="C160" s="183"/>
      <c r="D160" s="184"/>
      <c r="E160" s="184"/>
      <c r="F160" s="184"/>
      <c r="G160" s="184"/>
      <c r="H160" s="184"/>
      <c r="I160" s="184"/>
      <c r="J160" s="184"/>
      <c r="K160" s="184"/>
      <c r="L160" s="184"/>
      <c r="M160" s="184"/>
      <c r="N160" s="184"/>
      <c r="O160" s="184"/>
      <c r="P160" s="184"/>
      <c r="Q160" s="184"/>
      <c r="R160" s="184"/>
      <c r="S160" s="184"/>
      <c r="T160" s="184"/>
      <c r="U160" s="184"/>
      <c r="V160" s="184"/>
      <c r="W160" s="184"/>
      <c r="X160" s="184"/>
      <c r="Y160" s="184"/>
      <c r="Z160" s="184"/>
      <c r="AA160" s="184"/>
      <c r="AB160" s="184"/>
      <c r="AC160" s="184"/>
      <c r="AD160" s="184"/>
      <c r="AE160" s="184"/>
      <c r="AF160" s="184"/>
      <c r="AG160" s="184"/>
      <c r="AH160" s="184"/>
      <c r="AI160" s="184"/>
      <c r="AJ160" s="184"/>
      <c r="AK160" s="184"/>
      <c r="AL160" s="184"/>
      <c r="AM160" s="184"/>
      <c r="AN160" s="184"/>
      <c r="AO160" s="184"/>
      <c r="AP160" s="184"/>
      <c r="AQ160" s="184"/>
      <c r="AR160" s="184"/>
      <c r="AS160" s="184"/>
      <c r="AT160" s="185"/>
      <c r="AU160" s="9"/>
      <c r="AV160" s="9"/>
      <c r="AW160" s="9"/>
      <c r="AX160" s="133"/>
    </row>
    <row r="161" spans="2:75" ht="20.100000000000001" customHeight="1" thickTop="1" thickBot="1" x14ac:dyDescent="0.25">
      <c r="B161" s="9"/>
      <c r="C161" s="183"/>
      <c r="D161" s="184"/>
      <c r="E161" s="184"/>
      <c r="F161" s="184"/>
      <c r="G161" s="184"/>
      <c r="H161" s="184"/>
      <c r="I161" s="184"/>
      <c r="J161" s="184"/>
      <c r="K161" s="184"/>
      <c r="L161" s="184"/>
      <c r="M161" s="184"/>
      <c r="N161" s="184"/>
      <c r="O161" s="184"/>
      <c r="P161" s="184"/>
      <c r="Q161" s="184"/>
      <c r="R161" s="184"/>
      <c r="S161" s="184"/>
      <c r="T161" s="184"/>
      <c r="U161" s="184"/>
      <c r="V161" s="184"/>
      <c r="W161" s="184"/>
      <c r="X161" s="184"/>
      <c r="Y161" s="184"/>
      <c r="Z161" s="184"/>
      <c r="AA161" s="184"/>
      <c r="AB161" s="184"/>
      <c r="AC161" s="184"/>
      <c r="AD161" s="184"/>
      <c r="AE161" s="184"/>
      <c r="AF161" s="184"/>
      <c r="AG161" s="184"/>
      <c r="AH161" s="184"/>
      <c r="AI161" s="184"/>
      <c r="AJ161" s="184"/>
      <c r="AK161" s="184"/>
      <c r="AL161" s="184"/>
      <c r="AM161" s="184"/>
      <c r="AN161" s="184"/>
      <c r="AO161" s="184"/>
      <c r="AP161" s="184"/>
      <c r="AQ161" s="184"/>
      <c r="AR161" s="184"/>
      <c r="AS161" s="184"/>
      <c r="AT161" s="185"/>
      <c r="AU161" s="9"/>
      <c r="AV161" s="9"/>
      <c r="AW161" s="9"/>
      <c r="AX161" s="133"/>
    </row>
    <row r="162" spans="2:75" ht="20.100000000000001" customHeight="1" thickTop="1" thickBot="1" x14ac:dyDescent="0.25">
      <c r="B162" s="9"/>
      <c r="C162" s="183"/>
      <c r="D162" s="184"/>
      <c r="E162" s="184"/>
      <c r="F162" s="184"/>
      <c r="G162" s="184"/>
      <c r="H162" s="184"/>
      <c r="I162" s="184"/>
      <c r="J162" s="184"/>
      <c r="K162" s="184"/>
      <c r="L162" s="184"/>
      <c r="M162" s="184"/>
      <c r="N162" s="184"/>
      <c r="O162" s="184"/>
      <c r="P162" s="184"/>
      <c r="Q162" s="184"/>
      <c r="R162" s="184"/>
      <c r="S162" s="184"/>
      <c r="T162" s="184"/>
      <c r="U162" s="184"/>
      <c r="V162" s="184"/>
      <c r="W162" s="184"/>
      <c r="X162" s="184"/>
      <c r="Y162" s="184"/>
      <c r="Z162" s="184"/>
      <c r="AA162" s="184"/>
      <c r="AB162" s="184"/>
      <c r="AC162" s="184"/>
      <c r="AD162" s="184"/>
      <c r="AE162" s="184"/>
      <c r="AF162" s="184"/>
      <c r="AG162" s="184"/>
      <c r="AH162" s="184"/>
      <c r="AI162" s="184"/>
      <c r="AJ162" s="184"/>
      <c r="AK162" s="184"/>
      <c r="AL162" s="184"/>
      <c r="AM162" s="184"/>
      <c r="AN162" s="184"/>
      <c r="AO162" s="184"/>
      <c r="AP162" s="184"/>
      <c r="AQ162" s="184"/>
      <c r="AR162" s="184"/>
      <c r="AS162" s="184"/>
      <c r="AT162" s="185"/>
      <c r="AU162" s="9"/>
      <c r="AV162" s="9"/>
      <c r="AW162" s="9"/>
      <c r="AX162" s="133"/>
    </row>
    <row r="163" spans="2:75" ht="20.100000000000001" customHeight="1" thickTop="1" thickBot="1" x14ac:dyDescent="0.25">
      <c r="B163" s="9"/>
      <c r="C163" s="183"/>
      <c r="D163" s="184"/>
      <c r="E163" s="184"/>
      <c r="F163" s="184"/>
      <c r="G163" s="184"/>
      <c r="H163" s="184"/>
      <c r="I163" s="184"/>
      <c r="J163" s="184"/>
      <c r="K163" s="184"/>
      <c r="L163" s="184"/>
      <c r="M163" s="184"/>
      <c r="N163" s="184"/>
      <c r="O163" s="184"/>
      <c r="P163" s="184"/>
      <c r="Q163" s="184"/>
      <c r="R163" s="184"/>
      <c r="S163" s="184"/>
      <c r="T163" s="184"/>
      <c r="U163" s="184"/>
      <c r="V163" s="184"/>
      <c r="W163" s="184"/>
      <c r="X163" s="184"/>
      <c r="Y163" s="184"/>
      <c r="Z163" s="184"/>
      <c r="AA163" s="184"/>
      <c r="AB163" s="184"/>
      <c r="AC163" s="184"/>
      <c r="AD163" s="184"/>
      <c r="AE163" s="184"/>
      <c r="AF163" s="184"/>
      <c r="AG163" s="184"/>
      <c r="AH163" s="184"/>
      <c r="AI163" s="184"/>
      <c r="AJ163" s="184"/>
      <c r="AK163" s="184"/>
      <c r="AL163" s="184"/>
      <c r="AM163" s="184"/>
      <c r="AN163" s="184"/>
      <c r="AO163" s="184"/>
      <c r="AP163" s="184"/>
      <c r="AQ163" s="184"/>
      <c r="AR163" s="184"/>
      <c r="AS163" s="184"/>
      <c r="AT163" s="185"/>
      <c r="AU163" s="9"/>
      <c r="AV163" s="9"/>
      <c r="AW163" s="9"/>
      <c r="AX163" s="133"/>
    </row>
    <row r="164" spans="2:75" s="3" customFormat="1" ht="30.75" customHeight="1" thickTop="1" x14ac:dyDescent="0.25">
      <c r="B164" s="10"/>
      <c r="C164" s="13" t="s">
        <v>112</v>
      </c>
      <c r="D164" s="10"/>
      <c r="E164" s="10"/>
      <c r="F164" s="10"/>
      <c r="G164" s="11"/>
      <c r="H164" s="10"/>
      <c r="I164" s="12"/>
      <c r="J164" s="10"/>
      <c r="K164" s="10"/>
      <c r="L164" s="10"/>
      <c r="M164" s="10"/>
      <c r="N164" s="14"/>
      <c r="O164" s="15"/>
      <c r="P164" s="15"/>
      <c r="Q164" s="15"/>
      <c r="R164" s="16"/>
      <c r="S164" s="15"/>
      <c r="T164" s="17"/>
      <c r="U164" s="15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34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</row>
    <row r="165" spans="2:75" s="5" customFormat="1" ht="16.5" customHeight="1" x14ac:dyDescent="0.25">
      <c r="B165" s="18"/>
      <c r="C165" s="23" t="s">
        <v>131</v>
      </c>
      <c r="D165" s="19"/>
      <c r="E165" s="18"/>
      <c r="F165" s="18"/>
      <c r="G165" s="13"/>
      <c r="H165" s="18"/>
      <c r="I165" s="20"/>
      <c r="J165" s="18"/>
      <c r="K165" s="18"/>
      <c r="L165" s="18"/>
      <c r="M165" s="18"/>
      <c r="N165" s="19"/>
      <c r="O165" s="19"/>
      <c r="P165" s="19"/>
      <c r="Q165" s="19"/>
      <c r="R165" s="19"/>
      <c r="S165" s="19"/>
      <c r="T165" s="19"/>
      <c r="U165" s="19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35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</row>
    <row r="166" spans="2:75" s="5" customFormat="1" ht="16.5" customHeight="1" thickBot="1" x14ac:dyDescent="0.3">
      <c r="B166" s="18"/>
      <c r="C166" s="19" t="s">
        <v>113</v>
      </c>
      <c r="D166" s="19"/>
      <c r="E166" s="18"/>
      <c r="F166" s="18"/>
      <c r="G166" s="13"/>
      <c r="H166" s="18"/>
      <c r="I166" s="20"/>
      <c r="J166" s="18"/>
      <c r="K166" s="18"/>
      <c r="L166" s="18"/>
      <c r="M166" s="18"/>
      <c r="N166" s="19"/>
      <c r="O166" s="19"/>
      <c r="P166" s="19"/>
      <c r="Q166" s="19"/>
      <c r="R166" s="19"/>
      <c r="S166" s="19"/>
      <c r="T166" s="19" t="s">
        <v>114</v>
      </c>
      <c r="U166" s="19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35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</row>
    <row r="167" spans="2:75" ht="14.25" thickTop="1" thickBot="1" x14ac:dyDescent="0.25">
      <c r="B167" s="9"/>
      <c r="C167" s="199"/>
      <c r="D167" s="200"/>
      <c r="E167" s="200"/>
      <c r="F167" s="200"/>
      <c r="G167" s="200"/>
      <c r="H167" s="200"/>
      <c r="I167" s="200"/>
      <c r="J167" s="200"/>
      <c r="K167" s="200"/>
      <c r="L167" s="200"/>
      <c r="M167" s="200"/>
      <c r="N167" s="200"/>
      <c r="O167" s="200"/>
      <c r="P167" s="200"/>
      <c r="Q167" s="200"/>
      <c r="R167" s="200"/>
      <c r="S167" s="9"/>
      <c r="T167" s="199"/>
      <c r="U167" s="200"/>
      <c r="V167" s="200"/>
      <c r="W167" s="200"/>
      <c r="X167" s="200"/>
      <c r="Y167" s="200"/>
      <c r="Z167" s="200"/>
      <c r="AA167" s="200"/>
      <c r="AB167" s="200"/>
      <c r="AC167" s="200"/>
      <c r="AD167" s="200"/>
      <c r="AE167" s="200"/>
      <c r="AF167" s="200"/>
      <c r="AG167" s="200"/>
      <c r="AH167" s="200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133"/>
    </row>
    <row r="168" spans="2:75" ht="14.25" thickTop="1" thickBot="1" x14ac:dyDescent="0.25">
      <c r="B168" s="9"/>
      <c r="C168" s="199"/>
      <c r="D168" s="200"/>
      <c r="E168" s="200"/>
      <c r="F168" s="200"/>
      <c r="G168" s="200"/>
      <c r="H168" s="200"/>
      <c r="I168" s="200"/>
      <c r="J168" s="200"/>
      <c r="K168" s="200"/>
      <c r="L168" s="200"/>
      <c r="M168" s="200"/>
      <c r="N168" s="200"/>
      <c r="O168" s="200"/>
      <c r="P168" s="200"/>
      <c r="Q168" s="200"/>
      <c r="R168" s="200"/>
      <c r="S168" s="9"/>
      <c r="T168" s="199"/>
      <c r="U168" s="200"/>
      <c r="V168" s="200"/>
      <c r="W168" s="200"/>
      <c r="X168" s="200"/>
      <c r="Y168" s="200"/>
      <c r="Z168" s="200"/>
      <c r="AA168" s="200"/>
      <c r="AB168" s="200"/>
      <c r="AC168" s="200"/>
      <c r="AD168" s="200"/>
      <c r="AE168" s="200"/>
      <c r="AF168" s="200"/>
      <c r="AG168" s="200"/>
      <c r="AH168" s="200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133"/>
    </row>
    <row r="169" spans="2:75" ht="14.25" thickTop="1" thickBot="1" x14ac:dyDescent="0.25">
      <c r="B169" s="9"/>
      <c r="C169" s="199"/>
      <c r="D169" s="200"/>
      <c r="E169" s="200"/>
      <c r="F169" s="200"/>
      <c r="G169" s="200"/>
      <c r="H169" s="200"/>
      <c r="I169" s="200"/>
      <c r="J169" s="200"/>
      <c r="K169" s="200"/>
      <c r="L169" s="200"/>
      <c r="M169" s="200"/>
      <c r="N169" s="200"/>
      <c r="O169" s="200"/>
      <c r="P169" s="200"/>
      <c r="Q169" s="200"/>
      <c r="R169" s="200"/>
      <c r="S169" s="9"/>
      <c r="T169" s="199"/>
      <c r="U169" s="200"/>
      <c r="V169" s="200"/>
      <c r="W169" s="200"/>
      <c r="X169" s="200"/>
      <c r="Y169" s="200"/>
      <c r="Z169" s="200"/>
      <c r="AA169" s="200"/>
      <c r="AB169" s="200"/>
      <c r="AC169" s="200"/>
      <c r="AD169" s="200"/>
      <c r="AE169" s="200"/>
      <c r="AF169" s="200"/>
      <c r="AG169" s="200"/>
      <c r="AH169" s="200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133"/>
    </row>
    <row r="170" spans="2:75" ht="13.5" thickTop="1" x14ac:dyDescent="0.2"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133"/>
    </row>
    <row r="171" spans="2:75" x14ac:dyDescent="0.2"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133"/>
    </row>
    <row r="172" spans="2:75" x14ac:dyDescent="0.2"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133"/>
    </row>
    <row r="173" spans="2:75" x14ac:dyDescent="0.2"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133"/>
    </row>
    <row r="174" spans="2:75" x14ac:dyDescent="0.2"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133"/>
    </row>
    <row r="175" spans="2:75" x14ac:dyDescent="0.2"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133"/>
    </row>
    <row r="176" spans="2:75" x14ac:dyDescent="0.2"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133"/>
    </row>
    <row r="177" spans="2:50" x14ac:dyDescent="0.2"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133"/>
    </row>
    <row r="178" spans="2:50" x14ac:dyDescent="0.2"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133"/>
    </row>
    <row r="179" spans="2:50" x14ac:dyDescent="0.2"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133"/>
    </row>
    <row r="180" spans="2:50" x14ac:dyDescent="0.2"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133"/>
    </row>
    <row r="181" spans="2:50" x14ac:dyDescent="0.2"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133"/>
    </row>
    <row r="182" spans="2:50" x14ac:dyDescent="0.2"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133"/>
    </row>
    <row r="183" spans="2:50" x14ac:dyDescent="0.2"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133"/>
    </row>
    <row r="184" spans="2:50" x14ac:dyDescent="0.2"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133"/>
    </row>
  </sheetData>
  <mergeCells count="226">
    <mergeCell ref="AB67:AT67"/>
    <mergeCell ref="AB88:AL88"/>
    <mergeCell ref="AB89:AL89"/>
    <mergeCell ref="AB90:AL90"/>
    <mergeCell ref="AB91:AL91"/>
    <mergeCell ref="AB94:AL94"/>
    <mergeCell ref="AB95:AL95"/>
    <mergeCell ref="AB96:AL96"/>
    <mergeCell ref="AB97:AL97"/>
    <mergeCell ref="R9:AB9"/>
    <mergeCell ref="X11:AP11"/>
    <mergeCell ref="AB14:AT14"/>
    <mergeCell ref="C14:Y14"/>
    <mergeCell ref="C9:P9"/>
    <mergeCell ref="C11:V11"/>
    <mergeCell ref="O41:Y41"/>
    <mergeCell ref="AA41:AK41"/>
    <mergeCell ref="W16:AA16"/>
    <mergeCell ref="AC16:AP16"/>
    <mergeCell ref="C28:AT28"/>
    <mergeCell ref="C29:AT29"/>
    <mergeCell ref="C30:AT30"/>
    <mergeCell ref="C31:AT31"/>
    <mergeCell ref="C32:AT32"/>
    <mergeCell ref="BY2:BZ2"/>
    <mergeCell ref="BY6:BZ6"/>
    <mergeCell ref="BY74:BZ74"/>
    <mergeCell ref="C67:U67"/>
    <mergeCell ref="C45:AU45"/>
    <mergeCell ref="C57:AU57"/>
    <mergeCell ref="S16:U16"/>
    <mergeCell ref="C16:Q16"/>
    <mergeCell ref="C38:AF38"/>
    <mergeCell ref="C41:M41"/>
    <mergeCell ref="C56:AU56"/>
    <mergeCell ref="C51:AU51"/>
    <mergeCell ref="C42:AU42"/>
    <mergeCell ref="C60:AU60"/>
    <mergeCell ref="C63:AU63"/>
    <mergeCell ref="C19:AT19"/>
    <mergeCell ref="C20:AT20"/>
    <mergeCell ref="C21:AT21"/>
    <mergeCell ref="C22:AT22"/>
    <mergeCell ref="C23:AT23"/>
    <mergeCell ref="C24:AT24"/>
    <mergeCell ref="C54:AU54"/>
    <mergeCell ref="C48:AU48"/>
    <mergeCell ref="C27:AT27"/>
    <mergeCell ref="BY78:BZ78"/>
    <mergeCell ref="C167:R167"/>
    <mergeCell ref="T167:AH167"/>
    <mergeCell ref="AA155:AG155"/>
    <mergeCell ref="AI155:AQ155"/>
    <mergeCell ref="C153:Y153"/>
    <mergeCell ref="AA153:AG153"/>
    <mergeCell ref="AI153:AQ153"/>
    <mergeCell ref="AI147:AQ147"/>
    <mergeCell ref="C148:Y148"/>
    <mergeCell ref="AA148:AG148"/>
    <mergeCell ref="AI148:AQ148"/>
    <mergeCell ref="Y134:AC134"/>
    <mergeCell ref="AE134:AI134"/>
    <mergeCell ref="C88:Y88"/>
    <mergeCell ref="C89:Y89"/>
    <mergeCell ref="AB109:AG109"/>
    <mergeCell ref="C129:W129"/>
    <mergeCell ref="C130:W130"/>
    <mergeCell ref="Y130:AC130"/>
    <mergeCell ref="Y129:AC129"/>
    <mergeCell ref="Y124:AC124"/>
    <mergeCell ref="C138:W138"/>
    <mergeCell ref="AK127:AO127"/>
    <mergeCell ref="C169:R169"/>
    <mergeCell ref="T169:AH169"/>
    <mergeCell ref="C156:Y156"/>
    <mergeCell ref="AA156:AG156"/>
    <mergeCell ref="AA147:AG147"/>
    <mergeCell ref="AI156:AQ156"/>
    <mergeCell ref="C151:Y151"/>
    <mergeCell ref="AA151:AG151"/>
    <mergeCell ref="AI151:AQ151"/>
    <mergeCell ref="C152:Y152"/>
    <mergeCell ref="AA152:AG152"/>
    <mergeCell ref="AI152:AQ152"/>
    <mergeCell ref="C149:Y149"/>
    <mergeCell ref="AA149:AG149"/>
    <mergeCell ref="AI149:AQ149"/>
    <mergeCell ref="C150:Y150"/>
    <mergeCell ref="AA150:AG150"/>
    <mergeCell ref="AI150:AQ150"/>
    <mergeCell ref="C154:Y154"/>
    <mergeCell ref="AA154:AG154"/>
    <mergeCell ref="AI154:AQ154"/>
    <mergeCell ref="C155:Y155"/>
    <mergeCell ref="C147:Y147"/>
    <mergeCell ref="C168:R168"/>
    <mergeCell ref="T168:AH168"/>
    <mergeCell ref="C110:Y110"/>
    <mergeCell ref="AB110:AG110"/>
    <mergeCell ref="C94:Y94"/>
    <mergeCell ref="C95:Y95"/>
    <mergeCell ref="C96:Y96"/>
    <mergeCell ref="C114:Y114"/>
    <mergeCell ref="AB114:AG114"/>
    <mergeCell ref="C111:Y111"/>
    <mergeCell ref="AB111:AG111"/>
    <mergeCell ref="C112:Y112"/>
    <mergeCell ref="AB112:AG112"/>
    <mergeCell ref="C113:Y113"/>
    <mergeCell ref="AB113:AG113"/>
    <mergeCell ref="C135:W135"/>
    <mergeCell ref="C136:W136"/>
    <mergeCell ref="C137:W137"/>
    <mergeCell ref="C139:W139"/>
    <mergeCell ref="C97:Y97"/>
    <mergeCell ref="C109:Y109"/>
    <mergeCell ref="C128:W128"/>
    <mergeCell ref="Y123:AC123"/>
    <mergeCell ref="Y122:AC122"/>
    <mergeCell ref="Y121:AC121"/>
    <mergeCell ref="C90:Y90"/>
    <mergeCell ref="C91:Y91"/>
    <mergeCell ref="AK118:AO118"/>
    <mergeCell ref="AE118:AI118"/>
    <mergeCell ref="AE119:AI119"/>
    <mergeCell ref="AE120:AI120"/>
    <mergeCell ref="Y117:AC117"/>
    <mergeCell ref="AE117:AI117"/>
    <mergeCell ref="AK117:AO117"/>
    <mergeCell ref="C100:AV100"/>
    <mergeCell ref="C101:AV101"/>
    <mergeCell ref="C102:AV102"/>
    <mergeCell ref="C103:AV103"/>
    <mergeCell ref="C104:AV104"/>
    <mergeCell ref="C105:AV105"/>
    <mergeCell ref="AE121:AI121"/>
    <mergeCell ref="AE122:AI122"/>
    <mergeCell ref="AE123:AI123"/>
    <mergeCell ref="AE124:AI124"/>
    <mergeCell ref="AE125:AI125"/>
    <mergeCell ref="Y135:AC135"/>
    <mergeCell ref="Y120:AC120"/>
    <mergeCell ref="Y119:AC119"/>
    <mergeCell ref="Y118:AC118"/>
    <mergeCell ref="AE135:AI135"/>
    <mergeCell ref="AE136:AI136"/>
    <mergeCell ref="AE137:AI137"/>
    <mergeCell ref="AE130:AI130"/>
    <mergeCell ref="AE126:AI126"/>
    <mergeCell ref="AE127:AI127"/>
    <mergeCell ref="Y125:AC125"/>
    <mergeCell ref="Y128:AC128"/>
    <mergeCell ref="Y127:AC127"/>
    <mergeCell ref="Y126:AC126"/>
    <mergeCell ref="BC138:BF138"/>
    <mergeCell ref="AC140:AK140"/>
    <mergeCell ref="AK119:AO119"/>
    <mergeCell ref="AK120:AO120"/>
    <mergeCell ref="AK121:AO121"/>
    <mergeCell ref="AK122:AO122"/>
    <mergeCell ref="AK123:AO123"/>
    <mergeCell ref="AK124:AO124"/>
    <mergeCell ref="AK125:AO125"/>
    <mergeCell ref="AQ123:AU123"/>
    <mergeCell ref="AQ124:AU124"/>
    <mergeCell ref="AQ125:AU125"/>
    <mergeCell ref="AQ126:AU126"/>
    <mergeCell ref="AQ127:AU127"/>
    <mergeCell ref="AQ128:AU128"/>
    <mergeCell ref="AQ129:AU129"/>
    <mergeCell ref="AQ130:AU130"/>
    <mergeCell ref="AQ133:AU133"/>
    <mergeCell ref="Y139:AC139"/>
    <mergeCell ref="AE139:AI139"/>
    <mergeCell ref="AK139:AO139"/>
    <mergeCell ref="AQ135:AU135"/>
    <mergeCell ref="AQ136:AU136"/>
    <mergeCell ref="Y136:AC136"/>
    <mergeCell ref="C163:AT163"/>
    <mergeCell ref="C158:AT158"/>
    <mergeCell ref="C159:AT159"/>
    <mergeCell ref="C160:AT160"/>
    <mergeCell ref="C161:AT161"/>
    <mergeCell ref="C162:AT162"/>
    <mergeCell ref="AQ142:AU142"/>
    <mergeCell ref="AQ139:AU139"/>
    <mergeCell ref="AE128:AI128"/>
    <mergeCell ref="AE129:AI129"/>
    <mergeCell ref="AK134:AO134"/>
    <mergeCell ref="AQ134:AU134"/>
    <mergeCell ref="AQ138:AU138"/>
    <mergeCell ref="Y131:AC131"/>
    <mergeCell ref="AE131:AI131"/>
    <mergeCell ref="AK131:AO131"/>
    <mergeCell ref="AQ131:AU131"/>
    <mergeCell ref="AQ137:AU137"/>
    <mergeCell ref="Y138:AC138"/>
    <mergeCell ref="AE138:AI138"/>
    <mergeCell ref="AK138:AO138"/>
    <mergeCell ref="Y133:AC133"/>
    <mergeCell ref="AE133:AI133"/>
    <mergeCell ref="AK133:AO133"/>
    <mergeCell ref="C50:AU50"/>
    <mergeCell ref="C47:AU47"/>
    <mergeCell ref="AQ121:AU121"/>
    <mergeCell ref="AQ122:AU122"/>
    <mergeCell ref="Y141:AC141"/>
    <mergeCell ref="Y142:AC142"/>
    <mergeCell ref="AE141:AI141"/>
    <mergeCell ref="AE142:AI142"/>
    <mergeCell ref="AK141:AO141"/>
    <mergeCell ref="AK142:AO142"/>
    <mergeCell ref="AQ141:AU141"/>
    <mergeCell ref="AQ117:AU117"/>
    <mergeCell ref="C62:AU62"/>
    <mergeCell ref="AQ118:AU118"/>
    <mergeCell ref="AQ119:AU119"/>
    <mergeCell ref="AQ120:AU120"/>
    <mergeCell ref="AK135:AO135"/>
    <mergeCell ref="AK136:AO136"/>
    <mergeCell ref="AK137:AO137"/>
    <mergeCell ref="AK128:AO128"/>
    <mergeCell ref="AK129:AO129"/>
    <mergeCell ref="AK130:AO130"/>
    <mergeCell ref="AK126:AO126"/>
    <mergeCell ref="Y137:AC137"/>
  </mergeCells>
  <conditionalFormatting sqref="AW143">
    <cfRule type="cellIs" dxfId="18" priority="1" operator="greaterThan">
      <formula>0.4</formula>
    </cfRule>
  </conditionalFormatting>
  <pageMargins left="0.7" right="0.7" top="0.78740157499999996" bottom="0.78740157499999996" header="0.3" footer="0.3"/>
  <pageSetup paperSize="9" scale="96" fitToHeight="0" orientation="portrait" r:id="rId1"/>
  <headerFooter>
    <oddHeader>&amp;R&amp;G</oddHeader>
  </headerFooter>
  <rowBreaks count="5" manualBreakCount="5">
    <brk id="33" max="16383" man="1"/>
    <brk id="51" max="16383" man="1"/>
    <brk id="60" max="16383" man="1"/>
    <brk id="84" max="16383" man="1"/>
    <brk id="105" max="16383" man="1"/>
  </rowBreaks>
  <ignoredErrors>
    <ignoredError sqref="AW143" evalError="1"/>
  </ignoredError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5" name="Check Box 4">
              <controlPr locked="0" defaultSize="0" autoFill="0" autoLine="0" autoPict="0">
                <anchor moveWithCells="1" sizeWithCells="1">
                  <from>
                    <xdr:col>1</xdr:col>
                    <xdr:colOff>85725</xdr:colOff>
                    <xdr:row>69</xdr:row>
                    <xdr:rowOff>9525</xdr:rowOff>
                  </from>
                  <to>
                    <xdr:col>3</xdr:col>
                    <xdr:colOff>47625</xdr:colOff>
                    <xdr:row>69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6" name="Check Box 13">
              <controlPr defaultSize="0" autoFill="0" autoLine="0" autoPict="0">
                <anchor>
                  <from>
                    <xdr:col>2</xdr:col>
                    <xdr:colOff>38100</xdr:colOff>
                    <xdr:row>72</xdr:row>
                    <xdr:rowOff>0</xdr:rowOff>
                  </from>
                  <to>
                    <xdr:col>3</xdr:col>
                    <xdr:colOff>114300</xdr:colOff>
                    <xdr:row>72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7" name="Check Box 14">
              <controlPr defaultSize="0" autoFill="0" autoLine="0" autoPict="0">
                <anchor moveWithCells="1">
                  <from>
                    <xdr:col>9</xdr:col>
                    <xdr:colOff>66675</xdr:colOff>
                    <xdr:row>72</xdr:row>
                    <xdr:rowOff>9525</xdr:rowOff>
                  </from>
                  <to>
                    <xdr:col>11</xdr:col>
                    <xdr:colOff>28575</xdr:colOff>
                    <xdr:row>72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8" name="Check Box 15">
              <controlPr defaultSize="0" autoFill="0" autoLine="0" autoPict="0">
                <anchor>
                  <from>
                    <xdr:col>17</xdr:col>
                    <xdr:colOff>76200</xdr:colOff>
                    <xdr:row>71</xdr:row>
                    <xdr:rowOff>200025</xdr:rowOff>
                  </from>
                  <to>
                    <xdr:col>19</xdr:col>
                    <xdr:colOff>38100</xdr:colOff>
                    <xdr:row>72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Check Box 20">
              <controlPr defaultSize="0" autoFill="0" autoLine="0" autoPict="0">
                <anchor moveWithCells="1" sizeWithCells="1">
                  <from>
                    <xdr:col>6</xdr:col>
                    <xdr:colOff>85725</xdr:colOff>
                    <xdr:row>69</xdr:row>
                    <xdr:rowOff>9525</xdr:rowOff>
                  </from>
                  <to>
                    <xdr:col>8</xdr:col>
                    <xdr:colOff>47625</xdr:colOff>
                    <xdr:row>69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 Box 21">
              <controlPr defaultSize="0" autoFill="0" autoLine="0" autoPict="0">
                <anchor moveWithCells="1" sizeWithCells="1">
                  <from>
                    <xdr:col>14</xdr:col>
                    <xdr:colOff>85725</xdr:colOff>
                    <xdr:row>69</xdr:row>
                    <xdr:rowOff>9525</xdr:rowOff>
                  </from>
                  <to>
                    <xdr:col>16</xdr:col>
                    <xdr:colOff>47625</xdr:colOff>
                    <xdr:row>69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 Box 22">
              <controlPr defaultSize="0" autoFill="0" autoLine="0" autoPict="0">
                <anchor moveWithCells="1" sizeWithCells="1">
                  <from>
                    <xdr:col>22</xdr:col>
                    <xdr:colOff>85725</xdr:colOff>
                    <xdr:row>69</xdr:row>
                    <xdr:rowOff>9525</xdr:rowOff>
                  </from>
                  <to>
                    <xdr:col>24</xdr:col>
                    <xdr:colOff>47625</xdr:colOff>
                    <xdr:row>69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Check Box 23">
              <controlPr defaultSize="0" autoFill="0" autoLine="0" autoPict="0">
                <anchor moveWithCells="1" sizeWithCells="1">
                  <from>
                    <xdr:col>30</xdr:col>
                    <xdr:colOff>95250</xdr:colOff>
                    <xdr:row>69</xdr:row>
                    <xdr:rowOff>9525</xdr:rowOff>
                  </from>
                  <to>
                    <xdr:col>32</xdr:col>
                    <xdr:colOff>57150</xdr:colOff>
                    <xdr:row>69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 Box 24">
              <controlPr defaultSize="0" autoFill="0" autoLine="0" autoPict="0">
                <anchor moveWithCells="1" sizeWithCells="1">
                  <from>
                    <xdr:col>38</xdr:col>
                    <xdr:colOff>85725</xdr:colOff>
                    <xdr:row>69</xdr:row>
                    <xdr:rowOff>9525</xdr:rowOff>
                  </from>
                  <to>
                    <xdr:col>40</xdr:col>
                    <xdr:colOff>47625</xdr:colOff>
                    <xdr:row>69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Check Box 25">
              <controlPr defaultSize="0" autoFill="0" autoLine="0" autoPict="0">
                <anchor>
                  <from>
                    <xdr:col>2</xdr:col>
                    <xdr:colOff>38100</xdr:colOff>
                    <xdr:row>74</xdr:row>
                    <xdr:rowOff>142875</xdr:rowOff>
                  </from>
                  <to>
                    <xdr:col>3</xdr:col>
                    <xdr:colOff>114300</xdr:colOff>
                    <xdr:row>75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Check Box 26">
              <controlPr defaultSize="0" autoFill="0" autoLine="0" autoPict="0">
                <anchor>
                  <from>
                    <xdr:col>2</xdr:col>
                    <xdr:colOff>38100</xdr:colOff>
                    <xdr:row>76</xdr:row>
                    <xdr:rowOff>104775</xdr:rowOff>
                  </from>
                  <to>
                    <xdr:col>3</xdr:col>
                    <xdr:colOff>114300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6" name="Check Box 27">
              <controlPr defaultSize="0" autoFill="0" autoLine="0" autoPict="0">
                <anchor>
                  <from>
                    <xdr:col>2</xdr:col>
                    <xdr:colOff>38100</xdr:colOff>
                    <xdr:row>75</xdr:row>
                    <xdr:rowOff>104775</xdr:rowOff>
                  </from>
                  <to>
                    <xdr:col>3</xdr:col>
                    <xdr:colOff>114300</xdr:colOff>
                    <xdr:row>76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7" name="Check Box 28">
              <controlPr defaultSize="0" autoFill="0" autoLine="0" autoPict="0">
                <anchor>
                  <from>
                    <xdr:col>2</xdr:col>
                    <xdr:colOff>38100</xdr:colOff>
                    <xdr:row>77</xdr:row>
                    <xdr:rowOff>104775</xdr:rowOff>
                  </from>
                  <to>
                    <xdr:col>3</xdr:col>
                    <xdr:colOff>114300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8" name="Check Box 29">
              <controlPr defaultSize="0" autoFill="0" autoLine="0" autoPict="0">
                <anchor>
                  <from>
                    <xdr:col>2</xdr:col>
                    <xdr:colOff>38100</xdr:colOff>
                    <xdr:row>78</xdr:row>
                    <xdr:rowOff>104775</xdr:rowOff>
                  </from>
                  <to>
                    <xdr:col>3</xdr:col>
                    <xdr:colOff>114300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9" name="Check Box 30">
              <controlPr defaultSize="0" autoFill="0" autoLine="0" autoPict="0">
                <anchor>
                  <from>
                    <xdr:col>2</xdr:col>
                    <xdr:colOff>38100</xdr:colOff>
                    <xdr:row>79</xdr:row>
                    <xdr:rowOff>114300</xdr:rowOff>
                  </from>
                  <to>
                    <xdr:col>3</xdr:col>
                    <xdr:colOff>114300</xdr:colOff>
                    <xdr:row>81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0" name="Check Box 31">
              <controlPr defaultSize="0" autoFill="0" autoLine="0" autoPict="0">
                <anchor>
                  <from>
                    <xdr:col>2</xdr:col>
                    <xdr:colOff>38100</xdr:colOff>
                    <xdr:row>80</xdr:row>
                    <xdr:rowOff>123825</xdr:rowOff>
                  </from>
                  <to>
                    <xdr:col>3</xdr:col>
                    <xdr:colOff>114300</xdr:colOff>
                    <xdr:row>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1" name="Check Box 32">
              <controlPr defaultSize="0" autoFill="0" autoLine="0" autoPict="0">
                <anchor>
                  <from>
                    <xdr:col>2</xdr:col>
                    <xdr:colOff>38100</xdr:colOff>
                    <xdr:row>82</xdr:row>
                    <xdr:rowOff>123825</xdr:rowOff>
                  </from>
                  <to>
                    <xdr:col>3</xdr:col>
                    <xdr:colOff>114300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2" name="Check Box 33">
              <controlPr defaultSize="0" autoFill="0" autoLine="0" autoPict="0">
                <anchor>
                  <from>
                    <xdr:col>2</xdr:col>
                    <xdr:colOff>38100</xdr:colOff>
                    <xdr:row>81</xdr:row>
                    <xdr:rowOff>123825</xdr:rowOff>
                  </from>
                  <to>
                    <xdr:col>3</xdr:col>
                    <xdr:colOff>114300</xdr:colOff>
                    <xdr:row>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3" name="Check Box 34">
              <controlPr defaultSize="0" autoFill="0" autoLine="0" autoPict="0">
                <anchor>
                  <from>
                    <xdr:col>17</xdr:col>
                    <xdr:colOff>28575</xdr:colOff>
                    <xdr:row>74</xdr:row>
                    <xdr:rowOff>161925</xdr:rowOff>
                  </from>
                  <to>
                    <xdr:col>18</xdr:col>
                    <xdr:colOff>104775</xdr:colOff>
                    <xdr:row>76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4" name="Check Box 35">
              <controlPr defaultSize="0" autoFill="0" autoLine="0" autoPict="0">
                <anchor>
                  <from>
                    <xdr:col>17</xdr:col>
                    <xdr:colOff>28575</xdr:colOff>
                    <xdr:row>75</xdr:row>
                    <xdr:rowOff>104775</xdr:rowOff>
                  </from>
                  <to>
                    <xdr:col>18</xdr:col>
                    <xdr:colOff>114300</xdr:colOff>
                    <xdr:row>77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5" name="Check Box 36">
              <controlPr defaultSize="0" autoFill="0" autoLine="0" autoPict="0">
                <anchor>
                  <from>
                    <xdr:col>17</xdr:col>
                    <xdr:colOff>38100</xdr:colOff>
                    <xdr:row>76</xdr:row>
                    <xdr:rowOff>104775</xdr:rowOff>
                  </from>
                  <to>
                    <xdr:col>18</xdr:col>
                    <xdr:colOff>114300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6" name="Check Box 37">
              <controlPr defaultSize="0" autoFill="0" autoLine="0" autoPict="0">
                <anchor>
                  <from>
                    <xdr:col>17</xdr:col>
                    <xdr:colOff>38100</xdr:colOff>
                    <xdr:row>77</xdr:row>
                    <xdr:rowOff>95250</xdr:rowOff>
                  </from>
                  <to>
                    <xdr:col>18</xdr:col>
                    <xdr:colOff>114300</xdr:colOff>
                    <xdr:row>78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7" name="Check Box 38">
              <controlPr defaultSize="0" autoFill="0" autoLine="0" autoPict="0">
                <anchor>
                  <from>
                    <xdr:col>17</xdr:col>
                    <xdr:colOff>28575</xdr:colOff>
                    <xdr:row>78</xdr:row>
                    <xdr:rowOff>104775</xdr:rowOff>
                  </from>
                  <to>
                    <xdr:col>18</xdr:col>
                    <xdr:colOff>95250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8" name="Check Box 39">
              <controlPr defaultSize="0" autoFill="0" autoLine="0" autoPict="0">
                <anchor>
                  <from>
                    <xdr:col>17</xdr:col>
                    <xdr:colOff>28575</xdr:colOff>
                    <xdr:row>79</xdr:row>
                    <xdr:rowOff>114300</xdr:rowOff>
                  </from>
                  <to>
                    <xdr:col>18</xdr:col>
                    <xdr:colOff>104775</xdr:colOff>
                    <xdr:row>81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9" name="Check Box 40">
              <controlPr defaultSize="0" autoFill="0" autoLine="0" autoPict="0">
                <anchor>
                  <from>
                    <xdr:col>17</xdr:col>
                    <xdr:colOff>38100</xdr:colOff>
                    <xdr:row>80</xdr:row>
                    <xdr:rowOff>114300</xdr:rowOff>
                  </from>
                  <to>
                    <xdr:col>18</xdr:col>
                    <xdr:colOff>104775</xdr:colOff>
                    <xdr:row>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0" name="Check Box 41">
              <controlPr defaultSize="0" autoFill="0" autoLine="0" autoPict="0">
                <anchor>
                  <from>
                    <xdr:col>17</xdr:col>
                    <xdr:colOff>28575</xdr:colOff>
                    <xdr:row>81</xdr:row>
                    <xdr:rowOff>114300</xdr:rowOff>
                  </from>
                  <to>
                    <xdr:col>18</xdr:col>
                    <xdr:colOff>104775</xdr:colOff>
                    <xdr:row>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31" name="Check Box 42">
              <controlPr defaultSize="0" autoFill="0" autoLine="0" autoPict="0">
                <anchor>
                  <from>
                    <xdr:col>17</xdr:col>
                    <xdr:colOff>38100</xdr:colOff>
                    <xdr:row>82</xdr:row>
                    <xdr:rowOff>114300</xdr:rowOff>
                  </from>
                  <to>
                    <xdr:col>18</xdr:col>
                    <xdr:colOff>104775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2" name="Check Box 43">
              <controlPr defaultSize="0" autoFill="0" autoLine="0" autoPict="0">
                <anchor>
                  <from>
                    <xdr:col>29</xdr:col>
                    <xdr:colOff>28575</xdr:colOff>
                    <xdr:row>74</xdr:row>
                    <xdr:rowOff>171450</xdr:rowOff>
                  </from>
                  <to>
                    <xdr:col>30</xdr:col>
                    <xdr:colOff>85725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3" name="Check Box 44">
              <controlPr defaultSize="0" autoFill="0" autoLine="0" autoPict="0">
                <anchor>
                  <from>
                    <xdr:col>29</xdr:col>
                    <xdr:colOff>28575</xdr:colOff>
                    <xdr:row>75</xdr:row>
                    <xdr:rowOff>114300</xdr:rowOff>
                  </from>
                  <to>
                    <xdr:col>30</xdr:col>
                    <xdr:colOff>95250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4" name="Check Box 45">
              <controlPr defaultSize="0" autoFill="0" autoLine="0" autoPict="0">
                <anchor>
                  <from>
                    <xdr:col>29</xdr:col>
                    <xdr:colOff>28575</xdr:colOff>
                    <xdr:row>76</xdr:row>
                    <xdr:rowOff>114300</xdr:rowOff>
                  </from>
                  <to>
                    <xdr:col>30</xdr:col>
                    <xdr:colOff>85725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5" name="Check Box 46">
              <controlPr defaultSize="0" autoFill="0" autoLine="0" autoPict="0">
                <anchor>
                  <from>
                    <xdr:col>29</xdr:col>
                    <xdr:colOff>28575</xdr:colOff>
                    <xdr:row>77</xdr:row>
                    <xdr:rowOff>104775</xdr:rowOff>
                  </from>
                  <to>
                    <xdr:col>30</xdr:col>
                    <xdr:colOff>95250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6" name="Check Box 47">
              <controlPr defaultSize="0" autoFill="0" autoLine="0" autoPict="0">
                <anchor>
                  <from>
                    <xdr:col>29</xdr:col>
                    <xdr:colOff>28575</xdr:colOff>
                    <xdr:row>78</xdr:row>
                    <xdr:rowOff>104775</xdr:rowOff>
                  </from>
                  <to>
                    <xdr:col>30</xdr:col>
                    <xdr:colOff>95250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7" name="Check Box 48">
              <controlPr defaultSize="0" autoFill="0" autoLine="0" autoPict="0">
                <anchor>
                  <from>
                    <xdr:col>29</xdr:col>
                    <xdr:colOff>28575</xdr:colOff>
                    <xdr:row>79</xdr:row>
                    <xdr:rowOff>114300</xdr:rowOff>
                  </from>
                  <to>
                    <xdr:col>30</xdr:col>
                    <xdr:colOff>85725</xdr:colOff>
                    <xdr:row>81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8" name="Check Box 49">
              <controlPr defaultSize="0" autoFill="0" autoLine="0" autoPict="0">
                <anchor>
                  <from>
                    <xdr:col>29</xdr:col>
                    <xdr:colOff>28575</xdr:colOff>
                    <xdr:row>80</xdr:row>
                    <xdr:rowOff>114300</xdr:rowOff>
                  </from>
                  <to>
                    <xdr:col>30</xdr:col>
                    <xdr:colOff>85725</xdr:colOff>
                    <xdr:row>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9" name="Check Box 50">
              <controlPr defaultSize="0" autoFill="0" autoLine="0" autoPict="0">
                <anchor>
                  <from>
                    <xdr:col>29</xdr:col>
                    <xdr:colOff>28575</xdr:colOff>
                    <xdr:row>81</xdr:row>
                    <xdr:rowOff>114300</xdr:rowOff>
                  </from>
                  <to>
                    <xdr:col>30</xdr:col>
                    <xdr:colOff>95250</xdr:colOff>
                    <xdr:row>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0" name="Check Box 57">
              <controlPr defaultSize="0" autoFill="0" autoLine="0" autoPict="0">
                <anchor moveWithCells="1">
                  <from>
                    <xdr:col>26</xdr:col>
                    <xdr:colOff>114300</xdr:colOff>
                    <xdr:row>3</xdr:row>
                    <xdr:rowOff>295275</xdr:rowOff>
                  </from>
                  <to>
                    <xdr:col>29</xdr:col>
                    <xdr:colOff>38100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1" name="Check Box 58">
              <controlPr defaultSize="0" autoFill="0" autoLine="0" autoPict="0">
                <anchor moveWithCells="1">
                  <from>
                    <xdr:col>2</xdr:col>
                    <xdr:colOff>104775</xdr:colOff>
                    <xdr:row>3</xdr:row>
                    <xdr:rowOff>295275</xdr:rowOff>
                  </from>
                  <to>
                    <xdr:col>5</xdr:col>
                    <xdr:colOff>38100</xdr:colOff>
                    <xdr:row>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L19"/>
  <sheetViews>
    <sheetView zoomScale="71" zoomScaleNormal="71" workbookViewId="0">
      <selection activeCell="C12" sqref="C12"/>
    </sheetView>
  </sheetViews>
  <sheetFormatPr baseColWidth="10" defaultColWidth="11.42578125" defaultRowHeight="12.75" x14ac:dyDescent="0.2"/>
  <cols>
    <col min="1" max="1" width="11.42578125" style="76"/>
    <col min="2" max="2" width="57.42578125" style="80" customWidth="1"/>
    <col min="3" max="6" width="45.7109375" style="76" customWidth="1"/>
    <col min="7" max="16384" width="11.42578125" style="76"/>
  </cols>
  <sheetData>
    <row r="1" spans="1:220" ht="71.25" customHeight="1" thickBot="1" x14ac:dyDescent="0.25">
      <c r="A1" s="83"/>
      <c r="B1" s="236" t="s">
        <v>192</v>
      </c>
      <c r="C1" s="236"/>
      <c r="D1" s="236"/>
      <c r="E1" s="236"/>
      <c r="F1" s="236"/>
      <c r="G1" s="87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</row>
    <row r="2" spans="1:220" s="77" customFormat="1" ht="13.5" thickBot="1" x14ac:dyDescent="0.25">
      <c r="A2" s="91"/>
      <c r="B2" s="116" t="s">
        <v>17</v>
      </c>
      <c r="C2" s="117">
        <f>Gesuch!C38</f>
        <v>0</v>
      </c>
      <c r="D2" s="118"/>
      <c r="E2" s="237" t="s">
        <v>202</v>
      </c>
      <c r="F2" s="119">
        <f>Gesuch!C100</f>
        <v>0</v>
      </c>
      <c r="G2" s="88"/>
    </row>
    <row r="3" spans="1:220" s="77" customFormat="1" x14ac:dyDescent="0.2">
      <c r="A3" s="91"/>
      <c r="B3" s="91"/>
      <c r="C3" s="91"/>
      <c r="D3" s="120"/>
      <c r="E3" s="238"/>
      <c r="F3" s="121">
        <f>Gesuch!C101</f>
        <v>0</v>
      </c>
      <c r="G3" s="88"/>
    </row>
    <row r="4" spans="1:220" s="77" customFormat="1" x14ac:dyDescent="0.2">
      <c r="A4" s="91"/>
      <c r="B4" s="91"/>
      <c r="C4" s="91"/>
      <c r="D4" s="120"/>
      <c r="E4" s="238"/>
      <c r="F4" s="121">
        <f>Gesuch!C102</f>
        <v>0</v>
      </c>
      <c r="G4" s="88"/>
    </row>
    <row r="5" spans="1:220" s="77" customFormat="1" x14ac:dyDescent="0.2">
      <c r="A5" s="91"/>
      <c r="B5" s="91"/>
      <c r="C5" s="91"/>
      <c r="D5" s="120"/>
      <c r="E5" s="238"/>
      <c r="F5" s="121">
        <f>Gesuch!C103</f>
        <v>0</v>
      </c>
      <c r="G5" s="88"/>
    </row>
    <row r="6" spans="1:220" s="77" customFormat="1" x14ac:dyDescent="0.2">
      <c r="A6" s="91"/>
      <c r="B6" s="91"/>
      <c r="C6" s="91"/>
      <c r="D6" s="120"/>
      <c r="E6" s="238"/>
      <c r="F6" s="121">
        <f>Gesuch!C104</f>
        <v>0</v>
      </c>
      <c r="G6" s="88"/>
    </row>
    <row r="7" spans="1:220" s="77" customFormat="1" ht="13.5" thickBot="1" x14ac:dyDescent="0.25">
      <c r="A7" s="91"/>
      <c r="B7" s="91"/>
      <c r="C7" s="91"/>
      <c r="D7" s="120"/>
      <c r="E7" s="239"/>
      <c r="F7" s="122">
        <f>Gesuch!C105</f>
        <v>0</v>
      </c>
      <c r="G7" s="88"/>
    </row>
    <row r="8" spans="1:220" s="77" customFormat="1" ht="18" customHeight="1" x14ac:dyDescent="0.2">
      <c r="A8" s="91"/>
      <c r="B8" s="91"/>
      <c r="C8" s="91"/>
      <c r="D8" s="93"/>
      <c r="E8" s="93"/>
      <c r="F8" s="93"/>
      <c r="G8" s="88"/>
    </row>
    <row r="9" spans="1:220" s="91" customFormat="1" ht="18" customHeight="1" thickBot="1" x14ac:dyDescent="0.25">
      <c r="B9" s="92"/>
      <c r="C9" s="93"/>
      <c r="D9" s="93"/>
      <c r="E9" s="93"/>
      <c r="F9" s="93"/>
      <c r="H9" s="175"/>
      <c r="I9" s="175"/>
      <c r="J9" s="175"/>
      <c r="K9" s="175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175"/>
      <c r="W9" s="175"/>
      <c r="X9" s="175"/>
      <c r="Y9" s="175"/>
      <c r="Z9" s="175"/>
      <c r="AA9" s="175"/>
      <c r="AB9" s="175"/>
      <c r="AC9" s="175"/>
      <c r="AD9" s="175"/>
      <c r="AE9" s="175"/>
      <c r="AF9" s="175"/>
      <c r="AG9" s="175"/>
      <c r="AH9" s="175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5"/>
      <c r="AT9" s="175"/>
      <c r="AU9" s="175"/>
      <c r="AV9" s="175"/>
      <c r="AW9" s="175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5"/>
      <c r="BN9" s="175"/>
      <c r="BO9" s="175"/>
      <c r="BP9" s="175"/>
      <c r="BQ9" s="175"/>
      <c r="BR9" s="175"/>
      <c r="BS9" s="175"/>
      <c r="BT9" s="175"/>
      <c r="BU9" s="175"/>
      <c r="BV9" s="175"/>
      <c r="BW9" s="175"/>
      <c r="BX9" s="175"/>
      <c r="BY9" s="175"/>
      <c r="BZ9" s="175"/>
      <c r="CA9" s="175"/>
      <c r="CB9" s="175"/>
      <c r="CC9" s="175"/>
      <c r="CD9" s="175"/>
      <c r="CE9" s="175"/>
      <c r="CF9" s="175"/>
      <c r="CG9" s="175"/>
      <c r="CH9" s="175"/>
      <c r="CI9" s="175"/>
      <c r="CJ9" s="175"/>
      <c r="CK9" s="175"/>
      <c r="CL9" s="175"/>
      <c r="CM9" s="175"/>
      <c r="CN9" s="175"/>
      <c r="CO9" s="175"/>
      <c r="CP9" s="175"/>
      <c r="CQ9" s="175"/>
      <c r="CR9" s="175"/>
      <c r="CS9" s="175"/>
      <c r="CT9" s="175"/>
      <c r="CU9" s="175"/>
      <c r="CV9" s="175"/>
      <c r="CW9" s="175"/>
      <c r="CX9" s="175"/>
      <c r="CY9" s="175"/>
      <c r="CZ9" s="175"/>
      <c r="DA9" s="175"/>
      <c r="DB9" s="175"/>
      <c r="DC9" s="175"/>
      <c r="DD9" s="175"/>
      <c r="DE9" s="175"/>
      <c r="DF9" s="175"/>
      <c r="DG9" s="175"/>
      <c r="DH9" s="175"/>
      <c r="DI9" s="175"/>
      <c r="DJ9" s="175"/>
      <c r="DK9" s="175"/>
      <c r="DL9" s="175"/>
      <c r="DM9" s="175"/>
      <c r="DN9" s="175"/>
      <c r="DO9" s="175"/>
      <c r="DP9" s="175"/>
      <c r="DQ9" s="175"/>
      <c r="DR9" s="175"/>
      <c r="DS9" s="175"/>
      <c r="DT9" s="175"/>
      <c r="DU9" s="175"/>
      <c r="DV9" s="175"/>
      <c r="DW9" s="175"/>
      <c r="DX9" s="175"/>
      <c r="DY9" s="175"/>
      <c r="DZ9" s="175"/>
      <c r="EA9" s="175"/>
      <c r="EB9" s="175"/>
      <c r="EC9" s="175"/>
      <c r="ED9" s="175"/>
      <c r="EE9" s="175"/>
      <c r="EF9" s="175"/>
      <c r="EG9" s="175"/>
      <c r="EH9" s="175"/>
      <c r="EI9" s="175"/>
      <c r="EJ9" s="175"/>
      <c r="EK9" s="175"/>
      <c r="EL9" s="175"/>
      <c r="EM9" s="175"/>
      <c r="EN9" s="175"/>
      <c r="EO9" s="175"/>
      <c r="EP9" s="175"/>
      <c r="EQ9" s="175"/>
      <c r="ER9" s="175"/>
      <c r="ES9" s="175"/>
      <c r="ET9" s="175"/>
      <c r="EU9" s="175"/>
      <c r="EV9" s="175"/>
      <c r="EW9" s="175"/>
      <c r="EX9" s="175"/>
      <c r="EY9" s="175"/>
      <c r="EZ9" s="175"/>
      <c r="FA9" s="175"/>
      <c r="FB9" s="175"/>
      <c r="FC9" s="175"/>
      <c r="FD9" s="175"/>
      <c r="FE9" s="175"/>
      <c r="FF9" s="175"/>
      <c r="FG9" s="175"/>
      <c r="FH9" s="175"/>
      <c r="FI9" s="175"/>
      <c r="FJ9" s="175"/>
      <c r="FK9" s="175"/>
      <c r="FL9" s="175"/>
      <c r="FM9" s="175"/>
      <c r="FN9" s="175"/>
      <c r="FO9" s="175"/>
      <c r="FP9" s="175"/>
      <c r="FQ9" s="175"/>
      <c r="FR9" s="175"/>
      <c r="FS9" s="175"/>
      <c r="FT9" s="175"/>
      <c r="FU9" s="175"/>
      <c r="FV9" s="175"/>
      <c r="FW9" s="175"/>
      <c r="FX9" s="175"/>
      <c r="FY9" s="175"/>
      <c r="FZ9" s="175"/>
      <c r="GA9" s="175"/>
      <c r="GB9" s="175"/>
      <c r="GC9" s="175"/>
      <c r="GD9" s="175"/>
      <c r="GE9" s="175"/>
      <c r="GF9" s="175"/>
      <c r="GG9" s="175"/>
      <c r="GH9" s="175"/>
      <c r="GI9" s="175"/>
      <c r="GJ9" s="175"/>
      <c r="GK9" s="175"/>
      <c r="GL9" s="175"/>
      <c r="GM9" s="175"/>
      <c r="GN9" s="175"/>
      <c r="GO9" s="175"/>
      <c r="GP9" s="175"/>
      <c r="GQ9" s="175"/>
      <c r="GR9" s="175"/>
      <c r="GS9" s="175"/>
      <c r="GT9" s="175"/>
      <c r="GU9" s="175"/>
      <c r="GV9" s="175"/>
      <c r="GW9" s="175"/>
      <c r="GX9" s="175"/>
      <c r="GY9" s="175"/>
      <c r="GZ9" s="175"/>
      <c r="HA9" s="175"/>
      <c r="HB9" s="175"/>
      <c r="HC9" s="175"/>
      <c r="HD9" s="175"/>
      <c r="HE9" s="175"/>
      <c r="HF9" s="175"/>
      <c r="HG9" s="175"/>
      <c r="HH9" s="175"/>
      <c r="HI9" s="175"/>
      <c r="HJ9" s="175"/>
      <c r="HK9" s="175"/>
      <c r="HL9" s="175"/>
    </row>
    <row r="10" spans="1:220" s="77" customFormat="1" ht="24.75" customHeight="1" x14ac:dyDescent="0.2">
      <c r="A10" s="88"/>
      <c r="B10" s="94"/>
      <c r="C10" s="95" t="s">
        <v>193</v>
      </c>
      <c r="D10" s="95" t="s">
        <v>194</v>
      </c>
      <c r="E10" s="95" t="s">
        <v>195</v>
      </c>
      <c r="F10" s="96" t="s">
        <v>196</v>
      </c>
      <c r="G10" s="88"/>
    </row>
    <row r="11" spans="1:220" s="79" customFormat="1" ht="24.75" customHeight="1" thickBot="1" x14ac:dyDescent="0.25">
      <c r="A11" s="81"/>
      <c r="B11" s="97" t="s">
        <v>201</v>
      </c>
      <c r="C11" s="103">
        <v>44012</v>
      </c>
      <c r="D11" s="103">
        <f>EDATE(C11,6)</f>
        <v>44195</v>
      </c>
      <c r="E11" s="103">
        <f t="shared" ref="E11:F11" si="0">EDATE(D11,6)</f>
        <v>44377</v>
      </c>
      <c r="F11" s="104">
        <f t="shared" si="0"/>
        <v>44560</v>
      </c>
      <c r="G11" s="89"/>
      <c r="H11" s="78"/>
    </row>
    <row r="12" spans="1:220" s="79" customFormat="1" ht="15.75" customHeight="1" thickBot="1" x14ac:dyDescent="0.25">
      <c r="A12" s="81"/>
      <c r="B12" s="85"/>
      <c r="C12" s="81"/>
      <c r="D12" s="81"/>
      <c r="E12" s="81"/>
      <c r="F12" s="81"/>
      <c r="G12" s="81"/>
    </row>
    <row r="13" spans="1:220" s="79" customFormat="1" ht="96.75" customHeight="1" x14ac:dyDescent="0.2">
      <c r="A13" s="81"/>
      <c r="B13" s="94" t="s">
        <v>213</v>
      </c>
      <c r="C13" s="105"/>
      <c r="D13" s="105"/>
      <c r="E13" s="105"/>
      <c r="F13" s="106"/>
      <c r="G13" s="81"/>
    </row>
    <row r="14" spans="1:220" s="79" customFormat="1" ht="96.75" customHeight="1" x14ac:dyDescent="0.2">
      <c r="A14" s="81"/>
      <c r="B14" s="98" t="s">
        <v>197</v>
      </c>
      <c r="C14" s="107"/>
      <c r="D14" s="107"/>
      <c r="E14" s="107"/>
      <c r="F14" s="108"/>
      <c r="G14" s="81"/>
    </row>
    <row r="15" spans="1:220" ht="96.75" customHeight="1" x14ac:dyDescent="0.2">
      <c r="A15" s="82"/>
      <c r="B15" s="98" t="s">
        <v>198</v>
      </c>
      <c r="C15" s="109"/>
      <c r="D15" s="109"/>
      <c r="E15" s="109"/>
      <c r="F15" s="110"/>
      <c r="G15" s="82"/>
    </row>
    <row r="16" spans="1:220" ht="96.75" customHeight="1" thickBot="1" x14ac:dyDescent="0.25">
      <c r="A16" s="82"/>
      <c r="B16" s="99" t="s">
        <v>199</v>
      </c>
      <c r="C16" s="111"/>
      <c r="D16" s="111"/>
      <c r="E16" s="111"/>
      <c r="F16" s="112"/>
      <c r="G16" s="82"/>
    </row>
    <row r="17" spans="1:7" ht="13.5" thickBot="1" x14ac:dyDescent="0.25">
      <c r="A17" s="82"/>
      <c r="B17" s="86"/>
      <c r="C17" s="82"/>
      <c r="D17" s="82"/>
      <c r="E17" s="82"/>
      <c r="F17" s="82"/>
      <c r="G17" s="82"/>
    </row>
    <row r="18" spans="1:7" ht="16.5" thickBot="1" x14ac:dyDescent="0.25">
      <c r="A18" s="82"/>
      <c r="B18" s="100" t="s">
        <v>200</v>
      </c>
      <c r="C18" s="101"/>
      <c r="D18" s="101">
        <f t="array" ref="D18">SUMPRODUCT((Tabelle1[Datum Besuchsende]&gt;C11)*(Tabelle1[Datum Besuchsende]&lt;=D11)*(Tabelle1[Anzahl Klassen]))</f>
        <v>0</v>
      </c>
      <c r="E18" s="101">
        <f>SUMPRODUCT((Tabelle1[Datum Besuchsende]&gt;D11)*(Tabelle1[Datum Besuchsende]&lt;=E11)*(Tabelle1[Anzahl Klassen]))</f>
        <v>0</v>
      </c>
      <c r="F18" s="102">
        <f t="array" ref="F18">SUMPRODUCT((Tabelle1[Datum Besuchsende]&gt;E11)*(Tabelle1[Datum Besuchsende]&lt;=F11)*(Tabelle1[Anzahl Klassen]))</f>
        <v>0</v>
      </c>
      <c r="G18" s="83"/>
    </row>
    <row r="19" spans="1:7" x14ac:dyDescent="0.2">
      <c r="A19" s="82"/>
      <c r="B19" s="90"/>
      <c r="C19" s="83"/>
      <c r="D19" s="83"/>
      <c r="E19" s="83"/>
      <c r="F19" s="83"/>
      <c r="G19" s="83"/>
    </row>
  </sheetData>
  <mergeCells count="2">
    <mergeCell ref="B1:F1"/>
    <mergeCell ref="E2:E7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P401"/>
  <sheetViews>
    <sheetView workbookViewId="0">
      <selection activeCell="M12" sqref="M12"/>
    </sheetView>
  </sheetViews>
  <sheetFormatPr baseColWidth="10" defaultRowHeight="12.75" x14ac:dyDescent="0.2"/>
  <cols>
    <col min="1" max="3" width="16.140625" customWidth="1"/>
    <col min="4" max="4" width="9.42578125" customWidth="1"/>
    <col min="5" max="5" width="6.5703125" customWidth="1"/>
    <col min="6" max="6" width="5.85546875" customWidth="1"/>
    <col min="7" max="7" width="9.5703125" customWidth="1"/>
    <col min="8" max="8" width="27.140625" customWidth="1"/>
    <col min="9" max="9" width="23.5703125" customWidth="1"/>
    <col min="10" max="10" width="33" customWidth="1"/>
    <col min="11" max="12" width="15.28515625" customWidth="1"/>
    <col min="13" max="13" width="12.42578125" customWidth="1"/>
    <col min="14" max="14" width="17" customWidth="1"/>
    <col min="15" max="15" width="13.7109375" customWidth="1"/>
    <col min="16" max="16" width="10.7109375" customWidth="1"/>
    <col min="17" max="17" width="21.42578125" bestFit="1" customWidth="1"/>
    <col min="18" max="18" width="19.42578125" bestFit="1" customWidth="1"/>
    <col min="19" max="19" width="15.28515625" bestFit="1" customWidth="1"/>
    <col min="20" max="20" width="10.7109375" bestFit="1" customWidth="1"/>
    <col min="21" max="21" width="4.85546875" bestFit="1" customWidth="1"/>
    <col min="22" max="22" width="7.7109375" bestFit="1" customWidth="1"/>
    <col min="23" max="23" width="4.85546875" bestFit="1" customWidth="1"/>
    <col min="24" max="24" width="6.42578125" bestFit="1" customWidth="1"/>
    <col min="25" max="25" width="11" bestFit="1" customWidth="1"/>
    <col min="26" max="26" width="4.42578125" bestFit="1" customWidth="1"/>
    <col min="27" max="27" width="6.5703125" bestFit="1" customWidth="1"/>
    <col min="28" max="28" width="9.85546875" bestFit="1" customWidth="1"/>
    <col min="29" max="29" width="9.42578125" bestFit="1" customWidth="1"/>
    <col min="30" max="30" width="9.140625" bestFit="1" customWidth="1"/>
    <col min="31" max="31" width="12.140625" bestFit="1" customWidth="1"/>
    <col min="32" max="32" width="7.5703125" bestFit="1" customWidth="1"/>
    <col min="33" max="33" width="8.85546875" bestFit="1" customWidth="1"/>
    <col min="34" max="34" width="9.28515625" bestFit="1" customWidth="1"/>
    <col min="35" max="35" width="6.42578125" bestFit="1" customWidth="1"/>
    <col min="36" max="36" width="7.5703125" bestFit="1" customWidth="1"/>
    <col min="37" max="37" width="3.28515625" bestFit="1" customWidth="1"/>
    <col min="38" max="38" width="6.42578125" bestFit="1" customWidth="1"/>
    <col min="39" max="39" width="6.140625" bestFit="1" customWidth="1"/>
    <col min="40" max="40" width="4" bestFit="1" customWidth="1"/>
    <col min="41" max="41" width="6" bestFit="1" customWidth="1"/>
  </cols>
  <sheetData>
    <row r="1" spans="1:16" ht="45" customHeight="1" x14ac:dyDescent="0.2">
      <c r="A1" s="240" t="s">
        <v>5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</row>
    <row r="2" spans="1:16" s="38" customFormat="1" ht="41.25" customHeight="1" x14ac:dyDescent="0.2">
      <c r="A2" s="38" t="s">
        <v>17</v>
      </c>
      <c r="B2" s="38" t="s">
        <v>133</v>
      </c>
      <c r="C2" s="38" t="s">
        <v>132</v>
      </c>
      <c r="D2" s="38" t="s">
        <v>1</v>
      </c>
      <c r="E2" s="38" t="s">
        <v>27</v>
      </c>
      <c r="F2" s="38" t="s">
        <v>2</v>
      </c>
      <c r="G2" s="38" t="s">
        <v>3</v>
      </c>
      <c r="H2" s="38" t="s">
        <v>9</v>
      </c>
      <c r="I2" s="38" t="s">
        <v>134</v>
      </c>
      <c r="J2" s="38" t="s">
        <v>10</v>
      </c>
      <c r="K2" s="38" t="s">
        <v>108</v>
      </c>
      <c r="L2" s="38" t="s">
        <v>109</v>
      </c>
      <c r="M2" s="38" t="s">
        <v>0</v>
      </c>
      <c r="N2" s="38" t="s">
        <v>7</v>
      </c>
      <c r="O2" s="38" t="s">
        <v>8</v>
      </c>
      <c r="P2" s="38" t="s">
        <v>4</v>
      </c>
    </row>
    <row r="3" spans="1:16" x14ac:dyDescent="0.2">
      <c r="A3" s="125">
        <f>Gesuch!$C$38</f>
        <v>0</v>
      </c>
      <c r="B3" s="114"/>
      <c r="C3" s="114"/>
      <c r="D3" s="115"/>
      <c r="E3" s="115"/>
      <c r="F3" s="115"/>
      <c r="G3" s="113"/>
      <c r="H3" s="115"/>
      <c r="I3" s="115"/>
      <c r="J3" s="115"/>
      <c r="K3" s="115"/>
      <c r="L3" s="115"/>
      <c r="M3" s="115"/>
      <c r="N3" s="115"/>
      <c r="O3" s="115"/>
      <c r="P3" s="115"/>
    </row>
    <row r="4" spans="1:16" x14ac:dyDescent="0.2">
      <c r="A4" s="125">
        <f>Gesuch!$C$38</f>
        <v>0</v>
      </c>
      <c r="B4" s="114"/>
      <c r="C4" s="114"/>
      <c r="D4" s="115"/>
      <c r="E4" s="115"/>
      <c r="F4" s="115"/>
      <c r="G4" s="113"/>
      <c r="H4" s="115"/>
      <c r="I4" s="115"/>
      <c r="J4" s="115"/>
      <c r="K4" s="115"/>
      <c r="L4" s="115"/>
      <c r="M4" s="115"/>
      <c r="N4" s="115"/>
      <c r="O4" s="115"/>
      <c r="P4" s="115"/>
    </row>
    <row r="5" spans="1:16" x14ac:dyDescent="0.2">
      <c r="A5" s="125">
        <f>Gesuch!$C$38</f>
        <v>0</v>
      </c>
      <c r="B5" s="114"/>
      <c r="C5" s="114"/>
      <c r="D5" s="115"/>
      <c r="E5" s="115"/>
      <c r="F5" s="115"/>
      <c r="G5" s="113"/>
      <c r="H5" s="115"/>
      <c r="I5" s="115"/>
      <c r="J5" s="115"/>
      <c r="K5" s="115"/>
      <c r="L5" s="115"/>
      <c r="M5" s="115"/>
      <c r="N5" s="115"/>
      <c r="O5" s="115"/>
      <c r="P5" s="115"/>
    </row>
    <row r="6" spans="1:16" x14ac:dyDescent="0.2">
      <c r="A6" s="125">
        <f>Gesuch!$C$38</f>
        <v>0</v>
      </c>
      <c r="B6" s="114"/>
      <c r="C6" s="114"/>
      <c r="D6" s="115"/>
      <c r="E6" s="115"/>
      <c r="F6" s="115"/>
      <c r="G6" s="113"/>
      <c r="H6" s="115"/>
      <c r="I6" s="115"/>
      <c r="J6" s="115"/>
      <c r="K6" s="115"/>
      <c r="L6" s="115"/>
      <c r="M6" s="115"/>
      <c r="N6" s="115"/>
      <c r="O6" s="115"/>
      <c r="P6" s="115"/>
    </row>
    <row r="7" spans="1:16" x14ac:dyDescent="0.2">
      <c r="A7" s="125">
        <f>Gesuch!$C$38</f>
        <v>0</v>
      </c>
      <c r="B7" s="114"/>
      <c r="C7" s="114"/>
      <c r="D7" s="115"/>
      <c r="E7" s="115"/>
      <c r="F7" s="115"/>
      <c r="G7" s="113"/>
      <c r="H7" s="115"/>
      <c r="I7" s="115"/>
      <c r="J7" s="115"/>
      <c r="K7" s="115"/>
      <c r="L7" s="115"/>
      <c r="M7" s="115"/>
      <c r="N7" s="115"/>
      <c r="O7" s="115"/>
      <c r="P7" s="115"/>
    </row>
    <row r="8" spans="1:16" x14ac:dyDescent="0.2">
      <c r="A8" s="125">
        <f>Gesuch!$C$38</f>
        <v>0</v>
      </c>
      <c r="B8" s="114"/>
      <c r="C8" s="114"/>
      <c r="D8" s="115"/>
      <c r="E8" s="115"/>
      <c r="F8" s="115"/>
      <c r="G8" s="113"/>
      <c r="H8" s="115"/>
      <c r="I8" s="115"/>
      <c r="J8" s="115"/>
      <c r="K8" s="115"/>
      <c r="L8" s="115"/>
      <c r="M8" s="115"/>
      <c r="N8" s="115"/>
      <c r="O8" s="115"/>
      <c r="P8" s="115"/>
    </row>
    <row r="9" spans="1:16" x14ac:dyDescent="0.2">
      <c r="A9" s="125">
        <f>Gesuch!$C$38</f>
        <v>0</v>
      </c>
      <c r="B9" s="114"/>
      <c r="C9" s="114"/>
      <c r="D9" s="115"/>
      <c r="E9" s="115"/>
      <c r="F9" s="115"/>
      <c r="G9" s="113"/>
      <c r="H9" s="115"/>
      <c r="I9" s="115"/>
      <c r="J9" s="115"/>
      <c r="K9" s="115"/>
      <c r="L9" s="115"/>
      <c r="M9" s="115"/>
      <c r="N9" s="115"/>
      <c r="O9" s="115"/>
      <c r="P9" s="115"/>
    </row>
    <row r="10" spans="1:16" x14ac:dyDescent="0.2">
      <c r="G10" s="33"/>
    </row>
    <row r="11" spans="1:16" x14ac:dyDescent="0.2">
      <c r="G11" s="33"/>
    </row>
    <row r="12" spans="1:16" x14ac:dyDescent="0.2">
      <c r="G12" s="33"/>
    </row>
    <row r="13" spans="1:16" x14ac:dyDescent="0.2">
      <c r="G13" s="33"/>
    </row>
    <row r="14" spans="1:16" x14ac:dyDescent="0.2">
      <c r="G14" s="33"/>
    </row>
    <row r="15" spans="1:16" x14ac:dyDescent="0.2">
      <c r="G15" s="33"/>
    </row>
    <row r="16" spans="1:16" x14ac:dyDescent="0.2">
      <c r="G16" s="33"/>
    </row>
    <row r="17" spans="7:7" x14ac:dyDescent="0.2">
      <c r="G17" s="33"/>
    </row>
    <row r="18" spans="7:7" x14ac:dyDescent="0.2">
      <c r="G18" s="33"/>
    </row>
    <row r="19" spans="7:7" x14ac:dyDescent="0.2">
      <c r="G19" s="33"/>
    </row>
    <row r="20" spans="7:7" x14ac:dyDescent="0.2">
      <c r="G20" s="33"/>
    </row>
    <row r="21" spans="7:7" x14ac:dyDescent="0.2">
      <c r="G21" s="33"/>
    </row>
    <row r="22" spans="7:7" x14ac:dyDescent="0.2">
      <c r="G22" s="33"/>
    </row>
    <row r="23" spans="7:7" x14ac:dyDescent="0.2">
      <c r="G23" s="33"/>
    </row>
    <row r="24" spans="7:7" x14ac:dyDescent="0.2">
      <c r="G24" s="33"/>
    </row>
    <row r="25" spans="7:7" x14ac:dyDescent="0.2">
      <c r="G25" s="33"/>
    </row>
    <row r="26" spans="7:7" x14ac:dyDescent="0.2">
      <c r="G26" s="33"/>
    </row>
    <row r="27" spans="7:7" x14ac:dyDescent="0.2">
      <c r="G27" s="33"/>
    </row>
    <row r="28" spans="7:7" x14ac:dyDescent="0.2">
      <c r="G28" s="33"/>
    </row>
    <row r="29" spans="7:7" x14ac:dyDescent="0.2">
      <c r="G29" s="33"/>
    </row>
    <row r="30" spans="7:7" x14ac:dyDescent="0.2">
      <c r="G30" s="33"/>
    </row>
    <row r="31" spans="7:7" x14ac:dyDescent="0.2">
      <c r="G31" s="33"/>
    </row>
    <row r="32" spans="7:7" x14ac:dyDescent="0.2">
      <c r="G32" s="33"/>
    </row>
    <row r="33" spans="7:7" x14ac:dyDescent="0.2">
      <c r="G33" s="33"/>
    </row>
    <row r="34" spans="7:7" x14ac:dyDescent="0.2">
      <c r="G34" s="33"/>
    </row>
    <row r="35" spans="7:7" x14ac:dyDescent="0.2">
      <c r="G35" s="33"/>
    </row>
    <row r="36" spans="7:7" x14ac:dyDescent="0.2">
      <c r="G36" s="33"/>
    </row>
    <row r="37" spans="7:7" x14ac:dyDescent="0.2">
      <c r="G37" s="33"/>
    </row>
    <row r="38" spans="7:7" x14ac:dyDescent="0.2">
      <c r="G38" s="33"/>
    </row>
    <row r="39" spans="7:7" x14ac:dyDescent="0.2">
      <c r="G39" s="33"/>
    </row>
    <row r="40" spans="7:7" x14ac:dyDescent="0.2">
      <c r="G40" s="33"/>
    </row>
    <row r="41" spans="7:7" x14ac:dyDescent="0.2">
      <c r="G41" s="33"/>
    </row>
    <row r="42" spans="7:7" x14ac:dyDescent="0.2">
      <c r="G42" s="33"/>
    </row>
    <row r="43" spans="7:7" x14ac:dyDescent="0.2">
      <c r="G43" s="33"/>
    </row>
    <row r="44" spans="7:7" x14ac:dyDescent="0.2">
      <c r="G44" s="33"/>
    </row>
    <row r="45" spans="7:7" x14ac:dyDescent="0.2">
      <c r="G45" s="33"/>
    </row>
    <row r="46" spans="7:7" x14ac:dyDescent="0.2">
      <c r="G46" s="33"/>
    </row>
    <row r="47" spans="7:7" x14ac:dyDescent="0.2">
      <c r="G47" s="33"/>
    </row>
    <row r="48" spans="7:7" x14ac:dyDescent="0.2">
      <c r="G48" s="33"/>
    </row>
    <row r="49" spans="7:7" x14ac:dyDescent="0.2">
      <c r="G49" s="33"/>
    </row>
    <row r="50" spans="7:7" x14ac:dyDescent="0.2">
      <c r="G50" s="33"/>
    </row>
    <row r="51" spans="7:7" x14ac:dyDescent="0.2">
      <c r="G51" s="33"/>
    </row>
    <row r="52" spans="7:7" x14ac:dyDescent="0.2">
      <c r="G52" s="33"/>
    </row>
    <row r="53" spans="7:7" x14ac:dyDescent="0.2">
      <c r="G53" s="33"/>
    </row>
    <row r="54" spans="7:7" x14ac:dyDescent="0.2">
      <c r="G54" s="33"/>
    </row>
    <row r="55" spans="7:7" x14ac:dyDescent="0.2">
      <c r="G55" s="33"/>
    </row>
    <row r="56" spans="7:7" x14ac:dyDescent="0.2">
      <c r="G56" s="33"/>
    </row>
    <row r="57" spans="7:7" x14ac:dyDescent="0.2">
      <c r="G57" s="33"/>
    </row>
    <row r="58" spans="7:7" x14ac:dyDescent="0.2">
      <c r="G58" s="33"/>
    </row>
    <row r="59" spans="7:7" x14ac:dyDescent="0.2">
      <c r="G59" s="33"/>
    </row>
    <row r="60" spans="7:7" x14ac:dyDescent="0.2">
      <c r="G60" s="33"/>
    </row>
    <row r="61" spans="7:7" x14ac:dyDescent="0.2">
      <c r="G61" s="33"/>
    </row>
    <row r="62" spans="7:7" x14ac:dyDescent="0.2">
      <c r="G62" s="33"/>
    </row>
    <row r="63" spans="7:7" x14ac:dyDescent="0.2">
      <c r="G63" s="33"/>
    </row>
    <row r="64" spans="7:7" x14ac:dyDescent="0.2">
      <c r="G64" s="33"/>
    </row>
    <row r="65" spans="7:7" x14ac:dyDescent="0.2">
      <c r="G65" s="33"/>
    </row>
    <row r="66" spans="7:7" x14ac:dyDescent="0.2">
      <c r="G66" s="33"/>
    </row>
    <row r="67" spans="7:7" x14ac:dyDescent="0.2">
      <c r="G67" s="33"/>
    </row>
    <row r="68" spans="7:7" x14ac:dyDescent="0.2">
      <c r="G68" s="33"/>
    </row>
    <row r="69" spans="7:7" x14ac:dyDescent="0.2">
      <c r="G69" s="33"/>
    </row>
    <row r="70" spans="7:7" x14ac:dyDescent="0.2">
      <c r="G70" s="33"/>
    </row>
    <row r="71" spans="7:7" x14ac:dyDescent="0.2">
      <c r="G71" s="33"/>
    </row>
    <row r="72" spans="7:7" x14ac:dyDescent="0.2">
      <c r="G72" s="33"/>
    </row>
    <row r="73" spans="7:7" x14ac:dyDescent="0.2">
      <c r="G73" s="33"/>
    </row>
    <row r="74" spans="7:7" x14ac:dyDescent="0.2">
      <c r="G74" s="33"/>
    </row>
    <row r="75" spans="7:7" x14ac:dyDescent="0.2">
      <c r="G75" s="33"/>
    </row>
    <row r="76" spans="7:7" x14ac:dyDescent="0.2">
      <c r="G76" s="33"/>
    </row>
    <row r="77" spans="7:7" x14ac:dyDescent="0.2">
      <c r="G77" s="33"/>
    </row>
    <row r="78" spans="7:7" x14ac:dyDescent="0.2">
      <c r="G78" s="33"/>
    </row>
    <row r="79" spans="7:7" x14ac:dyDescent="0.2">
      <c r="G79" s="33"/>
    </row>
    <row r="80" spans="7:7" x14ac:dyDescent="0.2">
      <c r="G80" s="33"/>
    </row>
    <row r="81" spans="7:7" x14ac:dyDescent="0.2">
      <c r="G81" s="33"/>
    </row>
    <row r="82" spans="7:7" x14ac:dyDescent="0.2">
      <c r="G82" s="33"/>
    </row>
    <row r="83" spans="7:7" x14ac:dyDescent="0.2">
      <c r="G83" s="33"/>
    </row>
    <row r="84" spans="7:7" x14ac:dyDescent="0.2">
      <c r="G84" s="33"/>
    </row>
    <row r="85" spans="7:7" x14ac:dyDescent="0.2">
      <c r="G85" s="33"/>
    </row>
    <row r="86" spans="7:7" x14ac:dyDescent="0.2">
      <c r="G86" s="33"/>
    </row>
    <row r="87" spans="7:7" x14ac:dyDescent="0.2">
      <c r="G87" s="33"/>
    </row>
    <row r="88" spans="7:7" x14ac:dyDescent="0.2">
      <c r="G88" s="33"/>
    </row>
    <row r="89" spans="7:7" x14ac:dyDescent="0.2">
      <c r="G89" s="33"/>
    </row>
    <row r="90" spans="7:7" x14ac:dyDescent="0.2">
      <c r="G90" s="33"/>
    </row>
    <row r="91" spans="7:7" x14ac:dyDescent="0.2">
      <c r="G91" s="33"/>
    </row>
    <row r="92" spans="7:7" x14ac:dyDescent="0.2">
      <c r="G92" s="33"/>
    </row>
    <row r="93" spans="7:7" x14ac:dyDescent="0.2">
      <c r="G93" s="33"/>
    </row>
    <row r="94" spans="7:7" x14ac:dyDescent="0.2">
      <c r="G94" s="33"/>
    </row>
    <row r="95" spans="7:7" x14ac:dyDescent="0.2">
      <c r="G95" s="33"/>
    </row>
    <row r="96" spans="7:7" x14ac:dyDescent="0.2">
      <c r="G96" s="33"/>
    </row>
    <row r="97" spans="7:7" x14ac:dyDescent="0.2">
      <c r="G97" s="33"/>
    </row>
    <row r="98" spans="7:7" x14ac:dyDescent="0.2">
      <c r="G98" s="33"/>
    </row>
    <row r="99" spans="7:7" x14ac:dyDescent="0.2">
      <c r="G99" s="33"/>
    </row>
    <row r="100" spans="7:7" x14ac:dyDescent="0.2">
      <c r="G100" s="33"/>
    </row>
    <row r="101" spans="7:7" x14ac:dyDescent="0.2">
      <c r="G101" s="33"/>
    </row>
    <row r="102" spans="7:7" x14ac:dyDescent="0.2">
      <c r="G102" s="33"/>
    </row>
    <row r="103" spans="7:7" x14ac:dyDescent="0.2">
      <c r="G103" s="33"/>
    </row>
    <row r="104" spans="7:7" x14ac:dyDescent="0.2">
      <c r="G104" s="33"/>
    </row>
    <row r="105" spans="7:7" x14ac:dyDescent="0.2">
      <c r="G105" s="33"/>
    </row>
    <row r="106" spans="7:7" x14ac:dyDescent="0.2">
      <c r="G106" s="33"/>
    </row>
    <row r="107" spans="7:7" x14ac:dyDescent="0.2">
      <c r="G107" s="33"/>
    </row>
    <row r="108" spans="7:7" x14ac:dyDescent="0.2">
      <c r="G108" s="33"/>
    </row>
    <row r="109" spans="7:7" x14ac:dyDescent="0.2">
      <c r="G109" s="33"/>
    </row>
    <row r="110" spans="7:7" x14ac:dyDescent="0.2">
      <c r="G110" s="33"/>
    </row>
    <row r="111" spans="7:7" x14ac:dyDescent="0.2">
      <c r="G111" s="33"/>
    </row>
    <row r="112" spans="7:7" x14ac:dyDescent="0.2">
      <c r="G112" s="33"/>
    </row>
    <row r="113" spans="7:7" x14ac:dyDescent="0.2">
      <c r="G113" s="33"/>
    </row>
    <row r="114" spans="7:7" x14ac:dyDescent="0.2">
      <c r="G114" s="33"/>
    </row>
    <row r="115" spans="7:7" x14ac:dyDescent="0.2">
      <c r="G115" s="33"/>
    </row>
    <row r="116" spans="7:7" x14ac:dyDescent="0.2">
      <c r="G116" s="33"/>
    </row>
    <row r="117" spans="7:7" x14ac:dyDescent="0.2">
      <c r="G117" s="33"/>
    </row>
    <row r="118" spans="7:7" x14ac:dyDescent="0.2">
      <c r="G118" s="33"/>
    </row>
    <row r="119" spans="7:7" x14ac:dyDescent="0.2">
      <c r="G119" s="33"/>
    </row>
    <row r="120" spans="7:7" x14ac:dyDescent="0.2">
      <c r="G120" s="33"/>
    </row>
    <row r="121" spans="7:7" x14ac:dyDescent="0.2">
      <c r="G121" s="33"/>
    </row>
    <row r="122" spans="7:7" x14ac:dyDescent="0.2">
      <c r="G122" s="33"/>
    </row>
    <row r="123" spans="7:7" x14ac:dyDescent="0.2">
      <c r="G123" s="33"/>
    </row>
    <row r="124" spans="7:7" x14ac:dyDescent="0.2">
      <c r="G124" s="33"/>
    </row>
    <row r="125" spans="7:7" x14ac:dyDescent="0.2">
      <c r="G125" s="33"/>
    </row>
    <row r="126" spans="7:7" x14ac:dyDescent="0.2">
      <c r="G126" s="33"/>
    </row>
    <row r="127" spans="7:7" x14ac:dyDescent="0.2">
      <c r="G127" s="33"/>
    </row>
    <row r="128" spans="7:7" x14ac:dyDescent="0.2">
      <c r="G128" s="33"/>
    </row>
    <row r="129" spans="7:7" x14ac:dyDescent="0.2">
      <c r="G129" s="33"/>
    </row>
    <row r="130" spans="7:7" x14ac:dyDescent="0.2">
      <c r="G130" s="33"/>
    </row>
    <row r="131" spans="7:7" x14ac:dyDescent="0.2">
      <c r="G131" s="33"/>
    </row>
    <row r="132" spans="7:7" x14ac:dyDescent="0.2">
      <c r="G132" s="33"/>
    </row>
    <row r="133" spans="7:7" x14ac:dyDescent="0.2">
      <c r="G133" s="33"/>
    </row>
    <row r="134" spans="7:7" x14ac:dyDescent="0.2">
      <c r="G134" s="33"/>
    </row>
    <row r="135" spans="7:7" x14ac:dyDescent="0.2">
      <c r="G135" s="33"/>
    </row>
    <row r="136" spans="7:7" x14ac:dyDescent="0.2">
      <c r="G136" s="33"/>
    </row>
    <row r="137" spans="7:7" x14ac:dyDescent="0.2">
      <c r="G137" s="33"/>
    </row>
    <row r="138" spans="7:7" x14ac:dyDescent="0.2">
      <c r="G138" s="33"/>
    </row>
    <row r="139" spans="7:7" x14ac:dyDescent="0.2">
      <c r="G139" s="33"/>
    </row>
    <row r="140" spans="7:7" x14ac:dyDescent="0.2">
      <c r="G140" s="33"/>
    </row>
    <row r="141" spans="7:7" x14ac:dyDescent="0.2">
      <c r="G141" s="33"/>
    </row>
    <row r="142" spans="7:7" x14ac:dyDescent="0.2">
      <c r="G142" s="33"/>
    </row>
    <row r="143" spans="7:7" x14ac:dyDescent="0.2">
      <c r="G143" s="33"/>
    </row>
    <row r="144" spans="7:7" x14ac:dyDescent="0.2">
      <c r="G144" s="33"/>
    </row>
    <row r="145" spans="7:7" x14ac:dyDescent="0.2">
      <c r="G145" s="33"/>
    </row>
    <row r="146" spans="7:7" x14ac:dyDescent="0.2">
      <c r="G146" s="33"/>
    </row>
    <row r="147" spans="7:7" x14ac:dyDescent="0.2">
      <c r="G147" s="33"/>
    </row>
    <row r="148" spans="7:7" x14ac:dyDescent="0.2">
      <c r="G148" s="33"/>
    </row>
    <row r="149" spans="7:7" x14ac:dyDescent="0.2">
      <c r="G149" s="33"/>
    </row>
    <row r="150" spans="7:7" x14ac:dyDescent="0.2">
      <c r="G150" s="33"/>
    </row>
    <row r="151" spans="7:7" x14ac:dyDescent="0.2">
      <c r="G151" s="33"/>
    </row>
    <row r="152" spans="7:7" x14ac:dyDescent="0.2">
      <c r="G152" s="33"/>
    </row>
    <row r="153" spans="7:7" x14ac:dyDescent="0.2">
      <c r="G153" s="33"/>
    </row>
    <row r="154" spans="7:7" x14ac:dyDescent="0.2">
      <c r="G154" s="33"/>
    </row>
    <row r="155" spans="7:7" x14ac:dyDescent="0.2">
      <c r="G155" s="33"/>
    </row>
    <row r="156" spans="7:7" x14ac:dyDescent="0.2">
      <c r="G156" s="33"/>
    </row>
    <row r="157" spans="7:7" x14ac:dyDescent="0.2">
      <c r="G157" s="33"/>
    </row>
    <row r="158" spans="7:7" x14ac:dyDescent="0.2">
      <c r="G158" s="33"/>
    </row>
    <row r="159" spans="7:7" x14ac:dyDescent="0.2">
      <c r="G159" s="33"/>
    </row>
    <row r="160" spans="7:7" x14ac:dyDescent="0.2">
      <c r="G160" s="33"/>
    </row>
    <row r="161" spans="7:7" x14ac:dyDescent="0.2">
      <c r="G161" s="33"/>
    </row>
    <row r="162" spans="7:7" x14ac:dyDescent="0.2">
      <c r="G162" s="33"/>
    </row>
    <row r="163" spans="7:7" x14ac:dyDescent="0.2">
      <c r="G163" s="33"/>
    </row>
    <row r="164" spans="7:7" x14ac:dyDescent="0.2">
      <c r="G164" s="33"/>
    </row>
    <row r="165" spans="7:7" x14ac:dyDescent="0.2">
      <c r="G165" s="33"/>
    </row>
    <row r="166" spans="7:7" x14ac:dyDescent="0.2">
      <c r="G166" s="33"/>
    </row>
    <row r="167" spans="7:7" x14ac:dyDescent="0.2">
      <c r="G167" s="33"/>
    </row>
    <row r="168" spans="7:7" x14ac:dyDescent="0.2">
      <c r="G168" s="33"/>
    </row>
    <row r="169" spans="7:7" x14ac:dyDescent="0.2">
      <c r="G169" s="33"/>
    </row>
    <row r="170" spans="7:7" x14ac:dyDescent="0.2">
      <c r="G170" s="33"/>
    </row>
    <row r="171" spans="7:7" x14ac:dyDescent="0.2">
      <c r="G171" s="33"/>
    </row>
    <row r="172" spans="7:7" x14ac:dyDescent="0.2">
      <c r="G172" s="33"/>
    </row>
    <row r="173" spans="7:7" x14ac:dyDescent="0.2">
      <c r="G173" s="33"/>
    </row>
    <row r="174" spans="7:7" x14ac:dyDescent="0.2">
      <c r="G174" s="33"/>
    </row>
    <row r="175" spans="7:7" x14ac:dyDescent="0.2">
      <c r="G175" s="33"/>
    </row>
    <row r="176" spans="7:7" x14ac:dyDescent="0.2">
      <c r="G176" s="33"/>
    </row>
    <row r="177" spans="7:7" x14ac:dyDescent="0.2">
      <c r="G177" s="33"/>
    </row>
    <row r="178" spans="7:7" x14ac:dyDescent="0.2">
      <c r="G178" s="33"/>
    </row>
    <row r="179" spans="7:7" x14ac:dyDescent="0.2">
      <c r="G179" s="33"/>
    </row>
    <row r="180" spans="7:7" x14ac:dyDescent="0.2">
      <c r="G180" s="33"/>
    </row>
    <row r="181" spans="7:7" x14ac:dyDescent="0.2">
      <c r="G181" s="33"/>
    </row>
    <row r="182" spans="7:7" x14ac:dyDescent="0.2">
      <c r="G182" s="33"/>
    </row>
    <row r="183" spans="7:7" x14ac:dyDescent="0.2">
      <c r="G183" s="33"/>
    </row>
    <row r="184" spans="7:7" x14ac:dyDescent="0.2">
      <c r="G184" s="33"/>
    </row>
    <row r="185" spans="7:7" x14ac:dyDescent="0.2">
      <c r="G185" s="33"/>
    </row>
    <row r="186" spans="7:7" x14ac:dyDescent="0.2">
      <c r="G186" s="33"/>
    </row>
    <row r="187" spans="7:7" x14ac:dyDescent="0.2">
      <c r="G187" s="33"/>
    </row>
    <row r="188" spans="7:7" x14ac:dyDescent="0.2">
      <c r="G188" s="33"/>
    </row>
    <row r="189" spans="7:7" x14ac:dyDescent="0.2">
      <c r="G189" s="33"/>
    </row>
    <row r="190" spans="7:7" x14ac:dyDescent="0.2">
      <c r="G190" s="33"/>
    </row>
    <row r="191" spans="7:7" x14ac:dyDescent="0.2">
      <c r="G191" s="33"/>
    </row>
    <row r="192" spans="7:7" x14ac:dyDescent="0.2">
      <c r="G192" s="33"/>
    </row>
    <row r="193" spans="7:7" x14ac:dyDescent="0.2">
      <c r="G193" s="33"/>
    </row>
    <row r="194" spans="7:7" x14ac:dyDescent="0.2">
      <c r="G194" s="33"/>
    </row>
    <row r="195" spans="7:7" x14ac:dyDescent="0.2">
      <c r="G195" s="33"/>
    </row>
    <row r="196" spans="7:7" x14ac:dyDescent="0.2">
      <c r="G196" s="33"/>
    </row>
    <row r="197" spans="7:7" x14ac:dyDescent="0.2">
      <c r="G197" s="33"/>
    </row>
    <row r="198" spans="7:7" x14ac:dyDescent="0.2">
      <c r="G198" s="33"/>
    </row>
    <row r="199" spans="7:7" x14ac:dyDescent="0.2">
      <c r="G199" s="33"/>
    </row>
    <row r="200" spans="7:7" x14ac:dyDescent="0.2">
      <c r="G200" s="33"/>
    </row>
    <row r="201" spans="7:7" x14ac:dyDescent="0.2">
      <c r="G201" s="33"/>
    </row>
    <row r="202" spans="7:7" x14ac:dyDescent="0.2">
      <c r="G202" s="33"/>
    </row>
    <row r="203" spans="7:7" x14ac:dyDescent="0.2">
      <c r="G203" s="33"/>
    </row>
    <row r="204" spans="7:7" x14ac:dyDescent="0.2">
      <c r="G204" s="33"/>
    </row>
    <row r="205" spans="7:7" x14ac:dyDescent="0.2">
      <c r="G205" s="33"/>
    </row>
    <row r="206" spans="7:7" x14ac:dyDescent="0.2">
      <c r="G206" s="33"/>
    </row>
    <row r="207" spans="7:7" x14ac:dyDescent="0.2">
      <c r="G207" s="33"/>
    </row>
    <row r="208" spans="7:7" x14ac:dyDescent="0.2">
      <c r="G208" s="33"/>
    </row>
    <row r="209" spans="7:7" x14ac:dyDescent="0.2">
      <c r="G209" s="33"/>
    </row>
    <row r="210" spans="7:7" x14ac:dyDescent="0.2">
      <c r="G210" s="33"/>
    </row>
    <row r="211" spans="7:7" x14ac:dyDescent="0.2">
      <c r="G211" s="33"/>
    </row>
    <row r="212" spans="7:7" x14ac:dyDescent="0.2">
      <c r="G212" s="33"/>
    </row>
    <row r="213" spans="7:7" x14ac:dyDescent="0.2">
      <c r="G213" s="33"/>
    </row>
    <row r="214" spans="7:7" x14ac:dyDescent="0.2">
      <c r="G214" s="33"/>
    </row>
    <row r="215" spans="7:7" x14ac:dyDescent="0.2">
      <c r="G215" s="33"/>
    </row>
    <row r="216" spans="7:7" x14ac:dyDescent="0.2">
      <c r="G216" s="33"/>
    </row>
    <row r="217" spans="7:7" x14ac:dyDescent="0.2">
      <c r="G217" s="33"/>
    </row>
    <row r="218" spans="7:7" x14ac:dyDescent="0.2">
      <c r="G218" s="33"/>
    </row>
    <row r="219" spans="7:7" x14ac:dyDescent="0.2">
      <c r="G219" s="33"/>
    </row>
    <row r="220" spans="7:7" x14ac:dyDescent="0.2">
      <c r="G220" s="33"/>
    </row>
    <row r="221" spans="7:7" x14ac:dyDescent="0.2">
      <c r="G221" s="33"/>
    </row>
    <row r="222" spans="7:7" x14ac:dyDescent="0.2">
      <c r="G222" s="33"/>
    </row>
    <row r="223" spans="7:7" x14ac:dyDescent="0.2">
      <c r="G223" s="33"/>
    </row>
    <row r="224" spans="7:7" x14ac:dyDescent="0.2">
      <c r="G224" s="33"/>
    </row>
    <row r="225" spans="7:7" x14ac:dyDescent="0.2">
      <c r="G225" s="33"/>
    </row>
    <row r="226" spans="7:7" x14ac:dyDescent="0.2">
      <c r="G226" s="33"/>
    </row>
    <row r="227" spans="7:7" x14ac:dyDescent="0.2">
      <c r="G227" s="33"/>
    </row>
    <row r="228" spans="7:7" x14ac:dyDescent="0.2">
      <c r="G228" s="33"/>
    </row>
    <row r="229" spans="7:7" x14ac:dyDescent="0.2">
      <c r="G229" s="33"/>
    </row>
    <row r="230" spans="7:7" x14ac:dyDescent="0.2">
      <c r="G230" s="33"/>
    </row>
    <row r="231" spans="7:7" x14ac:dyDescent="0.2">
      <c r="G231" s="33"/>
    </row>
    <row r="232" spans="7:7" x14ac:dyDescent="0.2">
      <c r="G232" s="33"/>
    </row>
    <row r="233" spans="7:7" x14ac:dyDescent="0.2">
      <c r="G233" s="33"/>
    </row>
    <row r="234" spans="7:7" x14ac:dyDescent="0.2">
      <c r="G234" s="33"/>
    </row>
    <row r="235" spans="7:7" x14ac:dyDescent="0.2">
      <c r="G235" s="33"/>
    </row>
    <row r="236" spans="7:7" x14ac:dyDescent="0.2">
      <c r="G236" s="33"/>
    </row>
    <row r="237" spans="7:7" x14ac:dyDescent="0.2">
      <c r="G237" s="33"/>
    </row>
    <row r="238" spans="7:7" x14ac:dyDescent="0.2">
      <c r="G238" s="33"/>
    </row>
    <row r="239" spans="7:7" x14ac:dyDescent="0.2">
      <c r="G239" s="33"/>
    </row>
    <row r="240" spans="7:7" x14ac:dyDescent="0.2">
      <c r="G240" s="33"/>
    </row>
    <row r="241" spans="7:7" x14ac:dyDescent="0.2">
      <c r="G241" s="33"/>
    </row>
    <row r="242" spans="7:7" x14ac:dyDescent="0.2">
      <c r="G242" s="33"/>
    </row>
    <row r="243" spans="7:7" x14ac:dyDescent="0.2">
      <c r="G243" s="33"/>
    </row>
    <row r="244" spans="7:7" x14ac:dyDescent="0.2">
      <c r="G244" s="33"/>
    </row>
    <row r="245" spans="7:7" x14ac:dyDescent="0.2">
      <c r="G245" s="33"/>
    </row>
    <row r="246" spans="7:7" x14ac:dyDescent="0.2">
      <c r="G246" s="33"/>
    </row>
    <row r="247" spans="7:7" x14ac:dyDescent="0.2">
      <c r="G247" s="33"/>
    </row>
    <row r="248" spans="7:7" x14ac:dyDescent="0.2">
      <c r="G248" s="33"/>
    </row>
    <row r="249" spans="7:7" x14ac:dyDescent="0.2">
      <c r="G249" s="33"/>
    </row>
    <row r="250" spans="7:7" x14ac:dyDescent="0.2">
      <c r="G250" s="33"/>
    </row>
    <row r="251" spans="7:7" x14ac:dyDescent="0.2">
      <c r="G251" s="33"/>
    </row>
    <row r="252" spans="7:7" x14ac:dyDescent="0.2">
      <c r="G252" s="33"/>
    </row>
    <row r="253" spans="7:7" x14ac:dyDescent="0.2">
      <c r="G253" s="33"/>
    </row>
    <row r="254" spans="7:7" x14ac:dyDescent="0.2">
      <c r="G254" s="33"/>
    </row>
    <row r="255" spans="7:7" x14ac:dyDescent="0.2">
      <c r="G255" s="33"/>
    </row>
    <row r="256" spans="7:7" x14ac:dyDescent="0.2">
      <c r="G256" s="33"/>
    </row>
    <row r="257" spans="7:7" x14ac:dyDescent="0.2">
      <c r="G257" s="33"/>
    </row>
    <row r="258" spans="7:7" x14ac:dyDescent="0.2">
      <c r="G258" s="33"/>
    </row>
    <row r="259" spans="7:7" x14ac:dyDescent="0.2">
      <c r="G259" s="33"/>
    </row>
    <row r="260" spans="7:7" x14ac:dyDescent="0.2">
      <c r="G260" s="33"/>
    </row>
    <row r="261" spans="7:7" x14ac:dyDescent="0.2">
      <c r="G261" s="33"/>
    </row>
    <row r="262" spans="7:7" x14ac:dyDescent="0.2">
      <c r="G262" s="33"/>
    </row>
    <row r="263" spans="7:7" x14ac:dyDescent="0.2">
      <c r="G263" s="33"/>
    </row>
    <row r="264" spans="7:7" x14ac:dyDescent="0.2">
      <c r="G264" s="33"/>
    </row>
    <row r="265" spans="7:7" x14ac:dyDescent="0.2">
      <c r="G265" s="33"/>
    </row>
    <row r="266" spans="7:7" x14ac:dyDescent="0.2">
      <c r="G266" s="33"/>
    </row>
    <row r="267" spans="7:7" x14ac:dyDescent="0.2">
      <c r="G267" s="33"/>
    </row>
    <row r="268" spans="7:7" x14ac:dyDescent="0.2">
      <c r="G268" s="33"/>
    </row>
    <row r="269" spans="7:7" x14ac:dyDescent="0.2">
      <c r="G269" s="33"/>
    </row>
    <row r="270" spans="7:7" x14ac:dyDescent="0.2">
      <c r="G270" s="33"/>
    </row>
    <row r="271" spans="7:7" x14ac:dyDescent="0.2">
      <c r="G271" s="33"/>
    </row>
    <row r="272" spans="7:7" x14ac:dyDescent="0.2">
      <c r="G272" s="33"/>
    </row>
    <row r="273" spans="7:7" x14ac:dyDescent="0.2">
      <c r="G273" s="33"/>
    </row>
    <row r="274" spans="7:7" x14ac:dyDescent="0.2">
      <c r="G274" s="33"/>
    </row>
    <row r="275" spans="7:7" x14ac:dyDescent="0.2">
      <c r="G275" s="33"/>
    </row>
    <row r="276" spans="7:7" x14ac:dyDescent="0.2">
      <c r="G276" s="33"/>
    </row>
    <row r="277" spans="7:7" x14ac:dyDescent="0.2">
      <c r="G277" s="33"/>
    </row>
    <row r="278" spans="7:7" x14ac:dyDescent="0.2">
      <c r="G278" s="33"/>
    </row>
    <row r="279" spans="7:7" x14ac:dyDescent="0.2">
      <c r="G279" s="33"/>
    </row>
    <row r="280" spans="7:7" x14ac:dyDescent="0.2">
      <c r="G280" s="33"/>
    </row>
    <row r="281" spans="7:7" x14ac:dyDescent="0.2">
      <c r="G281" s="33"/>
    </row>
    <row r="282" spans="7:7" x14ac:dyDescent="0.2">
      <c r="G282" s="33"/>
    </row>
    <row r="283" spans="7:7" x14ac:dyDescent="0.2">
      <c r="G283" s="33"/>
    </row>
    <row r="284" spans="7:7" x14ac:dyDescent="0.2">
      <c r="G284" s="33"/>
    </row>
    <row r="285" spans="7:7" x14ac:dyDescent="0.2">
      <c r="G285" s="33"/>
    </row>
    <row r="286" spans="7:7" x14ac:dyDescent="0.2">
      <c r="G286" s="33"/>
    </row>
    <row r="287" spans="7:7" x14ac:dyDescent="0.2">
      <c r="G287" s="33"/>
    </row>
    <row r="288" spans="7:7" x14ac:dyDescent="0.2">
      <c r="G288" s="33"/>
    </row>
    <row r="289" spans="7:7" x14ac:dyDescent="0.2">
      <c r="G289" s="33"/>
    </row>
    <row r="290" spans="7:7" x14ac:dyDescent="0.2">
      <c r="G290" s="33"/>
    </row>
    <row r="291" spans="7:7" x14ac:dyDescent="0.2">
      <c r="G291" s="33"/>
    </row>
    <row r="292" spans="7:7" x14ac:dyDescent="0.2">
      <c r="G292" s="33"/>
    </row>
    <row r="293" spans="7:7" x14ac:dyDescent="0.2">
      <c r="G293" s="33"/>
    </row>
    <row r="294" spans="7:7" x14ac:dyDescent="0.2">
      <c r="G294" s="33"/>
    </row>
    <row r="295" spans="7:7" x14ac:dyDescent="0.2">
      <c r="G295" s="33"/>
    </row>
    <row r="296" spans="7:7" x14ac:dyDescent="0.2">
      <c r="G296" s="33"/>
    </row>
    <row r="297" spans="7:7" x14ac:dyDescent="0.2">
      <c r="G297" s="33"/>
    </row>
    <row r="298" spans="7:7" x14ac:dyDescent="0.2">
      <c r="G298" s="33"/>
    </row>
    <row r="299" spans="7:7" x14ac:dyDescent="0.2">
      <c r="G299" s="33"/>
    </row>
    <row r="300" spans="7:7" x14ac:dyDescent="0.2">
      <c r="G300" s="33"/>
    </row>
    <row r="301" spans="7:7" x14ac:dyDescent="0.2">
      <c r="G301" s="33"/>
    </row>
    <row r="302" spans="7:7" x14ac:dyDescent="0.2">
      <c r="G302" s="33"/>
    </row>
    <row r="303" spans="7:7" x14ac:dyDescent="0.2">
      <c r="G303" s="33"/>
    </row>
    <row r="304" spans="7:7" x14ac:dyDescent="0.2">
      <c r="G304" s="33"/>
    </row>
    <row r="305" spans="7:7" x14ac:dyDescent="0.2">
      <c r="G305" s="33"/>
    </row>
    <row r="306" spans="7:7" x14ac:dyDescent="0.2">
      <c r="G306" s="33"/>
    </row>
    <row r="307" spans="7:7" x14ac:dyDescent="0.2">
      <c r="G307" s="33"/>
    </row>
    <row r="308" spans="7:7" x14ac:dyDescent="0.2">
      <c r="G308" s="33"/>
    </row>
    <row r="309" spans="7:7" x14ac:dyDescent="0.2">
      <c r="G309" s="33"/>
    </row>
    <row r="310" spans="7:7" x14ac:dyDescent="0.2">
      <c r="G310" s="33"/>
    </row>
    <row r="311" spans="7:7" x14ac:dyDescent="0.2">
      <c r="G311" s="33"/>
    </row>
    <row r="312" spans="7:7" x14ac:dyDescent="0.2">
      <c r="G312" s="33"/>
    </row>
    <row r="313" spans="7:7" x14ac:dyDescent="0.2">
      <c r="G313" s="33"/>
    </row>
    <row r="314" spans="7:7" x14ac:dyDescent="0.2">
      <c r="G314" s="33"/>
    </row>
    <row r="315" spans="7:7" x14ac:dyDescent="0.2">
      <c r="G315" s="33"/>
    </row>
    <row r="316" spans="7:7" x14ac:dyDescent="0.2">
      <c r="G316" s="33"/>
    </row>
    <row r="317" spans="7:7" x14ac:dyDescent="0.2">
      <c r="G317" s="33"/>
    </row>
    <row r="318" spans="7:7" x14ac:dyDescent="0.2">
      <c r="G318" s="33"/>
    </row>
    <row r="319" spans="7:7" x14ac:dyDescent="0.2">
      <c r="G319" s="33"/>
    </row>
    <row r="320" spans="7:7" x14ac:dyDescent="0.2">
      <c r="G320" s="33"/>
    </row>
    <row r="321" spans="7:7" x14ac:dyDescent="0.2">
      <c r="G321" s="33"/>
    </row>
    <row r="322" spans="7:7" x14ac:dyDescent="0.2">
      <c r="G322" s="33"/>
    </row>
    <row r="323" spans="7:7" x14ac:dyDescent="0.2">
      <c r="G323" s="33"/>
    </row>
    <row r="324" spans="7:7" x14ac:dyDescent="0.2">
      <c r="G324" s="33"/>
    </row>
    <row r="325" spans="7:7" x14ac:dyDescent="0.2">
      <c r="G325" s="33"/>
    </row>
    <row r="326" spans="7:7" x14ac:dyDescent="0.2">
      <c r="G326" s="33"/>
    </row>
    <row r="327" spans="7:7" x14ac:dyDescent="0.2">
      <c r="G327" s="33"/>
    </row>
    <row r="328" spans="7:7" x14ac:dyDescent="0.2">
      <c r="G328" s="33"/>
    </row>
    <row r="329" spans="7:7" x14ac:dyDescent="0.2">
      <c r="G329" s="33"/>
    </row>
    <row r="330" spans="7:7" x14ac:dyDescent="0.2">
      <c r="G330" s="33"/>
    </row>
    <row r="331" spans="7:7" x14ac:dyDescent="0.2">
      <c r="G331" s="33"/>
    </row>
    <row r="332" spans="7:7" x14ac:dyDescent="0.2">
      <c r="G332" s="33"/>
    </row>
    <row r="333" spans="7:7" x14ac:dyDescent="0.2">
      <c r="G333" s="33"/>
    </row>
    <row r="334" spans="7:7" x14ac:dyDescent="0.2">
      <c r="G334" s="33"/>
    </row>
    <row r="335" spans="7:7" x14ac:dyDescent="0.2">
      <c r="G335" s="33"/>
    </row>
    <row r="336" spans="7:7" x14ac:dyDescent="0.2">
      <c r="G336" s="33"/>
    </row>
    <row r="337" spans="7:7" x14ac:dyDescent="0.2">
      <c r="G337" s="33"/>
    </row>
    <row r="338" spans="7:7" x14ac:dyDescent="0.2">
      <c r="G338" s="33"/>
    </row>
    <row r="339" spans="7:7" x14ac:dyDescent="0.2">
      <c r="G339" s="33"/>
    </row>
    <row r="340" spans="7:7" x14ac:dyDescent="0.2">
      <c r="G340" s="33"/>
    </row>
    <row r="341" spans="7:7" x14ac:dyDescent="0.2">
      <c r="G341" s="33"/>
    </row>
    <row r="342" spans="7:7" x14ac:dyDescent="0.2">
      <c r="G342" s="33"/>
    </row>
    <row r="343" spans="7:7" x14ac:dyDescent="0.2">
      <c r="G343" s="33"/>
    </row>
    <row r="344" spans="7:7" x14ac:dyDescent="0.2">
      <c r="G344" s="33"/>
    </row>
    <row r="345" spans="7:7" x14ac:dyDescent="0.2">
      <c r="G345" s="33"/>
    </row>
    <row r="346" spans="7:7" x14ac:dyDescent="0.2">
      <c r="G346" s="33"/>
    </row>
    <row r="347" spans="7:7" x14ac:dyDescent="0.2">
      <c r="G347" s="33"/>
    </row>
    <row r="348" spans="7:7" x14ac:dyDescent="0.2">
      <c r="G348" s="33"/>
    </row>
    <row r="349" spans="7:7" x14ac:dyDescent="0.2">
      <c r="G349" s="33"/>
    </row>
    <row r="350" spans="7:7" x14ac:dyDescent="0.2">
      <c r="G350" s="33"/>
    </row>
    <row r="351" spans="7:7" x14ac:dyDescent="0.2">
      <c r="G351" s="33"/>
    </row>
    <row r="352" spans="7:7" x14ac:dyDescent="0.2">
      <c r="G352" s="33"/>
    </row>
    <row r="353" spans="7:7" x14ac:dyDescent="0.2">
      <c r="G353" s="33"/>
    </row>
    <row r="354" spans="7:7" x14ac:dyDescent="0.2">
      <c r="G354" s="33"/>
    </row>
    <row r="355" spans="7:7" x14ac:dyDescent="0.2">
      <c r="G355" s="33"/>
    </row>
    <row r="356" spans="7:7" x14ac:dyDescent="0.2">
      <c r="G356" s="33"/>
    </row>
    <row r="357" spans="7:7" x14ac:dyDescent="0.2">
      <c r="G357" s="33"/>
    </row>
    <row r="358" spans="7:7" x14ac:dyDescent="0.2">
      <c r="G358" s="33"/>
    </row>
    <row r="359" spans="7:7" x14ac:dyDescent="0.2">
      <c r="G359" s="33"/>
    </row>
    <row r="360" spans="7:7" x14ac:dyDescent="0.2">
      <c r="G360" s="33"/>
    </row>
    <row r="361" spans="7:7" x14ac:dyDescent="0.2">
      <c r="G361" s="33"/>
    </row>
    <row r="362" spans="7:7" x14ac:dyDescent="0.2">
      <c r="G362" s="33"/>
    </row>
    <row r="363" spans="7:7" x14ac:dyDescent="0.2">
      <c r="G363" s="33"/>
    </row>
    <row r="364" spans="7:7" x14ac:dyDescent="0.2">
      <c r="G364" s="33"/>
    </row>
    <row r="365" spans="7:7" x14ac:dyDescent="0.2">
      <c r="G365" s="33"/>
    </row>
    <row r="366" spans="7:7" x14ac:dyDescent="0.2">
      <c r="G366" s="33"/>
    </row>
    <row r="367" spans="7:7" x14ac:dyDescent="0.2">
      <c r="G367" s="33"/>
    </row>
    <row r="368" spans="7:7" x14ac:dyDescent="0.2">
      <c r="G368" s="33"/>
    </row>
    <row r="369" spans="7:7" x14ac:dyDescent="0.2">
      <c r="G369" s="33"/>
    </row>
    <row r="370" spans="7:7" x14ac:dyDescent="0.2">
      <c r="G370" s="33"/>
    </row>
    <row r="371" spans="7:7" x14ac:dyDescent="0.2">
      <c r="G371" s="33"/>
    </row>
    <row r="372" spans="7:7" x14ac:dyDescent="0.2">
      <c r="G372" s="33"/>
    </row>
    <row r="373" spans="7:7" x14ac:dyDescent="0.2">
      <c r="G373" s="33"/>
    </row>
    <row r="374" spans="7:7" x14ac:dyDescent="0.2">
      <c r="G374" s="33"/>
    </row>
    <row r="375" spans="7:7" x14ac:dyDescent="0.2">
      <c r="G375" s="33"/>
    </row>
    <row r="376" spans="7:7" x14ac:dyDescent="0.2">
      <c r="G376" s="33"/>
    </row>
    <row r="377" spans="7:7" x14ac:dyDescent="0.2">
      <c r="G377" s="33"/>
    </row>
    <row r="378" spans="7:7" x14ac:dyDescent="0.2">
      <c r="G378" s="33"/>
    </row>
    <row r="379" spans="7:7" x14ac:dyDescent="0.2">
      <c r="G379" s="33"/>
    </row>
    <row r="380" spans="7:7" x14ac:dyDescent="0.2">
      <c r="G380" s="33"/>
    </row>
    <row r="381" spans="7:7" x14ac:dyDescent="0.2">
      <c r="G381" s="33"/>
    </row>
    <row r="382" spans="7:7" x14ac:dyDescent="0.2">
      <c r="G382" s="33"/>
    </row>
    <row r="383" spans="7:7" x14ac:dyDescent="0.2">
      <c r="G383" s="33"/>
    </row>
    <row r="384" spans="7:7" x14ac:dyDescent="0.2">
      <c r="G384" s="33"/>
    </row>
    <row r="385" spans="7:7" x14ac:dyDescent="0.2">
      <c r="G385" s="33"/>
    </row>
    <row r="386" spans="7:7" x14ac:dyDescent="0.2">
      <c r="G386" s="33"/>
    </row>
    <row r="387" spans="7:7" x14ac:dyDescent="0.2">
      <c r="G387" s="33"/>
    </row>
    <row r="388" spans="7:7" x14ac:dyDescent="0.2">
      <c r="G388" s="33"/>
    </row>
    <row r="389" spans="7:7" x14ac:dyDescent="0.2">
      <c r="G389" s="33"/>
    </row>
    <row r="390" spans="7:7" x14ac:dyDescent="0.2">
      <c r="G390" s="33"/>
    </row>
    <row r="391" spans="7:7" x14ac:dyDescent="0.2">
      <c r="G391" s="33"/>
    </row>
    <row r="392" spans="7:7" x14ac:dyDescent="0.2">
      <c r="G392" s="33"/>
    </row>
    <row r="393" spans="7:7" x14ac:dyDescent="0.2">
      <c r="G393" s="33"/>
    </row>
    <row r="394" spans="7:7" x14ac:dyDescent="0.2">
      <c r="G394" s="33"/>
    </row>
    <row r="395" spans="7:7" x14ac:dyDescent="0.2">
      <c r="G395" s="33"/>
    </row>
    <row r="396" spans="7:7" x14ac:dyDescent="0.2">
      <c r="G396" s="33"/>
    </row>
    <row r="397" spans="7:7" x14ac:dyDescent="0.2">
      <c r="G397" s="33"/>
    </row>
    <row r="398" spans="7:7" x14ac:dyDescent="0.2">
      <c r="G398" s="33"/>
    </row>
    <row r="399" spans="7:7" x14ac:dyDescent="0.2">
      <c r="G399" s="33"/>
    </row>
    <row r="400" spans="7:7" x14ac:dyDescent="0.2">
      <c r="G400" s="33"/>
    </row>
    <row r="401" spans="7:7" x14ac:dyDescent="0.2">
      <c r="G401" s="33"/>
    </row>
  </sheetData>
  <mergeCells count="1">
    <mergeCell ref="A1:P1"/>
  </mergeCells>
  <pageMargins left="0.7" right="0.7" top="0.78740157499999996" bottom="0.78740157499999996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PCS!$J$6:$J$11</xm:f>
          </x14:formula1>
          <xm:sqref>O3</xm:sqref>
        </x14:dataValidation>
        <x14:dataValidation type="list" allowBlank="1" showInputMessage="1" showErrorMessage="1">
          <x14:formula1>
            <xm:f>PCS!$H$7:$H$9</xm:f>
          </x14:formula1>
          <xm:sqref>P3:P400</xm:sqref>
        </x14:dataValidation>
        <x14:dataValidation type="list" allowBlank="1" showInputMessage="1" showErrorMessage="1">
          <x14:formula1>
            <xm:f>PCS!$D$7:$D$32</xm:f>
          </x14:formula1>
          <xm:sqref>G3:G401</xm:sqref>
        </x14:dataValidation>
        <x14:dataValidation type="list" allowBlank="1" showInputMessage="1" showErrorMessage="1">
          <x14:formula1>
            <xm:f>Gesuch!$BF$65:$BF$67</xm:f>
          </x14:formula1>
          <xm:sqref>O4:O1441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86"/>
  <sheetViews>
    <sheetView topLeftCell="A10" workbookViewId="0">
      <selection activeCell="C11" sqref="C11"/>
    </sheetView>
  </sheetViews>
  <sheetFormatPr baseColWidth="10" defaultRowHeight="12.75" x14ac:dyDescent="0.2"/>
  <cols>
    <col min="2" max="2" width="34.7109375" style="37" customWidth="1"/>
    <col min="3" max="3" width="33.5703125" style="37" customWidth="1"/>
    <col min="4" max="4" width="17" style="37" customWidth="1"/>
    <col min="5" max="5" width="12" style="37" customWidth="1"/>
    <col min="6" max="6" width="19.140625" style="37" customWidth="1"/>
  </cols>
  <sheetData>
    <row r="3" spans="2:4" ht="45" customHeight="1" x14ac:dyDescent="0.2">
      <c r="B3" s="227" t="s">
        <v>135</v>
      </c>
      <c r="C3" s="227"/>
    </row>
    <row r="4" spans="2:4" ht="19.5" customHeight="1" x14ac:dyDescent="0.2">
      <c r="B4" s="241" t="s">
        <v>136</v>
      </c>
      <c r="C4" s="241"/>
    </row>
    <row r="5" spans="2:4" x14ac:dyDescent="0.2">
      <c r="B5" s="43" t="s">
        <v>137</v>
      </c>
      <c r="C5" s="123" t="e">
        <f>Gesuch!#REF!</f>
        <v>#REF!</v>
      </c>
    </row>
    <row r="6" spans="2:4" x14ac:dyDescent="0.2">
      <c r="B6" s="43" t="s">
        <v>138</v>
      </c>
      <c r="C6" s="44" t="e">
        <f>Gesuch!#REF!</f>
        <v>#REF!</v>
      </c>
    </row>
    <row r="7" spans="2:4" x14ac:dyDescent="0.2">
      <c r="B7" s="43" t="s">
        <v>139</v>
      </c>
      <c r="C7" s="44">
        <f>Gesuch!$C$38</f>
        <v>0</v>
      </c>
    </row>
    <row r="8" spans="2:4" x14ac:dyDescent="0.2">
      <c r="B8" s="241" t="s">
        <v>140</v>
      </c>
      <c r="C8" s="241"/>
    </row>
    <row r="9" spans="2:4" ht="51" customHeight="1" x14ac:dyDescent="0.2">
      <c r="B9" s="43" t="s">
        <v>141</v>
      </c>
      <c r="C9" s="44">
        <f>Gesuch!$C$45</f>
        <v>0</v>
      </c>
    </row>
    <row r="10" spans="2:4" ht="62.25" customHeight="1" x14ac:dyDescent="0.2">
      <c r="B10" s="43" t="s">
        <v>142</v>
      </c>
      <c r="C10" s="44">
        <f>Gesuch!$C$51</f>
        <v>0</v>
      </c>
    </row>
    <row r="11" spans="2:4" x14ac:dyDescent="0.2">
      <c r="B11" s="43" t="s">
        <v>143</v>
      </c>
      <c r="C11" s="62" t="s">
        <v>144</v>
      </c>
    </row>
    <row r="12" spans="2:4" ht="19.5" customHeight="1" x14ac:dyDescent="0.2">
      <c r="B12" s="241" t="s">
        <v>145</v>
      </c>
      <c r="C12" s="241"/>
    </row>
    <row r="13" spans="2:4" x14ac:dyDescent="0.2">
      <c r="B13" s="43" t="s">
        <v>146</v>
      </c>
      <c r="C13" s="62" t="s">
        <v>147</v>
      </c>
    </row>
    <row r="14" spans="2:4" x14ac:dyDescent="0.2">
      <c r="B14" s="43" t="s">
        <v>148</v>
      </c>
      <c r="C14" s="62" t="s">
        <v>149</v>
      </c>
    </row>
    <row r="15" spans="2:4" x14ac:dyDescent="0.2">
      <c r="B15" s="45" t="s">
        <v>150</v>
      </c>
      <c r="C15" s="124">
        <f>Gesuch!$C$41</f>
        <v>0</v>
      </c>
    </row>
    <row r="16" spans="2:4" x14ac:dyDescent="0.2">
      <c r="B16" s="45" t="s">
        <v>151</v>
      </c>
      <c r="C16" s="47" t="s">
        <v>152</v>
      </c>
      <c r="D16" s="48" t="s">
        <v>153</v>
      </c>
    </row>
    <row r="17" spans="2:4" x14ac:dyDescent="0.2">
      <c r="B17" s="49"/>
      <c r="C17" s="50" t="s">
        <v>154</v>
      </c>
      <c r="D17" s="51"/>
    </row>
    <row r="18" spans="2:4" x14ac:dyDescent="0.2">
      <c r="B18" s="52"/>
      <c r="C18" s="50" t="s">
        <v>155</v>
      </c>
      <c r="D18" s="51"/>
    </row>
    <row r="19" spans="2:4" x14ac:dyDescent="0.2">
      <c r="B19" s="52"/>
      <c r="C19" s="50" t="s">
        <v>156</v>
      </c>
      <c r="D19" s="51"/>
    </row>
    <row r="20" spans="2:4" x14ac:dyDescent="0.2">
      <c r="B20" s="52"/>
      <c r="C20" s="50" t="s">
        <v>157</v>
      </c>
      <c r="D20" s="51"/>
    </row>
    <row r="21" spans="2:4" x14ac:dyDescent="0.2">
      <c r="B21" s="52"/>
      <c r="C21" s="50" t="s">
        <v>147</v>
      </c>
      <c r="D21" s="51"/>
    </row>
    <row r="22" spans="2:4" x14ac:dyDescent="0.2">
      <c r="B22" s="52"/>
      <c r="C22" s="50" t="s">
        <v>158</v>
      </c>
      <c r="D22" s="53"/>
    </row>
    <row r="23" spans="2:4" x14ac:dyDescent="0.2">
      <c r="B23" s="45" t="s">
        <v>159</v>
      </c>
      <c r="C23" s="48" t="s">
        <v>160</v>
      </c>
    </row>
    <row r="24" spans="2:4" x14ac:dyDescent="0.2">
      <c r="B24" s="49"/>
      <c r="C24" s="54" t="s">
        <v>161</v>
      </c>
    </row>
    <row r="25" spans="2:4" x14ac:dyDescent="0.2">
      <c r="B25" s="55"/>
      <c r="C25" s="56" t="s">
        <v>18</v>
      </c>
    </row>
    <row r="26" spans="2:4" x14ac:dyDescent="0.2">
      <c r="B26" s="45" t="s">
        <v>162</v>
      </c>
      <c r="C26" s="46"/>
    </row>
    <row r="27" spans="2:4" x14ac:dyDescent="0.2">
      <c r="B27" s="49"/>
      <c r="C27" s="51"/>
    </row>
    <row r="28" spans="2:4" x14ac:dyDescent="0.2">
      <c r="B28" s="49"/>
      <c r="C28" s="51"/>
    </row>
    <row r="29" spans="2:4" x14ac:dyDescent="0.2">
      <c r="B29" s="55"/>
      <c r="C29" s="53"/>
    </row>
    <row r="30" spans="2:4" x14ac:dyDescent="0.2">
      <c r="B30" s="43" t="s">
        <v>163</v>
      </c>
      <c r="C30" s="57">
        <v>47</v>
      </c>
    </row>
    <row r="31" spans="2:4" x14ac:dyDescent="0.2">
      <c r="B31" s="43" t="s">
        <v>164</v>
      </c>
      <c r="C31" s="57">
        <v>53</v>
      </c>
    </row>
    <row r="32" spans="2:4" ht="25.5" x14ac:dyDescent="0.2">
      <c r="B32" s="45" t="s">
        <v>165</v>
      </c>
      <c r="C32" s="62" t="s">
        <v>166</v>
      </c>
    </row>
    <row r="33" spans="2:4" x14ac:dyDescent="0.2">
      <c r="B33" s="45" t="s">
        <v>19</v>
      </c>
      <c r="C33" s="62" t="s">
        <v>167</v>
      </c>
      <c r="D33" s="48" t="s">
        <v>20</v>
      </c>
    </row>
    <row r="34" spans="2:4" x14ac:dyDescent="0.2">
      <c r="B34" s="49"/>
      <c r="C34" s="50" t="str">
        <f>Gesuch!C88</f>
        <v>Vollständige Berichterstattung</v>
      </c>
      <c r="D34" s="51" t="str">
        <f>Gesuch!AB88</f>
        <v>halbjährlich</v>
      </c>
    </row>
    <row r="35" spans="2:4" x14ac:dyDescent="0.2">
      <c r="B35" s="49"/>
      <c r="C35" s="64">
        <f>Gesuch!$C$89</f>
        <v>0</v>
      </c>
      <c r="D35" s="51">
        <f>Gesuch!$AB$89</f>
        <v>0</v>
      </c>
    </row>
    <row r="36" spans="2:4" x14ac:dyDescent="0.2">
      <c r="B36" s="49"/>
      <c r="C36" s="64">
        <f>Gesuch!$C$90</f>
        <v>0</v>
      </c>
      <c r="D36" s="51">
        <f>Gesuch!$AB$90</f>
        <v>0</v>
      </c>
    </row>
    <row r="37" spans="2:4" x14ac:dyDescent="0.2">
      <c r="B37" s="49"/>
      <c r="C37" s="64">
        <f>Gesuch!$C$91</f>
        <v>0</v>
      </c>
      <c r="D37" s="51">
        <f>Gesuch!$AB$91</f>
        <v>0</v>
      </c>
    </row>
    <row r="38" spans="2:4" x14ac:dyDescent="0.2">
      <c r="B38" s="49"/>
      <c r="C38" s="50"/>
      <c r="D38" s="51"/>
    </row>
    <row r="39" spans="2:4" x14ac:dyDescent="0.2">
      <c r="B39" s="55"/>
      <c r="C39" s="50"/>
      <c r="D39" s="53"/>
    </row>
    <row r="40" spans="2:4" x14ac:dyDescent="0.2">
      <c r="B40" s="45" t="s">
        <v>21</v>
      </c>
      <c r="C40" s="47" t="s">
        <v>167</v>
      </c>
      <c r="D40" s="48" t="s">
        <v>20</v>
      </c>
    </row>
    <row r="41" spans="2:4" x14ac:dyDescent="0.2">
      <c r="B41" s="49"/>
      <c r="C41" s="50" t="str">
        <f>Gesuch!C94</f>
        <v>Anzahl erreichte TeilnehmerInnen</v>
      </c>
      <c r="D41" s="51">
        <f>Gesuch!$AB$94</f>
        <v>0</v>
      </c>
    </row>
    <row r="42" spans="2:4" x14ac:dyDescent="0.2">
      <c r="B42" s="49"/>
      <c r="C42" s="64">
        <f>Gesuch!$C$95</f>
        <v>0</v>
      </c>
      <c r="D42" s="51">
        <f>Gesuch!$AB$95</f>
        <v>0</v>
      </c>
    </row>
    <row r="43" spans="2:4" x14ac:dyDescent="0.2">
      <c r="B43" s="49"/>
      <c r="C43" s="64">
        <f>Gesuch!$C$96</f>
        <v>0</v>
      </c>
      <c r="D43" s="51">
        <f>Gesuch!AB96</f>
        <v>0</v>
      </c>
    </row>
    <row r="44" spans="2:4" x14ac:dyDescent="0.2">
      <c r="B44" s="49"/>
      <c r="C44" s="64">
        <f>Gesuch!$C$97</f>
        <v>0</v>
      </c>
      <c r="D44" s="51">
        <f>Gesuch!$AB$97</f>
        <v>0</v>
      </c>
    </row>
    <row r="45" spans="2:4" x14ac:dyDescent="0.2">
      <c r="B45" s="49"/>
      <c r="C45" s="50"/>
      <c r="D45" s="51"/>
    </row>
    <row r="46" spans="2:4" x14ac:dyDescent="0.2">
      <c r="B46" s="55"/>
      <c r="C46" s="58"/>
      <c r="D46" s="53"/>
    </row>
    <row r="47" spans="2:4" ht="19.5" customHeight="1" x14ac:dyDescent="0.2">
      <c r="B47" s="241" t="s">
        <v>168</v>
      </c>
      <c r="C47" s="241"/>
    </row>
    <row r="48" spans="2:4" x14ac:dyDescent="0.2">
      <c r="B48" s="43" t="s">
        <v>169</v>
      </c>
      <c r="C48" s="62" t="s">
        <v>170</v>
      </c>
      <c r="D48" s="62" t="s">
        <v>171</v>
      </c>
    </row>
    <row r="49" spans="2:4" x14ac:dyDescent="0.2">
      <c r="B49" s="43" t="s">
        <v>172</v>
      </c>
      <c r="C49" s="62" t="s">
        <v>173</v>
      </c>
      <c r="D49" s="62" t="s">
        <v>174</v>
      </c>
    </row>
    <row r="50" spans="2:4" x14ac:dyDescent="0.2">
      <c r="B50" s="43" t="s">
        <v>175</v>
      </c>
      <c r="C50" s="44">
        <f>Gesuch!$C$14</f>
        <v>0</v>
      </c>
    </row>
    <row r="51" spans="2:4" x14ac:dyDescent="0.2">
      <c r="B51" s="43" t="s">
        <v>176</v>
      </c>
      <c r="C51" s="44" t="e">
        <f>Gesuch!#REF!&amp;" "&amp;Gesuch!$C$9</f>
        <v>#REF!</v>
      </c>
    </row>
    <row r="52" spans="2:4" x14ac:dyDescent="0.2">
      <c r="B52" s="45" t="s">
        <v>177</v>
      </c>
      <c r="C52" s="46">
        <f>Gesuch!$C$14</f>
        <v>0</v>
      </c>
    </row>
    <row r="53" spans="2:4" x14ac:dyDescent="0.2">
      <c r="B53" s="45" t="s">
        <v>178</v>
      </c>
      <c r="C53" s="47" t="s">
        <v>114</v>
      </c>
      <c r="D53" s="48" t="s">
        <v>179</v>
      </c>
    </row>
    <row r="54" spans="2:4" x14ac:dyDescent="0.2">
      <c r="B54" s="52"/>
      <c r="C54" s="59" t="str">
        <f>Gesuch!C109</f>
        <v>Projektleitung</v>
      </c>
      <c r="D54" s="51">
        <f>Gesuch!$AB$109</f>
        <v>0</v>
      </c>
    </row>
    <row r="55" spans="2:4" x14ac:dyDescent="0.2">
      <c r="B55" s="49"/>
      <c r="C55" s="59">
        <f>Gesuch!$C$110</f>
        <v>0</v>
      </c>
      <c r="D55" s="51">
        <f>Gesuch!$AB$110</f>
        <v>0</v>
      </c>
    </row>
    <row r="56" spans="2:4" x14ac:dyDescent="0.2">
      <c r="B56" s="49"/>
      <c r="C56" s="59">
        <f>Gesuch!$C$111</f>
        <v>0</v>
      </c>
      <c r="D56" s="51">
        <f>Gesuch!$AB$111</f>
        <v>0</v>
      </c>
    </row>
    <row r="57" spans="2:4" x14ac:dyDescent="0.2">
      <c r="B57" s="49"/>
      <c r="C57" s="59">
        <f>Gesuch!$C$112</f>
        <v>0</v>
      </c>
      <c r="D57" s="51">
        <f>Gesuch!$AB$112</f>
        <v>0</v>
      </c>
    </row>
    <row r="58" spans="2:4" x14ac:dyDescent="0.2">
      <c r="B58" s="49"/>
      <c r="C58" s="59">
        <f>Gesuch!$C$113</f>
        <v>0</v>
      </c>
      <c r="D58" s="51">
        <f>Gesuch!$AB$113</f>
        <v>0</v>
      </c>
    </row>
    <row r="59" spans="2:4" x14ac:dyDescent="0.2">
      <c r="B59" s="55"/>
      <c r="C59" s="59">
        <f>Gesuch!$C$114</f>
        <v>0</v>
      </c>
      <c r="D59" s="51">
        <f>Gesuch!$AB$114</f>
        <v>0</v>
      </c>
    </row>
    <row r="60" spans="2:4" x14ac:dyDescent="0.2">
      <c r="B60" s="43" t="s">
        <v>16</v>
      </c>
      <c r="C60" s="44"/>
      <c r="D60" s="59"/>
    </row>
    <row r="61" spans="2:4" ht="19.5" customHeight="1" x14ac:dyDescent="0.2">
      <c r="B61" s="241" t="s">
        <v>180</v>
      </c>
      <c r="C61" s="241"/>
    </row>
    <row r="62" spans="2:4" x14ac:dyDescent="0.2">
      <c r="B62" s="43" t="s">
        <v>170</v>
      </c>
      <c r="C62" s="62" t="s">
        <v>171</v>
      </c>
    </row>
    <row r="63" spans="2:4" x14ac:dyDescent="0.2">
      <c r="B63" s="43" t="s">
        <v>181</v>
      </c>
      <c r="C63" s="62" t="s">
        <v>182</v>
      </c>
    </row>
    <row r="64" spans="2:4" x14ac:dyDescent="0.2">
      <c r="B64" s="43" t="s">
        <v>173</v>
      </c>
      <c r="C64" s="62" t="s">
        <v>174</v>
      </c>
    </row>
    <row r="65" spans="2:5" ht="19.5" customHeight="1" x14ac:dyDescent="0.2">
      <c r="B65" s="241" t="s">
        <v>183</v>
      </c>
      <c r="C65" s="241"/>
    </row>
    <row r="66" spans="2:5" x14ac:dyDescent="0.2">
      <c r="B66" s="45" t="s">
        <v>184</v>
      </c>
      <c r="C66" s="46" t="e">
        <f>Gesuch!#REF!</f>
        <v>#REF!</v>
      </c>
    </row>
    <row r="67" spans="2:5" x14ac:dyDescent="0.2">
      <c r="B67" s="52"/>
      <c r="C67" s="46" t="e">
        <f>Gesuch!#REF!</f>
        <v>#REF!</v>
      </c>
    </row>
    <row r="68" spans="2:5" x14ac:dyDescent="0.2">
      <c r="B68" s="52"/>
      <c r="C68" s="46" t="e">
        <f>Gesuch!#REF!</f>
        <v>#REF!</v>
      </c>
    </row>
    <row r="69" spans="2:5" x14ac:dyDescent="0.2">
      <c r="B69" s="52"/>
      <c r="C69" s="46" t="e">
        <f>Gesuch!#REF!</f>
        <v>#REF!</v>
      </c>
    </row>
    <row r="70" spans="2:5" x14ac:dyDescent="0.2">
      <c r="B70" s="52"/>
      <c r="C70" s="46" t="e">
        <f>Gesuch!#REF!</f>
        <v>#REF!</v>
      </c>
    </row>
    <row r="71" spans="2:5" x14ac:dyDescent="0.2">
      <c r="B71" s="52"/>
      <c r="C71" s="46" t="e">
        <f>Gesuch!#REF!</f>
        <v>#REF!</v>
      </c>
    </row>
    <row r="72" spans="2:5" x14ac:dyDescent="0.2">
      <c r="B72" s="61"/>
      <c r="C72" s="46"/>
    </row>
    <row r="73" spans="2:5" x14ac:dyDescent="0.2">
      <c r="B73" s="45" t="s">
        <v>185</v>
      </c>
      <c r="C73" s="46" t="s">
        <v>40</v>
      </c>
    </row>
    <row r="74" spans="2:5" x14ac:dyDescent="0.2">
      <c r="B74" s="45" t="s">
        <v>186</v>
      </c>
      <c r="C74" s="47" t="s">
        <v>23</v>
      </c>
      <c r="D74" s="47" t="s">
        <v>187</v>
      </c>
      <c r="E74" s="48" t="s">
        <v>188</v>
      </c>
    </row>
    <row r="75" spans="2:5" x14ac:dyDescent="0.2">
      <c r="B75" s="52"/>
      <c r="C75" s="37" t="str">
        <f>Gesuch!AA147</f>
        <v>TT.MM.JJJJ</v>
      </c>
      <c r="D75" s="59" t="str">
        <f>Gesuch!C147</f>
        <v>Projektstart</v>
      </c>
      <c r="E75" s="51">
        <f>Gesuch!AI147</f>
        <v>0</v>
      </c>
    </row>
    <row r="76" spans="2:5" x14ac:dyDescent="0.2">
      <c r="B76" s="52"/>
      <c r="C76" s="37">
        <f>Gesuch!AA148</f>
        <v>0</v>
      </c>
      <c r="D76" s="59">
        <f>Gesuch!C148</f>
        <v>0</v>
      </c>
      <c r="E76" s="51">
        <f>Gesuch!AI148</f>
        <v>0</v>
      </c>
    </row>
    <row r="77" spans="2:5" x14ac:dyDescent="0.2">
      <c r="B77" s="52"/>
      <c r="C77" s="37">
        <f>Gesuch!AA149</f>
        <v>0</v>
      </c>
      <c r="D77" s="59">
        <f>Gesuch!C149</f>
        <v>0</v>
      </c>
      <c r="E77" s="51">
        <f>Gesuch!AI149</f>
        <v>0</v>
      </c>
    </row>
    <row r="78" spans="2:5" x14ac:dyDescent="0.2">
      <c r="B78" s="52"/>
      <c r="C78" s="37">
        <f>Gesuch!AA150</f>
        <v>0</v>
      </c>
      <c r="D78" s="59">
        <f>Gesuch!C150</f>
        <v>0</v>
      </c>
      <c r="E78" s="51">
        <f>Gesuch!AI150</f>
        <v>0</v>
      </c>
    </row>
    <row r="79" spans="2:5" x14ac:dyDescent="0.2">
      <c r="B79" s="52"/>
      <c r="C79" s="37">
        <f>Gesuch!$AA$151</f>
        <v>0</v>
      </c>
      <c r="D79" s="59">
        <f>Gesuch!$C$151</f>
        <v>0</v>
      </c>
      <c r="E79" s="51">
        <f>Gesuch!$AI$151</f>
        <v>0</v>
      </c>
    </row>
    <row r="80" spans="2:5" x14ac:dyDescent="0.2">
      <c r="B80" s="52"/>
      <c r="C80" s="37">
        <f>Gesuch!$AA$152</f>
        <v>0</v>
      </c>
      <c r="D80" s="59">
        <f>Gesuch!$C$152</f>
        <v>0</v>
      </c>
      <c r="E80" s="51">
        <f>Gesuch!$AI$152</f>
        <v>0</v>
      </c>
    </row>
    <row r="81" spans="2:5" x14ac:dyDescent="0.2">
      <c r="B81" s="52"/>
      <c r="C81" s="37">
        <f>Gesuch!$AA$153</f>
        <v>0</v>
      </c>
      <c r="D81" s="59">
        <f>Gesuch!$C$153</f>
        <v>0</v>
      </c>
      <c r="E81" s="51">
        <f>Gesuch!$AI$153</f>
        <v>0</v>
      </c>
    </row>
    <row r="82" spans="2:5" x14ac:dyDescent="0.2">
      <c r="B82" s="52"/>
      <c r="C82" s="37">
        <f>Gesuch!$AA$154</f>
        <v>0</v>
      </c>
      <c r="D82" s="59">
        <f>Gesuch!$C$154</f>
        <v>0</v>
      </c>
      <c r="E82" s="51">
        <f>Gesuch!$AI$154</f>
        <v>0</v>
      </c>
    </row>
    <row r="83" spans="2:5" x14ac:dyDescent="0.2">
      <c r="B83" s="52"/>
      <c r="C83" s="37">
        <f>Gesuch!$AA$155</f>
        <v>0</v>
      </c>
      <c r="D83" s="59">
        <f>Gesuch!$C$155</f>
        <v>0</v>
      </c>
      <c r="E83" s="51">
        <f>Gesuch!$AI$155</f>
        <v>0</v>
      </c>
    </row>
    <row r="84" spans="2:5" x14ac:dyDescent="0.2">
      <c r="B84" s="61"/>
      <c r="C84" s="60" t="str">
        <f>Gesuch!$AA$156</f>
        <v>TT.MM.JJJ</v>
      </c>
      <c r="D84" s="60" t="str">
        <f>Gesuch!C156</f>
        <v>Projektende</v>
      </c>
      <c r="E84" s="53">
        <f>Gesuch!$AI$156</f>
        <v>0</v>
      </c>
    </row>
    <row r="85" spans="2:5" x14ac:dyDescent="0.2">
      <c r="B85" s="55" t="s">
        <v>191</v>
      </c>
      <c r="C85" s="63">
        <f>Gesuch!$AD$131-Gesuch!$AZ$140</f>
        <v>0</v>
      </c>
      <c r="D85" s="59"/>
      <c r="E85" s="59"/>
    </row>
    <row r="86" spans="2:5" x14ac:dyDescent="0.2">
      <c r="B86" s="55" t="s">
        <v>189</v>
      </c>
      <c r="C86" s="53"/>
    </row>
  </sheetData>
  <mergeCells count="7">
    <mergeCell ref="B65:C65"/>
    <mergeCell ref="B3:C3"/>
    <mergeCell ref="B4:C4"/>
    <mergeCell ref="B8:C8"/>
    <mergeCell ref="B12:C12"/>
    <mergeCell ref="B47:C47"/>
    <mergeCell ref="B61:C61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27"/>
  <sheetViews>
    <sheetView workbookViewId="0">
      <selection activeCell="D3" sqref="D3"/>
    </sheetView>
  </sheetViews>
  <sheetFormatPr baseColWidth="10" defaultRowHeight="12.75" x14ac:dyDescent="0.2"/>
  <cols>
    <col min="1" max="3" width="13.28515625" customWidth="1"/>
    <col min="4" max="4" width="18.5703125" bestFit="1" customWidth="1"/>
    <col min="5" max="78" width="13.28515625" customWidth="1"/>
  </cols>
  <sheetData>
    <row r="1" spans="1:78" s="41" customFormat="1" ht="33" customHeight="1" x14ac:dyDescent="0.2">
      <c r="A1" s="242" t="s">
        <v>129</v>
      </c>
      <c r="B1" s="242"/>
      <c r="C1" s="242"/>
      <c r="D1" s="242"/>
      <c r="E1" s="242"/>
      <c r="F1" s="242"/>
      <c r="G1" s="242"/>
      <c r="H1" s="242"/>
      <c r="I1" s="242"/>
      <c r="J1" s="243" t="s">
        <v>128</v>
      </c>
      <c r="K1" s="243"/>
      <c r="L1" s="243"/>
      <c r="M1" s="243"/>
      <c r="N1" s="243"/>
      <c r="O1" s="243"/>
      <c r="P1" s="243"/>
      <c r="Q1" s="243"/>
      <c r="R1" s="243"/>
      <c r="S1" s="243"/>
      <c r="T1" s="242" t="s">
        <v>8</v>
      </c>
      <c r="U1" s="242"/>
      <c r="V1" s="242"/>
      <c r="W1" s="242"/>
      <c r="X1" s="242"/>
      <c r="Y1" s="242"/>
      <c r="Z1" s="243" t="s">
        <v>60</v>
      </c>
      <c r="AA1" s="243"/>
      <c r="AB1" s="243"/>
      <c r="AC1" s="242" t="s">
        <v>125</v>
      </c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3" t="s">
        <v>130</v>
      </c>
      <c r="BD1" s="243"/>
      <c r="BE1" s="243"/>
      <c r="BF1" s="243"/>
      <c r="BG1" s="243"/>
      <c r="BH1" s="243"/>
      <c r="BI1" s="243"/>
      <c r="BJ1" s="243"/>
      <c r="BK1" s="243"/>
      <c r="BL1" s="243"/>
      <c r="BM1" s="243"/>
      <c r="BN1" s="243"/>
      <c r="BO1" s="243"/>
      <c r="BP1" s="243"/>
      <c r="BQ1" s="243"/>
      <c r="BR1" s="243"/>
      <c r="BS1" s="243"/>
      <c r="BT1" s="243"/>
      <c r="BU1" s="243"/>
      <c r="BV1" s="243"/>
      <c r="BW1" s="243"/>
      <c r="BX1" s="243"/>
      <c r="BY1" s="243"/>
      <c r="BZ1" s="243"/>
    </row>
    <row r="2" spans="1:78" s="40" customFormat="1" ht="38.25" customHeight="1" x14ac:dyDescent="0.2">
      <c r="A2" s="40" t="str">
        <f>Gesuch!C36</f>
        <v>Projektname</v>
      </c>
      <c r="B2" s="42" t="str">
        <f>Gesuch!C39</f>
        <v>Datum des Gesuchs</v>
      </c>
      <c r="C2" s="42" t="e">
        <f>Gesuch!#REF!</f>
        <v>#REF!</v>
      </c>
      <c r="D2" s="40" t="e">
        <f>Gesuch!#REF!</f>
        <v>#REF!</v>
      </c>
      <c r="E2" s="40" t="str">
        <f>Gesuch!C43</f>
        <v>Beschreibung des Projektvorhabens</v>
      </c>
      <c r="F2" s="40" t="str">
        <f>Gesuch!C49</f>
        <v>Beschreibung der Projektziele</v>
      </c>
      <c r="G2" s="40" t="str">
        <f>Gesuch!C55</f>
        <v>Ausblick</v>
      </c>
      <c r="H2" s="40" t="str">
        <f>Gesuch!C65</f>
        <v>Zielgruppe</v>
      </c>
      <c r="I2" s="40" t="e">
        <f>Gesuch!#REF!</f>
        <v>#REF!</v>
      </c>
      <c r="J2" s="40" t="str">
        <f>Gesuch!C8</f>
        <v>Vorname</v>
      </c>
      <c r="K2" s="40" t="e">
        <f>Gesuch!#REF!</f>
        <v>#REF!</v>
      </c>
      <c r="L2" s="40" t="str">
        <f>Gesuch!C10</f>
        <v>E-Mail</v>
      </c>
      <c r="M2" s="40" t="e">
        <f>Gesuch!#REF!</f>
        <v>#REF!</v>
      </c>
      <c r="N2" s="40" t="str">
        <f>Gesuch!C13</f>
        <v>Name</v>
      </c>
      <c r="O2" s="40" t="str">
        <f>Gesuch!C15</f>
        <v>Strasse</v>
      </c>
      <c r="P2" s="40" t="str">
        <f>Gesuch!S15</f>
        <v>Nr.</v>
      </c>
      <c r="Q2" s="40" t="e">
        <f>Gesuch!#REF!</f>
        <v>#REF!</v>
      </c>
      <c r="R2" s="40" t="e">
        <f>Gesuch!#REF!</f>
        <v>#REF!</v>
      </c>
      <c r="S2" s="40" t="e">
        <f>Gesuch!#REF!</f>
        <v>#REF!</v>
      </c>
      <c r="T2" s="40" t="str">
        <f>Gesuch!AZ69</f>
        <v>Kiga</v>
      </c>
      <c r="U2" s="40" t="str">
        <f>Gesuch!BA69</f>
        <v>1./2. Klasse</v>
      </c>
      <c r="V2" s="40" t="str">
        <f>Gesuch!BB69</f>
        <v>3./4. Klasse</v>
      </c>
      <c r="W2" s="40" t="str">
        <f>Gesuch!BC69</f>
        <v>5./6. Klasse</v>
      </c>
      <c r="X2" s="40" t="str">
        <f>Gesuch!BD69</f>
        <v>7.-9. Klasse</v>
      </c>
      <c r="Y2" s="40" t="str">
        <f>Gesuch!BE69</f>
        <v xml:space="preserve">Sek II </v>
      </c>
      <c r="Z2" s="40" t="str">
        <f>Gesuch!AZ72</f>
        <v>Deutsch</v>
      </c>
      <c r="AA2" s="40" t="str">
        <f>Gesuch!BA72</f>
        <v>Italienisch</v>
      </c>
      <c r="AB2" s="40" t="str">
        <f>Gesuch!BB72</f>
        <v>Französisch</v>
      </c>
      <c r="AC2" s="40" t="str">
        <f>Gesuch!AZ80</f>
        <v>Aargau</v>
      </c>
      <c r="AD2" s="40" t="str">
        <f>Gesuch!AZ77</f>
        <v>Appenzell Ausserrhoden</v>
      </c>
      <c r="AE2" s="40" t="str">
        <f>Gesuch!AZ75</f>
        <v>Appenzell Innerrhoden</v>
      </c>
      <c r="AF2" s="40" t="str">
        <f>Gesuch!BA75</f>
        <v>Basel-Landschaft</v>
      </c>
      <c r="AG2" s="40" t="str">
        <f>Gesuch!BB75</f>
        <v>Basel-Stadt</v>
      </c>
      <c r="AH2" s="40" t="str">
        <f>Gesuch!BC75</f>
        <v>Bern</v>
      </c>
      <c r="AI2" s="40" t="str">
        <f>Gesuch!BD75</f>
        <v>Freiburg</v>
      </c>
      <c r="AJ2" s="40" t="str">
        <f>Gesuch!BE75</f>
        <v>Genf</v>
      </c>
      <c r="AK2" s="40" t="str">
        <f>Gesuch!BF75</f>
        <v>Glarus</v>
      </c>
      <c r="AL2" s="40" t="str">
        <f>Gesuch!BG75</f>
        <v>Graubünden</v>
      </c>
      <c r="AM2" s="40" t="str">
        <f>Gesuch!BH75</f>
        <v>Jura</v>
      </c>
      <c r="AN2" s="40" t="str">
        <f>Gesuch!BI75</f>
        <v>Luzern</v>
      </c>
      <c r="AO2" s="40" t="str">
        <f>Gesuch!BJ75</f>
        <v>Neuenburg</v>
      </c>
      <c r="AP2" s="40" t="str">
        <f>Gesuch!BK75</f>
        <v>Nidwalden</v>
      </c>
      <c r="AQ2" s="40" t="str">
        <f>Gesuch!BL75</f>
        <v>Obwalden</v>
      </c>
      <c r="AR2" s="40" t="str">
        <f>Gesuch!BM75</f>
        <v>Schaffhausen</v>
      </c>
      <c r="AS2" s="40" t="str">
        <f>Gesuch!BN75</f>
        <v>Schwyz</v>
      </c>
      <c r="AT2" s="40" t="str">
        <f>Gesuch!BO75</f>
        <v>Solothurn</v>
      </c>
      <c r="AU2" s="40" t="str">
        <f>Gesuch!BP75</f>
        <v>St. Gallen</v>
      </c>
      <c r="AV2" s="40" t="str">
        <f>Gesuch!BQ75</f>
        <v>Tessin</v>
      </c>
      <c r="AW2" s="40" t="str">
        <f>Gesuch!BR75</f>
        <v>Thurgau</v>
      </c>
      <c r="AX2" s="40" t="str">
        <f>Gesuch!BS75</f>
        <v>Uri</v>
      </c>
      <c r="AY2" s="40" t="str">
        <f>Gesuch!BT75</f>
        <v>Waadt</v>
      </c>
      <c r="AZ2" s="40" t="str">
        <f>Gesuch!BU75</f>
        <v>Wallis</v>
      </c>
      <c r="BA2" s="40" t="str">
        <f>Gesuch!BV75</f>
        <v>Zug</v>
      </c>
      <c r="BB2" s="40" t="str">
        <f>Gesuch!BW75</f>
        <v>Zürich</v>
      </c>
      <c r="BC2" s="40" t="s">
        <v>110</v>
      </c>
      <c r="BD2" s="40" t="s">
        <v>30</v>
      </c>
      <c r="BE2" s="40" t="s">
        <v>31</v>
      </c>
      <c r="BF2" s="40" t="s">
        <v>32</v>
      </c>
      <c r="BG2" s="40" t="s">
        <v>69</v>
      </c>
      <c r="BH2" s="40" t="s">
        <v>70</v>
      </c>
      <c r="BI2" s="40" t="s">
        <v>33</v>
      </c>
      <c r="BJ2" s="40" t="s">
        <v>34</v>
      </c>
      <c r="BK2" s="40" t="s">
        <v>35</v>
      </c>
      <c r="BL2" s="40" t="s">
        <v>29</v>
      </c>
      <c r="BM2" s="40" t="s">
        <v>36</v>
      </c>
      <c r="BN2" s="40" t="str">
        <f>Gesuch!C128</f>
        <v>…</v>
      </c>
      <c r="BO2" s="40" t="str">
        <f>Gesuch!C129</f>
        <v>…</v>
      </c>
      <c r="BP2" s="40" t="str">
        <f>Gesuch!C130</f>
        <v>…</v>
      </c>
      <c r="BQ2" s="40" t="s">
        <v>71</v>
      </c>
      <c r="BR2" s="40" t="s">
        <v>37</v>
      </c>
      <c r="BS2" s="40" t="str">
        <f>Gesuch!C136</f>
        <v>Weitere Drittmittel (Sponsoren etc)</v>
      </c>
      <c r="BT2" s="40" t="str">
        <f>Gesuch!C137</f>
        <v>Weitere Drittmittel (Sponsoren etc)</v>
      </c>
      <c r="BU2" s="40">
        <f>Gesuch!C139</f>
        <v>0</v>
      </c>
      <c r="BV2" s="40" t="str">
        <f>Gesuch!C140</f>
        <v>Kurserfolg ohne Subventionen energieschweiz</v>
      </c>
      <c r="BW2" s="40" t="str">
        <f>Gesuch!C141</f>
        <v>Eigenleistungen</v>
      </c>
      <c r="BX2" s="40" t="str">
        <f>Gesuch!C142</f>
        <v>Gewünschter Subventionsbeitrag</v>
      </c>
      <c r="BY2" s="40">
        <f>Gesuch!C143</f>
        <v>0</v>
      </c>
      <c r="BZ2" s="40" t="s">
        <v>127</v>
      </c>
    </row>
    <row r="3" spans="1:78" ht="12.6" customHeight="1" x14ac:dyDescent="0.2">
      <c r="A3">
        <f>Gesuch!C38</f>
        <v>0</v>
      </c>
      <c r="B3">
        <f>Gesuch!C41</f>
        <v>0</v>
      </c>
      <c r="C3" t="e">
        <f>Gesuch!#REF!</f>
        <v>#REF!</v>
      </c>
      <c r="D3" t="e">
        <f>Gesuch!#REF!</f>
        <v>#REF!</v>
      </c>
      <c r="E3">
        <f>Gesuch!C45</f>
        <v>0</v>
      </c>
      <c r="F3">
        <f>Gesuch!C51</f>
        <v>0</v>
      </c>
      <c r="G3">
        <f>Gesuch!C57</f>
        <v>0</v>
      </c>
      <c r="H3">
        <f>Gesuch!C67</f>
        <v>0</v>
      </c>
      <c r="I3" t="e">
        <f>Gesuch!#REF!</f>
        <v>#REF!</v>
      </c>
      <c r="J3">
        <f>Gesuch!C9</f>
        <v>0</v>
      </c>
      <c r="K3" t="e">
        <f>Gesuch!#REF!</f>
        <v>#REF!</v>
      </c>
      <c r="L3">
        <f>Gesuch!C11</f>
        <v>0</v>
      </c>
      <c r="M3" t="e">
        <f>Gesuch!#REF!</f>
        <v>#REF!</v>
      </c>
      <c r="N3">
        <f>Gesuch!C14</f>
        <v>0</v>
      </c>
      <c r="O3">
        <f>Gesuch!C16</f>
        <v>0</v>
      </c>
      <c r="P3">
        <f>Gesuch!S16</f>
        <v>0</v>
      </c>
      <c r="Q3" t="e">
        <f>Gesuch!#REF!</f>
        <v>#REF!</v>
      </c>
      <c r="R3" t="e">
        <f>Gesuch!#REF!</f>
        <v>#REF!</v>
      </c>
      <c r="S3" t="e">
        <f>Gesuch!#REF!</f>
        <v>#REF!</v>
      </c>
      <c r="T3" s="34" t="str">
        <f>IF(Gesuch!AZ70=TRUE,"x"," ")</f>
        <v xml:space="preserve"> </v>
      </c>
      <c r="U3" s="34" t="str">
        <f>IF(Gesuch!BA70=TRUE,"x"," ")</f>
        <v xml:space="preserve"> </v>
      </c>
      <c r="V3" s="34" t="str">
        <f>IF(Gesuch!BB70=TRUE,"x"," ")</f>
        <v xml:space="preserve"> </v>
      </c>
      <c r="W3" s="34" t="str">
        <f>IF(Gesuch!BC70=TRUE,"x"," ")</f>
        <v xml:space="preserve"> </v>
      </c>
      <c r="X3" s="34" t="str">
        <f>IF(Gesuch!BD70=TRUE,"x"," ")</f>
        <v xml:space="preserve"> </v>
      </c>
      <c r="Y3" s="34" t="str">
        <f>IF(Gesuch!BE70=TRUE,"x"," ")</f>
        <v xml:space="preserve"> </v>
      </c>
      <c r="Z3" s="34" t="str">
        <f>IF(Gesuch!AZ73=TRUE,"x"," ")</f>
        <v xml:space="preserve"> </v>
      </c>
      <c r="AA3" s="34" t="str">
        <f>IF(Gesuch!BA73=TRUE,"x"," ")</f>
        <v xml:space="preserve"> </v>
      </c>
      <c r="AB3" s="34" t="str">
        <f>IF(Gesuch!BB73=TRUE,"x"," ")</f>
        <v xml:space="preserve"> </v>
      </c>
      <c r="AC3" s="34" t="str">
        <f>IF(Gesuch!AZ81=TRUE,"x"," ")</f>
        <v xml:space="preserve"> </v>
      </c>
      <c r="AD3" s="34" t="str">
        <f>IF(Gesuch!AZ78=TRUE,"x"," ")</f>
        <v xml:space="preserve"> </v>
      </c>
      <c r="AE3" s="34" t="str">
        <f>IF(Gesuch!AZ76=TRUE,"x"," ")</f>
        <v xml:space="preserve"> </v>
      </c>
      <c r="AF3" s="34" t="str">
        <f>IF(Gesuch!BA76=TRUE,"x"," ")</f>
        <v xml:space="preserve"> </v>
      </c>
      <c r="AG3" s="34" t="str">
        <f>IF(Gesuch!BB76=TRUE,"x"," ")</f>
        <v xml:space="preserve"> </v>
      </c>
      <c r="AH3" s="34" t="str">
        <f>IF(Gesuch!BC76=TRUE,"x"," ")</f>
        <v xml:space="preserve"> </v>
      </c>
      <c r="AI3" s="34" t="str">
        <f>IF(Gesuch!BD76=TRUE,"x"," ")</f>
        <v xml:space="preserve"> </v>
      </c>
      <c r="AJ3" s="34" t="str">
        <f>IF(Gesuch!BE76=TRUE,"x"," ")</f>
        <v xml:space="preserve"> </v>
      </c>
      <c r="AK3" s="34" t="str">
        <f>IF(Gesuch!BF76=TRUE,"x"," ")</f>
        <v xml:space="preserve"> </v>
      </c>
      <c r="AL3" s="34" t="str">
        <f>IF(Gesuch!BG76=TRUE,"x"," ")</f>
        <v xml:space="preserve"> </v>
      </c>
      <c r="AM3" s="34" t="str">
        <f>IF(Gesuch!BH76=TRUE,"x"," ")</f>
        <v xml:space="preserve"> </v>
      </c>
      <c r="AN3" s="34" t="str">
        <f>IF(Gesuch!BI76=TRUE,"x"," ")</f>
        <v xml:space="preserve"> </v>
      </c>
      <c r="AO3" s="34" t="str">
        <f>IF(Gesuch!BJ76=TRUE,"x"," ")</f>
        <v xml:space="preserve"> </v>
      </c>
      <c r="AP3" s="34" t="str">
        <f>IF(Gesuch!BK76=TRUE,"x"," ")</f>
        <v xml:space="preserve"> </v>
      </c>
      <c r="AQ3" s="34" t="str">
        <f>IF(Gesuch!BL76=TRUE,"x"," ")</f>
        <v xml:space="preserve"> </v>
      </c>
      <c r="AR3" s="34" t="str">
        <f>IF(Gesuch!BM76=TRUE,"x"," ")</f>
        <v xml:space="preserve"> </v>
      </c>
      <c r="AS3" s="34" t="str">
        <f>IF(Gesuch!BN76=TRUE,"x"," ")</f>
        <v xml:space="preserve"> </v>
      </c>
      <c r="AT3" s="34" t="str">
        <f>IF(Gesuch!BO76=TRUE,"x"," ")</f>
        <v xml:space="preserve"> </v>
      </c>
      <c r="AU3" s="34" t="str">
        <f>IF(Gesuch!BP76=TRUE,"x"," ")</f>
        <v xml:space="preserve"> </v>
      </c>
      <c r="AV3" s="34" t="str">
        <f>IF(Gesuch!BQ76=TRUE,"x"," ")</f>
        <v xml:space="preserve"> </v>
      </c>
      <c r="AW3" s="34" t="str">
        <f>IF(Gesuch!BR76=TRUE,"x"," ")</f>
        <v xml:space="preserve"> </v>
      </c>
      <c r="AX3" s="34" t="str">
        <f>IF(Gesuch!BS76=TRUE,"x"," ")</f>
        <v xml:space="preserve"> </v>
      </c>
      <c r="AY3" s="34" t="str">
        <f>IF(Gesuch!BT76=TRUE,"x"," ")</f>
        <v xml:space="preserve"> </v>
      </c>
      <c r="AZ3" s="34" t="str">
        <f>IF(Gesuch!BU76=TRUE,"x"," ")</f>
        <v xml:space="preserve"> </v>
      </c>
      <c r="BA3" s="34" t="str">
        <f>IF(Gesuch!BV76=TRUE,"x"," ")</f>
        <v xml:space="preserve"> </v>
      </c>
      <c r="BB3" s="34" t="str">
        <f>IF(Gesuch!BW76=TRUE,"x"," ")</f>
        <v xml:space="preserve"> </v>
      </c>
      <c r="BC3" t="e">
        <f>Gesuch!#REF!</f>
        <v>#REF!</v>
      </c>
      <c r="BD3">
        <f>Gesuch!AD118</f>
        <v>0</v>
      </c>
      <c r="BE3">
        <f>Gesuch!AD119</f>
        <v>0</v>
      </c>
      <c r="BF3">
        <f>Gesuch!AD120</f>
        <v>0</v>
      </c>
      <c r="BG3">
        <f>Gesuch!AD121</f>
        <v>0</v>
      </c>
      <c r="BH3">
        <f>Gesuch!AD122</f>
        <v>0</v>
      </c>
      <c r="BI3">
        <f>Gesuch!AD123</f>
        <v>0</v>
      </c>
      <c r="BJ3">
        <f>Gesuch!AD124</f>
        <v>0</v>
      </c>
      <c r="BK3">
        <f>Gesuch!AD125</f>
        <v>0</v>
      </c>
      <c r="BL3">
        <f>Gesuch!AD126</f>
        <v>0</v>
      </c>
      <c r="BM3">
        <f>Gesuch!AD127</f>
        <v>0</v>
      </c>
      <c r="BN3">
        <f>Gesuch!AD128</f>
        <v>0</v>
      </c>
      <c r="BO3" s="35">
        <f>Gesuch!AD129</f>
        <v>0</v>
      </c>
      <c r="BP3">
        <f>Gesuch!AD130</f>
        <v>0</v>
      </c>
      <c r="BQ3">
        <f>Gesuch!AD131</f>
        <v>0</v>
      </c>
      <c r="BR3">
        <f>Gesuch!AD133</f>
        <v>0</v>
      </c>
      <c r="BS3">
        <f>Gesuch!AD136</f>
        <v>0</v>
      </c>
      <c r="BT3">
        <f>Gesuch!AD137</f>
        <v>0</v>
      </c>
      <c r="BU3">
        <f>Gesuch!AD139</f>
        <v>0</v>
      </c>
      <c r="BV3">
        <f>Gesuch!AD140</f>
        <v>0</v>
      </c>
      <c r="BW3">
        <f>Gesuch!AD141</f>
        <v>0</v>
      </c>
      <c r="BX3">
        <f>Gesuch!AD142</f>
        <v>0</v>
      </c>
      <c r="BY3">
        <f>Gesuch!AZ140</f>
        <v>0</v>
      </c>
      <c r="BZ3" s="36">
        <f>Gesuch!BC139</f>
        <v>0</v>
      </c>
    </row>
    <row r="4" spans="1:78" ht="12.6" customHeight="1" x14ac:dyDescent="0.2"/>
    <row r="5" spans="1:78" ht="12.6" customHeight="1" x14ac:dyDescent="0.2"/>
    <row r="6" spans="1:78" ht="12.6" customHeight="1" x14ac:dyDescent="0.2"/>
    <row r="7" spans="1:78" ht="12.6" customHeight="1" x14ac:dyDescent="0.2"/>
    <row r="8" spans="1:78" ht="12.6" customHeight="1" x14ac:dyDescent="0.2"/>
    <row r="9" spans="1:78" ht="12.6" customHeight="1" x14ac:dyDescent="0.2"/>
    <row r="10" spans="1:78" ht="12.6" customHeight="1" x14ac:dyDescent="0.2"/>
    <row r="11" spans="1:78" ht="12.6" customHeight="1" x14ac:dyDescent="0.2"/>
    <row r="12" spans="1:78" ht="12.6" customHeight="1" x14ac:dyDescent="0.2"/>
    <row r="13" spans="1:78" ht="12.6" customHeight="1" x14ac:dyDescent="0.2"/>
    <row r="14" spans="1:78" ht="12.6" customHeight="1" x14ac:dyDescent="0.2"/>
    <row r="15" spans="1:78" ht="12.6" customHeight="1" x14ac:dyDescent="0.2"/>
    <row r="16" spans="1:78" ht="12.6" customHeight="1" x14ac:dyDescent="0.2"/>
    <row r="17" ht="12" customHeight="1" x14ac:dyDescent="0.2"/>
    <row r="18" ht="12.6" customHeight="1" x14ac:dyDescent="0.2"/>
    <row r="19" ht="12.6" customHeight="1" x14ac:dyDescent="0.2"/>
    <row r="20" ht="12.6" customHeight="1" x14ac:dyDescent="0.2"/>
    <row r="21" ht="12.6" customHeight="1" x14ac:dyDescent="0.2"/>
    <row r="22" ht="12.6" customHeight="1" x14ac:dyDescent="0.2"/>
    <row r="23" ht="12.6" customHeight="1" x14ac:dyDescent="0.2"/>
    <row r="24" ht="12.6" customHeight="1" x14ac:dyDescent="0.2"/>
    <row r="25" ht="12.6" customHeight="1" x14ac:dyDescent="0.2"/>
    <row r="26" ht="12.6" customHeight="1" x14ac:dyDescent="0.2"/>
    <row r="27" ht="12.6" customHeight="1" x14ac:dyDescent="0.2"/>
  </sheetData>
  <mergeCells count="6">
    <mergeCell ref="A1:I1"/>
    <mergeCell ref="J1:S1"/>
    <mergeCell ref="BC1:BZ1"/>
    <mergeCell ref="T1:Y1"/>
    <mergeCell ref="Z1:AB1"/>
    <mergeCell ref="AC1:BB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J32"/>
  <sheetViews>
    <sheetView workbookViewId="0"/>
  </sheetViews>
  <sheetFormatPr baseColWidth="10" defaultRowHeight="12.75" x14ac:dyDescent="0.2"/>
  <sheetData>
    <row r="6" spans="4:10" x14ac:dyDescent="0.2">
      <c r="J6" s="39" t="s">
        <v>118</v>
      </c>
    </row>
    <row r="7" spans="4:10" x14ac:dyDescent="0.2">
      <c r="D7" t="s">
        <v>79</v>
      </c>
      <c r="H7" t="s">
        <v>105</v>
      </c>
      <c r="J7" s="39" t="s">
        <v>119</v>
      </c>
    </row>
    <row r="8" spans="4:10" x14ac:dyDescent="0.2">
      <c r="D8" t="s">
        <v>80</v>
      </c>
      <c r="H8" t="s">
        <v>106</v>
      </c>
      <c r="J8" s="39" t="s">
        <v>120</v>
      </c>
    </row>
    <row r="9" spans="4:10" x14ac:dyDescent="0.2">
      <c r="D9" t="s">
        <v>81</v>
      </c>
      <c r="H9" t="s">
        <v>107</v>
      </c>
      <c r="J9" s="39" t="s">
        <v>121</v>
      </c>
    </row>
    <row r="10" spans="4:10" x14ac:dyDescent="0.2">
      <c r="D10" t="s">
        <v>82</v>
      </c>
      <c r="J10" s="39" t="s">
        <v>122</v>
      </c>
    </row>
    <row r="11" spans="4:10" x14ac:dyDescent="0.2">
      <c r="D11" t="s">
        <v>83</v>
      </c>
      <c r="J11" s="39" t="s">
        <v>123</v>
      </c>
    </row>
    <row r="12" spans="4:10" x14ac:dyDescent="0.2">
      <c r="D12" t="s">
        <v>84</v>
      </c>
    </row>
    <row r="13" spans="4:10" x14ac:dyDescent="0.2">
      <c r="D13" t="s">
        <v>85</v>
      </c>
    </row>
    <row r="14" spans="4:10" x14ac:dyDescent="0.2">
      <c r="D14" t="s">
        <v>86</v>
      </c>
    </row>
    <row r="15" spans="4:10" x14ac:dyDescent="0.2">
      <c r="D15" t="s">
        <v>87</v>
      </c>
    </row>
    <row r="16" spans="4:10" x14ac:dyDescent="0.2">
      <c r="D16" t="s">
        <v>88</v>
      </c>
    </row>
    <row r="17" spans="4:4" x14ac:dyDescent="0.2">
      <c r="D17" t="s">
        <v>89</v>
      </c>
    </row>
    <row r="18" spans="4:4" x14ac:dyDescent="0.2">
      <c r="D18" t="s">
        <v>90</v>
      </c>
    </row>
    <row r="19" spans="4:4" x14ac:dyDescent="0.2">
      <c r="D19" t="s">
        <v>91</v>
      </c>
    </row>
    <row r="20" spans="4:4" x14ac:dyDescent="0.2">
      <c r="D20" t="s">
        <v>92</v>
      </c>
    </row>
    <row r="21" spans="4:4" x14ac:dyDescent="0.2">
      <c r="D21" t="s">
        <v>93</v>
      </c>
    </row>
    <row r="22" spans="4:4" x14ac:dyDescent="0.2">
      <c r="D22" t="s">
        <v>94</v>
      </c>
    </row>
    <row r="23" spans="4:4" x14ac:dyDescent="0.2">
      <c r="D23" t="s">
        <v>95</v>
      </c>
    </row>
    <row r="24" spans="4:4" x14ac:dyDescent="0.2">
      <c r="D24" t="s">
        <v>96</v>
      </c>
    </row>
    <row r="25" spans="4:4" x14ac:dyDescent="0.2">
      <c r="D25" t="s">
        <v>97</v>
      </c>
    </row>
    <row r="26" spans="4:4" x14ac:dyDescent="0.2">
      <c r="D26" t="s">
        <v>18</v>
      </c>
    </row>
    <row r="27" spans="4:4" x14ac:dyDescent="0.2">
      <c r="D27" t="s">
        <v>98</v>
      </c>
    </row>
    <row r="28" spans="4:4" x14ac:dyDescent="0.2">
      <c r="D28" t="s">
        <v>99</v>
      </c>
    </row>
    <row r="29" spans="4:4" x14ac:dyDescent="0.2">
      <c r="D29" t="s">
        <v>100</v>
      </c>
    </row>
    <row r="30" spans="4:4" x14ac:dyDescent="0.2">
      <c r="D30" t="s">
        <v>101</v>
      </c>
    </row>
    <row r="31" spans="4:4" x14ac:dyDescent="0.2">
      <c r="D31" t="s">
        <v>102</v>
      </c>
    </row>
    <row r="32" spans="4:4" x14ac:dyDescent="0.2">
      <c r="D32" t="s">
        <v>103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 ref="">
    <f:field ref="objname" par="" edit="true" text="20190325_Erlebnisunterrichtsprojekte_Formular"/>
    <f:field ref="objsubject" par="" edit="true" text=""/>
    <f:field ref="objcreatedby" par="" text="Lauper, Britt (BFE - lab)"/>
    <f:field ref="objcreatedat" par="" text="16.04.2019 08:19:59"/>
    <f:field ref="objchangedby" par="" text="Bütschi, Kerstin (BFE - buk)"/>
    <f:field ref="objmodifiedat" par="" text="04.10.2019 09:01:53"/>
    <f:field ref="doc_FSCFOLIO_1_1001_FieldDocumentNumber" par="" text=""/>
    <f:field ref="doc_FSCFOLIO_1_1001_FieldSubject" par="" edit="true" text=""/>
    <f:field ref="FSCFOLIO_1_1001_FieldCurrentUser" par="" text="Kerstin Bütschi"/>
    <f:field ref="CCAPRECONFIG_15_1001_Objektname" par="" edit="true" text="20190325_Erlebnisunterrichtsprojekte_Formular"/>
    <f:field ref="CHPRECONFIG_1_1001_Objektname" par="" edit="true" text="20190325_Erlebnisunterrichtsprojekte_Formular"/>
  </f:record>
  <f:record inx="1" ref="">
    <f:field ref="CCAPRECONFIG_15_1001_Anrede" par="" edit="true" text=""/>
    <f:field ref="CCAPRECONFIG_15_1001_Anrede_Briefkopf" par="" text=""/>
    <f:field ref="CCAPRECONFIG_15_1001_Geschlecht_Anrede" par="" text=""/>
    <f:field ref="CCAPRECONFIG_15_1001_Titel" par="" edit="true" text=""/>
    <f:field ref="CCAPRECONFIG_15_1001_Nachgestellter_Titel" par="" edit="true" text=""/>
    <f:field ref="CCAPRECONFIG_15_1001_Vorname" par="" edit="true" text=""/>
    <f:field ref="CCAPRECONFIG_15_1001_Nachname" par="" edit="true" text=""/>
    <f:field ref="CCAPRECONFIG_15_1001_zH" par="" edit="true" text=""/>
    <f:field ref="CCAPRECONFIG_15_1001_Geschlecht" par="" text=""/>
    <f:field ref="CCAPRECONFIG_15_1001_Strasse" par="" text=""/>
    <f:field ref="CCAPRECONFIG_15_1001_Hausnummer" par="" text=""/>
    <f:field ref="CCAPRECONFIG_15_1001_Stiege" par="" text=""/>
    <f:field ref="CCAPRECONFIG_15_1001_Stock" par="" text=""/>
    <f:field ref="CCAPRECONFIG_15_1001_Tuer" par="" text=""/>
    <f:field ref="CCAPRECONFIG_15_1001_Postfach" par="" text=""/>
    <f:field ref="CCAPRECONFIG_15_1001_Postleitzahl" par="" text=""/>
    <f:field ref="CCAPRECONFIG_15_1001_Ort" par="" text=""/>
    <f:field ref="CCAPRECONFIG_15_1001_Land" par="" text=""/>
    <f:field ref="CCAPRECONFIG_15_1001_Email" par="" text=""/>
    <f:field ref="CCAPRECONFIG_15_1001_Postalische_Adresse" par="" text=""/>
    <f:field ref="CCAPRECONFIG_15_1001_Adresse" par="" text=""/>
    <f:field ref="CCAPRECONFIG_15_1001_Fax" par="" text=""/>
    <f:field ref="CCAPRECONFIG_15_1001_Telefon" par="" text=""/>
    <f:field ref="CCAPRECONFIG_15_1001_Geburtsdatum" par="" text=""/>
    <f:field ref="CCAPRECONFIG_15_1001_Sozialversicherungsnummer" par="" text=""/>
    <f:field ref="CCAPRECONFIG_15_1001_Berufstitel" par="" text=""/>
    <f:field ref="CCAPRECONFIG_15_1001_Funktionsbezeichnung" par="" text=""/>
    <f:field ref="CCAPRECONFIG_15_1001_Organisationsname" par="" text=""/>
    <f:field ref="CCAPRECONFIG_15_1001_Organisationskurzname" par="" text=""/>
    <f:field ref="CCAPRECONFIG_15_1001_Abschriftsbemerkung" par="" text=""/>
    <f:field ref="CCAPRECONFIG_15_1001_Name_Zeile_2" par="" text=""/>
    <f:field ref="CCAPRECONFIG_15_1001_Name_Zeile_3" par="" text=""/>
    <f:field ref="CCAPRECONFIG_15_1001_Firmenbuchnummer" par="" text=""/>
    <f:field ref="CCAPRECONFIG_15_1001_Versandart" par="" text="B-Post"/>
    <f:field ref="CCAPRECONFIG_15_1001_Kategorie" par="" text="Empfänger/in"/>
    <f:field ref="CCAPRECONFIG_15_1001_Rechtsform" par="" text=""/>
    <f:field ref="CCAPRECONFIG_15_1001_Ziel" par="" text=""/>
    <f:field ref="CHPRECONFIG_1_1001_Anrede" par="" edit="true" text=""/>
    <f:field ref="CHPRECONFIG_1_1001_Titel" par="" edit="true" text=""/>
    <f:field ref="CHPRECONFIG_1_1001_Vorname" par="" edit="true" text=""/>
    <f:field ref="CHPRECONFIG_1_1001_Nachname" par="" edit="true" text=""/>
    <f:field ref="CHPRECONFIG_1_1001_Strasse" par="" text=""/>
    <f:field ref="CHPRECONFIG_1_1001_Postleitzahl" par="" text=""/>
    <f:field ref="CHPRECONFIG_1_1001_Ort" par="" text=""/>
    <f:field ref="CHPRECONFIG_1_1001_EMailAdresse" par="" text=""/>
    <f:field ref="UVEKCFG_15_1700_Personal" par="" text=""/>
    <f:field ref="UVEKCFG_15_1700_Geschlecht" par="" text=""/>
    <f:field ref="UVEKCFG_15_1700_GebDatum" par="" text=""/>
    <f:field ref="UVEKCFG_15_1700_Beruf" par="" text=""/>
    <f:field ref="UVEKCFG_15_1700_Familienstand" par="" text=""/>
    <f:field ref="UVEKCFG_15_1700_Muttersprache" par="" text=""/>
    <f:field ref="UVEKCFG_15_1700_Geboren_in" par="" text=""/>
    <f:field ref="UVEKCFG_15_1700_Briefanrede" par="" text=""/>
    <f:field ref="UVEKCFG_15_1700_Kommunikationssprache" par="" text=""/>
    <f:field ref="UVEKCFG_15_1700_Webseite" par="" text=""/>
    <f:field ref="UVEKCFG_15_1700_TelNr_Business" par="" text=""/>
    <f:field ref="UVEKCFG_15_1700_TelNr_Private" par="" text=""/>
    <f:field ref="UVEKCFG_15_1700_TelNr_Mobile" par="" text=""/>
    <f:field ref="UVEKCFG_15_1700_TelNr_Other" par="" text=""/>
    <f:field ref="UVEKCFG_15_1700_TelNr_Fax" par="" text=""/>
    <f:field ref="UVEKCFG_15_1700_EMail1" par="" text=""/>
    <f:field ref="UVEKCFG_15_1700_EMail2" par="" text=""/>
    <f:field ref="UVEKCFG_15_1700_EMail3" par="" text=""/>
    <f:field ref="UVEKCFG_15_1700_UID" par="" text=""/>
    <f:field ref="UVEKCFG_15_1700_Klassifizierung" par="" text=""/>
    <f:field ref="UVEKCFG_15_1700_Gruendungsjahr" par="" text=""/>
    <f:field ref="UVEKCFG_15_1700_Versandart" par="" text="B-Post"/>
    <f:field ref="UVEKCFG_15_1700_Versandvermek" par="" text=""/>
    <f:field ref="UVEKCFG_15_1700_Kurzbezeichnung" par="" text=""/>
    <f:field ref="UVEKCFG_15_1700_Strasse2" par="" text=""/>
    <f:field ref="UVEKCFG_15_1700_Hausnummer_Zusatz" par="" text=""/>
    <f:field ref="UVEKCFG_15_1700_Land" par="" text=""/>
    <f:field ref="UVEKCFG_15_1700_Serienbrieffeld_1" par="" text=""/>
    <f:field ref="UVEKCFG_15_1700_Serienbrieffeld_2" par="" text=""/>
    <f:field ref="UVEKCFG_15_1700_Serienbrieffeld_3" par="" text=""/>
    <f:field ref="UVEKCFG_15_1700_Serienbrieffeld_4" par="" text=""/>
    <f:field ref="UVEKCFG_15_1700_Serienbrieffeld_5" par="" text=""/>
    <f:field ref="UVEKCFG_15_1700_Adresszeile_1" par="" text=""/>
    <f:field ref="UVEKCFG_15_1700_Adresszeile_2" par="" text=""/>
    <f:field ref="UVEKCFG_15_1700_Adresszeile_3" par="" text=""/>
    <f:field ref="UVEKCFG_15_1700_Adresszeile_4" par="" text=""/>
    <f:field ref="UVEKCFG_15_1700_Adresszeile_5" par="" text=""/>
    <f:field ref="UVEKCFG_15_1700_Adresszeile_6" par="" text=""/>
    <f:field ref="UVEKCFG_15_1700_Adresszeile_7" par="" text=""/>
    <f:field ref="UVEKCFG_15_1700_Adresszeile_8" par="" text=""/>
    <f:field ref="UVEKCFG_15_1700_Adresszeile_9" par="" text=""/>
    <f:field ref="UVEKCFG_15_1700_Adresszeile_10" par="" text=""/>
    <f:field ref="BAVCFG_15_1700_Adresse1" par="" edit="true" text=""/>
    <f:field ref="BAVCFG_15_1700_Firma" par="" text=""/>
    <f:field ref="BAVCFG_15_1700_ZustellungAm" par="" text=""/>
    <f:field ref="BAVCFG_15_1700_ForeignNumber" par="" text=""/>
    <f:field ref="BAVCFG_15_1700_AnredePartner" par="" edit="true" text=""/>
    <f:field ref="BAVCFG_15_1700_Anrede_Adresse" par="" edit="true" text=""/>
    <f:field ref="BAVCFG_15_1700_Zusatzzeile1" par="" edit="true" text=""/>
    <f:field ref="BAVCFG_15_1700_Zusatzzeile2" par="" edit="true" text=""/>
    <f:field ref="BAVCFG_15_1700_Strasse2" par="" edit="true" text=""/>
    <f:field ref="BAVCFG_15_1700_Firma_Kurz" par="" text=""/>
    <f:field ref="BAVCFG_15_1700_Posfach" par="" text=""/>
    <f:field ref="BAVCFG_15_1700_Vorname_AP" par="" text=""/>
    <f:field ref="BAVCFG_15_1700_Nachname_AP" par="" text=""/>
    <f:field ref="BAVCFG_15_1700_Adresse1_AP" par="" text=""/>
    <f:field ref="BAVCFG_15_1700_Strasse_AP" par="" text=""/>
    <f:field ref="BAVCFG_15_1700_Postleitzahl_AP" par="" text=""/>
    <f:field ref="BAVCFG_15_1700_Ort_AP" par="" text=""/>
    <f:field ref="BAVCFG_15_1700_EMail_AP" par="" text=""/>
    <f:field ref="BAVCFG_15_1700_Firma_AP" par="" text=""/>
    <f:field ref="BAVCFG_15_1700_AnredePartner_AP" par="" text=""/>
    <f:field ref="BAVCFG_15_1700_Titel_AP" par="" text=""/>
    <f:field ref="BAVCFG_15_1700_Fax_AP" par="" text=""/>
    <f:field ref="BAVCFG_15_1700_Anrede_Adresse_AP" par="" text=""/>
    <f:field ref="BAVCFG_15_1700_Zusatzzeile1_AP" par="" text=""/>
    <f:field ref="BAVCFG_15_1700_Zusatzzeile2_AP" par="" text=""/>
    <f:field ref="BAVCFG_15_1700_Strasse2_AP" par="" text=""/>
    <f:field ref="BAVCFG_15_1700_FirmaKurz_AP" par="" text=""/>
    <f:field ref="BAVCFG_15_1700_Posfach_AP" par="" text="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CHPRECONFIG_1_1001_Objektname" text="Objektname"/>
  </f:display>
  <f:display par="" text="&gt; Adressat/innen">
    <f:field ref="UVEKCFG_15_1700_Personal" text=""/>
    <f:field ref="UVEKCFG_15_1700_Geschlecht" text=""/>
    <f:field ref="UVEKCFG_15_1700_GebDatum" text=""/>
    <f:field ref="UVEKCFG_15_1700_Beruf" text=""/>
    <f:field ref="UVEKCFG_15_1700_Familienstand" text=""/>
    <f:field ref="UVEKCFG_15_1700_Muttersprache" text=""/>
    <f:field ref="UVEKCFG_15_1700_Geboren_in" text=""/>
    <f:field ref="UVEKCFG_15_1700_Briefanrede" text=""/>
    <f:field ref="UVEKCFG_15_1700_Kommunikationssprache" text=""/>
    <f:field ref="UVEKCFG_15_1700_Webseite" text=""/>
    <f:field ref="UVEKCFG_15_1700_TelNr_Business" text=""/>
    <f:field ref="UVEKCFG_15_1700_TelNr_Private" text=""/>
    <f:field ref="UVEKCFG_15_1700_TelNr_Mobile" text=""/>
    <f:field ref="UVEKCFG_15_1700_TelNr_Other" text=""/>
    <f:field ref="UVEKCFG_15_1700_TelNr_Fax" text=""/>
    <f:field ref="UVEKCFG_15_1700_EMail1" text=""/>
    <f:field ref="UVEKCFG_15_1700_EMail2" text=""/>
    <f:field ref="UVEKCFG_15_1700_EMail3" text=""/>
    <f:field ref="UVEKCFG_15_1700_UID" text=""/>
    <f:field ref="UVEKCFG_15_1700_Klassifizierung" text=""/>
    <f:field ref="UVEKCFG_15_1700_Gruendungsjahr" text=""/>
    <f:field ref="UVEKCFG_15_1700_Versandart" text=""/>
    <f:field ref="UVEKCFG_15_1700_Versandvermek" text=""/>
    <f:field ref="UVEKCFG_15_1700_Kurzbezeichnung" text=""/>
    <f:field ref="UVEKCFG_15_1700_Strasse2" text=""/>
    <f:field ref="UVEKCFG_15_1700_Hausnummer_Zusatz" text=""/>
    <f:field ref="UVEKCFG_15_1700_Land" text=""/>
    <f:field ref="UVEKCFG_15_1700_Serienbrieffeld_1" text=""/>
    <f:field ref="UVEKCFG_15_1700_Serienbrieffeld_2" text=""/>
    <f:field ref="UVEKCFG_15_1700_Serienbrieffeld_3" text=""/>
    <f:field ref="UVEKCFG_15_1700_Serienbrieffeld_4" text=""/>
    <f:field ref="UVEKCFG_15_1700_Serienbrieffeld_5" text=""/>
    <f:field ref="UVEKCFG_15_1700_Adresszeile_1" text=""/>
    <f:field ref="UVEKCFG_15_1700_Adresszeile_2" text=""/>
    <f:field ref="UVEKCFG_15_1700_Adresszeile_3" text=""/>
    <f:field ref="UVEKCFG_15_1700_Adresszeile_4" text=""/>
    <f:field ref="UVEKCFG_15_1700_Adresszeile_5" text=""/>
    <f:field ref="UVEKCFG_15_1700_Adresszeile_6" text=""/>
    <f:field ref="UVEKCFG_15_1700_Adresszeile_7" text=""/>
    <f:field ref="UVEKCFG_15_1700_Adresszeile_8" text=""/>
    <f:field ref="UVEKCFG_15_1700_Adresszeile_9" text=""/>
    <f:field ref="UVEKCFG_15_1700_Adresszeile_10" text=""/>
    <f:field ref="BAVCFG_15_1700_AnredePartner" text=""/>
    <f:field ref="CCAPRECONFIG_15_1001_Abschriftsbemerkung" text="Abschriftsbemerkung"/>
    <f:field ref="CCAPRECONFIG_15_1001_Adresse" text="Adresse"/>
    <f:field ref="BAVCFG_15_1700_Adresse1" text="Adresse1"/>
    <f:field ref="BAVCFG_15_1700_Adresse1_AP" text="Adresse1_AP"/>
    <f:field ref="CCAPRECONFIG_15_1001_Anrede" text="Anrede"/>
    <f:field ref="CHPRECONFIG_1_1001_Anrede" text="Anrede"/>
    <f:field ref="BAVCFG_15_1700_Anrede_Adresse" text="Anrede Adresse"/>
    <f:field ref="BAVCFG_15_1700_Anrede_Adresse_AP" text="Anrede Adresse_AP"/>
    <f:field ref="CCAPRECONFIG_15_1001_Anrede_Briefkopf" text="Anrede_Briefkopf"/>
    <f:field ref="BAVCFG_15_1700_AnredePartner_AP" text="AnredePartner_AP"/>
    <f:field ref="CCAPRECONFIG_15_1001_Berufstitel" text="Berufstitel"/>
    <f:field ref="CHPRECONFIG_1_1001_EMailAdresse" text="E-Mail Adresse"/>
    <f:field ref="BAVCFG_15_1700_EMail_AP" text="E-Mail_AP"/>
    <f:field ref="CCAPRECONFIG_15_1001_Email" text="Email"/>
    <f:field ref="CCAPRECONFIG_15_1001_Fax" text="Fax"/>
    <f:field ref="BAVCFG_15_1700_Fax_AP" text="Fax_AP"/>
    <f:field ref="BAVCFG_15_1700_Firma" text="Firma"/>
    <f:field ref="BAVCFG_15_1700_Firma_Kurz" text="Firma Kurz"/>
    <f:field ref="BAVCFG_15_1700_FirmaKurz_AP" text="Firma Kurz_AP"/>
    <f:field ref="BAVCFG_15_1700_Firma_AP" text="Firma_AP"/>
    <f:field ref="CCAPRECONFIG_15_1001_Firmenbuchnummer" text="Firmenbuchnummer"/>
    <f:field ref="BAVCFG_15_1700_ForeignNumber" text="Fremdaktenzeichen"/>
    <f:field ref="CCAPRECONFIG_15_1001_Funktionsbezeichnung" text="Funktionsbezeichnung"/>
    <f:field ref="CCAPRECONFIG_15_1001_Geburtsdatum" text="Geburtsdatum"/>
    <f:field ref="CCAPRECONFIG_15_1001_Geschlecht" text="Geschlecht"/>
    <f:field ref="CCAPRECONFIG_15_1001_Geschlecht_Anrede" text="Geschlecht_Anrede"/>
    <f:field ref="CCAPRECONFIG_15_1001_Hausnummer" text="Hausnummer"/>
    <f:field ref="CCAPRECONFIG_15_1001_Kategorie" text="Kategorie"/>
    <f:field ref="CCAPRECONFIG_15_1001_Land" text="Land"/>
    <f:field ref="CCAPRECONFIG_15_1001_Nachgestellter_Titel" text="Nachgestellter_Titel"/>
    <f:field ref="CCAPRECONFIG_15_1001_Nachname" text="Nachname"/>
    <f:field ref="CHPRECONFIG_1_1001_Nachname" text="Nachname"/>
    <f:field ref="BAVCFG_15_1700_Nachname_AP" text="Nachname_AP"/>
    <f:field ref="CCAPRECONFIG_15_1001_Name_Zeile_2" text="Name_Zeile_2"/>
    <f:field ref="CCAPRECONFIG_15_1001_Name_Zeile_3" text="Name_Zeile_3"/>
    <f:field ref="CCAPRECONFIG_15_1001_Organisationskurzname" text="Organisationskurzname"/>
    <f:field ref="CCAPRECONFIG_15_1001_Organisationsname" text="Organisationsname"/>
    <f:field ref="CCAPRECONFIG_15_1001_Ort" text="Ort"/>
    <f:field ref="CHPRECONFIG_1_1001_Ort" text="Ort"/>
    <f:field ref="BAVCFG_15_1700_Ort_AP" text="Ort_AP"/>
    <f:field ref="BAVCFG_15_1700_Posfach" text="Posfach"/>
    <f:field ref="BAVCFG_15_1700_Posfach_AP" text="Posfach_AP"/>
    <f:field ref="CCAPRECONFIG_15_1001_Postalische_Adresse" text="Postalische_Adresse"/>
    <f:field ref="CCAPRECONFIG_15_1001_Postfach" text="Postfach"/>
    <f:field ref="CCAPRECONFIG_15_1001_Postleitzahl" text="Postleitzahl"/>
    <f:field ref="CHPRECONFIG_1_1001_Postleitzahl" text="Postleitzahl"/>
    <f:field ref="BAVCFG_15_1700_Postleitzahl_AP" text="Postleitzahl_AP"/>
    <f:field ref="CCAPRECONFIG_15_1001_Rechtsform" text="Rechtsform"/>
    <f:field ref="CCAPRECONFIG_15_1001_Sozialversicherungsnummer" text="Sozialversicherungsnummer"/>
    <f:field ref="CCAPRECONFIG_15_1001_Stiege" text="Stiege"/>
    <f:field ref="CCAPRECONFIG_15_1001_Stock" text="Stock"/>
    <f:field ref="CCAPRECONFIG_15_1001_Strasse" text="Strasse"/>
    <f:field ref="CHPRECONFIG_1_1001_Strasse" text="Strasse"/>
    <f:field ref="BAVCFG_15_1700_Strasse2" text="Strasse2"/>
    <f:field ref="BAVCFG_15_1700_Strasse2_AP" text="Strasse2_AP"/>
    <f:field ref="BAVCFG_15_1700_Strasse_AP" text="Strasse_AP"/>
    <f:field ref="CCAPRECONFIG_15_1001_Telefon" text="Telefon"/>
    <f:field ref="CCAPRECONFIG_15_1001_Titel" text="Titel"/>
    <f:field ref="CHPRECONFIG_1_1001_Titel" text="Titel"/>
    <f:field ref="BAVCFG_15_1700_Titel_AP" text="Titel_AP"/>
    <f:field ref="CCAPRECONFIG_15_1001_Tuer" text="Tuer"/>
    <f:field ref="CCAPRECONFIG_15_1001_Versandart" text="Versandart"/>
    <f:field ref="CHPRECONFIG_1_1001_Vorname" text="Vorname"/>
    <f:field ref="CCAPRECONFIG_15_1001_Vorname" text="Vorname"/>
    <f:field ref="BAVCFG_15_1700_Vorname_AP" text="Vorname_AP"/>
    <f:field ref="CCAPRECONFIG_15_1001_zH" text="zH"/>
    <f:field ref="CCAPRECONFIG_15_1001_Ziel" text="Ziel"/>
    <f:field ref="BAVCFG_15_1700_Zusatzzeile1" text="Zusatzzeile1"/>
    <f:field ref="BAVCFG_15_1700_Zusatzzeile1_AP" text="Zusatzzeile1_AP"/>
    <f:field ref="BAVCFG_15_1700_Zusatzzeile2" text="Zusatzzeile2"/>
    <f:field ref="BAVCFG_15_1700_Zusatzzeile2_AP" text="Zusatzzeile2_AP"/>
    <f:field ref="BAVCFG_15_1700_ZustellungAm" text="ZustellungAm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Gesuch</vt:lpstr>
      <vt:lpstr>Reporting Projekt</vt:lpstr>
      <vt:lpstr>Reporting Einsätze</vt:lpstr>
      <vt:lpstr>PCSFelder</vt:lpstr>
      <vt:lpstr>übersicht</vt:lpstr>
      <vt:lpstr>PCS</vt:lpstr>
      <vt:lpstr>Gesuch!Druckbereich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Lauper Britt BFE</dc:creator>
  <cp:lastModifiedBy>Bütschi Kerstin BFE</cp:lastModifiedBy>
  <cp:lastPrinted>2019-07-11T11:17:18Z</cp:lastPrinted>
  <dcterms:created xsi:type="dcterms:W3CDTF">2019-03-11T12:27:09Z</dcterms:created>
  <dcterms:modified xsi:type="dcterms:W3CDTF">2019-10-04T10:00:42Z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UVEKCFG@15.1700:Function">
    <vt:lpwstr/>
  </property>
  <property fmtid="{D5CDD505-2E9C-101B-9397-08002B2CF9AE}" pid="3" name="FSC#UVEKCFG@15.1700:FileRespOrg">
    <vt:lpwstr>Geschäftsstelle EnergieSchweiz</vt:lpwstr>
  </property>
  <property fmtid="{D5CDD505-2E9C-101B-9397-08002B2CF9AE}" pid="4" name="FSC#UVEKCFG@15.1700:DefaultGroupFileResponsible">
    <vt:lpwstr/>
  </property>
  <property fmtid="{D5CDD505-2E9C-101B-9397-08002B2CF9AE}" pid="5" name="FSC#UVEKCFG@15.1700:FileRespFunction">
    <vt:lpwstr/>
  </property>
  <property fmtid="{D5CDD505-2E9C-101B-9397-08002B2CF9AE}" pid="6" name="FSC#UVEKCFG@15.1700:AssignedClassification">
    <vt:lpwstr/>
  </property>
  <property fmtid="{D5CDD505-2E9C-101B-9397-08002B2CF9AE}" pid="7" name="FSC#UVEKCFG@15.1700:AssignedClassificationCode">
    <vt:lpwstr>COO.1.1001.1.137854</vt:lpwstr>
  </property>
  <property fmtid="{D5CDD505-2E9C-101B-9397-08002B2CF9AE}" pid="8" name="FSC#UVEKCFG@15.1700:FileResponsible">
    <vt:lpwstr/>
  </property>
  <property fmtid="{D5CDD505-2E9C-101B-9397-08002B2CF9AE}" pid="9" name="FSC#UVEKCFG@15.1700:FileResponsibleTel">
    <vt:lpwstr/>
  </property>
  <property fmtid="{D5CDD505-2E9C-101B-9397-08002B2CF9AE}" pid="10" name="FSC#UVEKCFG@15.1700:FileResponsibleEmail">
    <vt:lpwstr/>
  </property>
  <property fmtid="{D5CDD505-2E9C-101B-9397-08002B2CF9AE}" pid="11" name="FSC#UVEKCFG@15.1700:FileResponsibleFax">
    <vt:lpwstr/>
  </property>
  <property fmtid="{D5CDD505-2E9C-101B-9397-08002B2CF9AE}" pid="12" name="FSC#UVEKCFG@15.1700:FileResponsibleAddress">
    <vt:lpwstr/>
  </property>
  <property fmtid="{D5CDD505-2E9C-101B-9397-08002B2CF9AE}" pid="13" name="FSC#UVEKCFG@15.1700:FileResponsibleStreet">
    <vt:lpwstr/>
  </property>
  <property fmtid="{D5CDD505-2E9C-101B-9397-08002B2CF9AE}" pid="14" name="FSC#UVEKCFG@15.1700:FileResponsiblezipcode">
    <vt:lpwstr/>
  </property>
  <property fmtid="{D5CDD505-2E9C-101B-9397-08002B2CF9AE}" pid="15" name="FSC#UVEKCFG@15.1700:FileResponsiblecity">
    <vt:lpwstr/>
  </property>
  <property fmtid="{D5CDD505-2E9C-101B-9397-08002B2CF9AE}" pid="16" name="FSC#UVEKCFG@15.1700:FileResponsibleAbbreviation">
    <vt:lpwstr/>
  </property>
  <property fmtid="{D5CDD505-2E9C-101B-9397-08002B2CF9AE}" pid="17" name="FSC#UVEKCFG@15.1700:FileRespOrgHome">
    <vt:lpwstr>Mühlestrasse 4, 3003 Bern</vt:lpwstr>
  </property>
  <property fmtid="{D5CDD505-2E9C-101B-9397-08002B2CF9AE}" pid="18" name="FSC#UVEKCFG@15.1700:CurrUserAbbreviation">
    <vt:lpwstr>buk</vt:lpwstr>
  </property>
  <property fmtid="{D5CDD505-2E9C-101B-9397-08002B2CF9AE}" pid="19" name="FSC#UVEKCFG@15.1700:CategoryReference">
    <vt:lpwstr>438.11</vt:lpwstr>
  </property>
  <property fmtid="{D5CDD505-2E9C-101B-9397-08002B2CF9AE}" pid="20" name="FSC#UVEKCFG@15.1700:cooAddress">
    <vt:lpwstr>COO.2207.110.2.1795072</vt:lpwstr>
  </property>
  <property fmtid="{D5CDD505-2E9C-101B-9397-08002B2CF9AE}" pid="21" name="FSC#UVEKCFG@15.1700:sleeveFileReference">
    <vt:lpwstr/>
  </property>
  <property fmtid="{D5CDD505-2E9C-101B-9397-08002B2CF9AE}" pid="22" name="FSC#UVEKCFG@15.1700:BureauName">
    <vt:lpwstr/>
  </property>
  <property fmtid="{D5CDD505-2E9C-101B-9397-08002B2CF9AE}" pid="23" name="FSC#UVEKCFG@15.1700:BureauShortName">
    <vt:lpwstr>BFE</vt:lpwstr>
  </property>
  <property fmtid="{D5CDD505-2E9C-101B-9397-08002B2CF9AE}" pid="24" name="FSC#UVEKCFG@15.1700:BureauWebsite">
    <vt:lpwstr/>
  </property>
  <property fmtid="{D5CDD505-2E9C-101B-9397-08002B2CF9AE}" pid="25" name="FSC#UVEKCFG@15.1700:SubFileTitle">
    <vt:lpwstr>20190325_Erlebnisunterrichtsprojekte_Formular</vt:lpwstr>
  </property>
  <property fmtid="{D5CDD505-2E9C-101B-9397-08002B2CF9AE}" pid="26" name="FSC#UVEKCFG@15.1700:ForeignNumber">
    <vt:lpwstr/>
  </property>
  <property fmtid="{D5CDD505-2E9C-101B-9397-08002B2CF9AE}" pid="27" name="FSC#UVEKCFG@15.1700:Amtstitel">
    <vt:lpwstr/>
  </property>
  <property fmtid="{D5CDD505-2E9C-101B-9397-08002B2CF9AE}" pid="28" name="FSC#UVEKCFG@15.1700:ZusendungAm">
    <vt:lpwstr/>
  </property>
  <property fmtid="{D5CDD505-2E9C-101B-9397-08002B2CF9AE}" pid="29" name="FSC#UVEKCFG@15.1700:SignerLeft">
    <vt:lpwstr/>
  </property>
  <property fmtid="{D5CDD505-2E9C-101B-9397-08002B2CF9AE}" pid="30" name="FSC#UVEKCFG@15.1700:SignerRight">
    <vt:lpwstr/>
  </property>
  <property fmtid="{D5CDD505-2E9C-101B-9397-08002B2CF9AE}" pid="31" name="FSC#UVEKCFG@15.1700:SignerLeftJobTitle">
    <vt:lpwstr/>
  </property>
  <property fmtid="{D5CDD505-2E9C-101B-9397-08002B2CF9AE}" pid="32" name="FSC#UVEKCFG@15.1700:SignerRightJobTitle">
    <vt:lpwstr/>
  </property>
  <property fmtid="{D5CDD505-2E9C-101B-9397-08002B2CF9AE}" pid="33" name="FSC#UVEKCFG@15.1700:SignerLeftFunction">
    <vt:lpwstr/>
  </property>
  <property fmtid="{D5CDD505-2E9C-101B-9397-08002B2CF9AE}" pid="34" name="FSC#UVEKCFG@15.1700:SignerRightFunction">
    <vt:lpwstr/>
  </property>
  <property fmtid="{D5CDD505-2E9C-101B-9397-08002B2CF9AE}" pid="35" name="FSC#UVEKCFG@15.1700:SignerLeftUserRoleGroup">
    <vt:lpwstr/>
  </property>
  <property fmtid="{D5CDD505-2E9C-101B-9397-08002B2CF9AE}" pid="36" name="FSC#UVEKCFG@15.1700:SignerRightUserRoleGroup">
    <vt:lpwstr/>
  </property>
  <property fmtid="{D5CDD505-2E9C-101B-9397-08002B2CF9AE}" pid="37" name="FSC#UVEKCFG@15.1700:DocumentNumber">
    <vt:lpwstr>2019-04-16-0033</vt:lpwstr>
  </property>
  <property fmtid="{D5CDD505-2E9C-101B-9397-08002B2CF9AE}" pid="38" name="FSC#UVEKCFG@15.1700:AssignmentNumber">
    <vt:lpwstr/>
  </property>
  <property fmtid="{D5CDD505-2E9C-101B-9397-08002B2CF9AE}" pid="39" name="FSC#UVEKCFG@15.1700:EM_Personal">
    <vt:lpwstr/>
  </property>
  <property fmtid="{D5CDD505-2E9C-101B-9397-08002B2CF9AE}" pid="40" name="FSC#UVEKCFG@15.1700:EM_Geschlecht">
    <vt:lpwstr/>
  </property>
  <property fmtid="{D5CDD505-2E9C-101B-9397-08002B2CF9AE}" pid="41" name="FSC#UVEKCFG@15.1700:EM_GebDatum">
    <vt:lpwstr/>
  </property>
  <property fmtid="{D5CDD505-2E9C-101B-9397-08002B2CF9AE}" pid="42" name="FSC#UVEKCFG@15.1700:EM_Funktion">
    <vt:lpwstr/>
  </property>
  <property fmtid="{D5CDD505-2E9C-101B-9397-08002B2CF9AE}" pid="43" name="FSC#UVEKCFG@15.1700:EM_Beruf">
    <vt:lpwstr/>
  </property>
  <property fmtid="{D5CDD505-2E9C-101B-9397-08002B2CF9AE}" pid="44" name="FSC#UVEKCFG@15.1700:EM_SVNR">
    <vt:lpwstr/>
  </property>
  <property fmtid="{D5CDD505-2E9C-101B-9397-08002B2CF9AE}" pid="45" name="FSC#UVEKCFG@15.1700:EM_Familienstand">
    <vt:lpwstr/>
  </property>
  <property fmtid="{D5CDD505-2E9C-101B-9397-08002B2CF9AE}" pid="46" name="FSC#UVEKCFG@15.1700:EM_Muttersprache">
    <vt:lpwstr/>
  </property>
  <property fmtid="{D5CDD505-2E9C-101B-9397-08002B2CF9AE}" pid="47" name="FSC#UVEKCFG@15.1700:EM_Geboren_in">
    <vt:lpwstr/>
  </property>
  <property fmtid="{D5CDD505-2E9C-101B-9397-08002B2CF9AE}" pid="48" name="FSC#UVEKCFG@15.1700:EM_Briefanrede">
    <vt:lpwstr/>
  </property>
  <property fmtid="{D5CDD505-2E9C-101B-9397-08002B2CF9AE}" pid="49" name="FSC#UVEKCFG@15.1700:EM_Kommunikationssprache">
    <vt:lpwstr/>
  </property>
  <property fmtid="{D5CDD505-2E9C-101B-9397-08002B2CF9AE}" pid="50" name="FSC#UVEKCFG@15.1700:EM_Webseite">
    <vt:lpwstr/>
  </property>
  <property fmtid="{D5CDD505-2E9C-101B-9397-08002B2CF9AE}" pid="51" name="FSC#UVEKCFG@15.1700:EM_TelNr_Business">
    <vt:lpwstr/>
  </property>
  <property fmtid="{D5CDD505-2E9C-101B-9397-08002B2CF9AE}" pid="52" name="FSC#UVEKCFG@15.1700:EM_TelNr_Private">
    <vt:lpwstr/>
  </property>
  <property fmtid="{D5CDD505-2E9C-101B-9397-08002B2CF9AE}" pid="53" name="FSC#UVEKCFG@15.1700:EM_TelNr_Mobile">
    <vt:lpwstr/>
  </property>
  <property fmtid="{D5CDD505-2E9C-101B-9397-08002B2CF9AE}" pid="54" name="FSC#UVEKCFG@15.1700:EM_TelNr_Other">
    <vt:lpwstr/>
  </property>
  <property fmtid="{D5CDD505-2E9C-101B-9397-08002B2CF9AE}" pid="55" name="FSC#UVEKCFG@15.1700:EM_TelNr_Fax">
    <vt:lpwstr/>
  </property>
  <property fmtid="{D5CDD505-2E9C-101B-9397-08002B2CF9AE}" pid="56" name="FSC#UVEKCFG@15.1700:EM_EMail1">
    <vt:lpwstr/>
  </property>
  <property fmtid="{D5CDD505-2E9C-101B-9397-08002B2CF9AE}" pid="57" name="FSC#UVEKCFG@15.1700:EM_EMail2">
    <vt:lpwstr/>
  </property>
  <property fmtid="{D5CDD505-2E9C-101B-9397-08002B2CF9AE}" pid="58" name="FSC#UVEKCFG@15.1700:EM_EMail3">
    <vt:lpwstr/>
  </property>
  <property fmtid="{D5CDD505-2E9C-101B-9397-08002B2CF9AE}" pid="59" name="FSC#UVEKCFG@15.1700:EM_Name">
    <vt:lpwstr/>
  </property>
  <property fmtid="{D5CDD505-2E9C-101B-9397-08002B2CF9AE}" pid="60" name="FSC#UVEKCFG@15.1700:EM_UID">
    <vt:lpwstr/>
  </property>
  <property fmtid="{D5CDD505-2E9C-101B-9397-08002B2CF9AE}" pid="61" name="FSC#UVEKCFG@15.1700:EM_Rechtsform">
    <vt:lpwstr/>
  </property>
  <property fmtid="{D5CDD505-2E9C-101B-9397-08002B2CF9AE}" pid="62" name="FSC#UVEKCFG@15.1700:EM_Klassifizierung">
    <vt:lpwstr/>
  </property>
  <property fmtid="{D5CDD505-2E9C-101B-9397-08002B2CF9AE}" pid="63" name="FSC#UVEKCFG@15.1700:EM_Gruendungsjahr">
    <vt:lpwstr/>
  </property>
  <property fmtid="{D5CDD505-2E9C-101B-9397-08002B2CF9AE}" pid="64" name="FSC#UVEKCFG@15.1700:EM_Versandart">
    <vt:lpwstr>B-Post</vt:lpwstr>
  </property>
  <property fmtid="{D5CDD505-2E9C-101B-9397-08002B2CF9AE}" pid="65" name="FSC#UVEKCFG@15.1700:EM_Versandvermek">
    <vt:lpwstr/>
  </property>
  <property fmtid="{D5CDD505-2E9C-101B-9397-08002B2CF9AE}" pid="66" name="FSC#UVEKCFG@15.1700:EM_Anrede">
    <vt:lpwstr/>
  </property>
  <property fmtid="{D5CDD505-2E9C-101B-9397-08002B2CF9AE}" pid="67" name="FSC#UVEKCFG@15.1700:EM_Titel">
    <vt:lpwstr/>
  </property>
  <property fmtid="{D5CDD505-2E9C-101B-9397-08002B2CF9AE}" pid="68" name="FSC#UVEKCFG@15.1700:EM_Nachgestellter_Titel">
    <vt:lpwstr/>
  </property>
  <property fmtid="{D5CDD505-2E9C-101B-9397-08002B2CF9AE}" pid="69" name="FSC#UVEKCFG@15.1700:EM_Vorname">
    <vt:lpwstr/>
  </property>
  <property fmtid="{D5CDD505-2E9C-101B-9397-08002B2CF9AE}" pid="70" name="FSC#UVEKCFG@15.1700:EM_Nachname">
    <vt:lpwstr/>
  </property>
  <property fmtid="{D5CDD505-2E9C-101B-9397-08002B2CF9AE}" pid="71" name="FSC#UVEKCFG@15.1700:EM_Kurzbezeichnung">
    <vt:lpwstr/>
  </property>
  <property fmtid="{D5CDD505-2E9C-101B-9397-08002B2CF9AE}" pid="72" name="FSC#UVEKCFG@15.1700:EM_Organisations_Zeile_1">
    <vt:lpwstr/>
  </property>
  <property fmtid="{D5CDD505-2E9C-101B-9397-08002B2CF9AE}" pid="73" name="FSC#UVEKCFG@15.1700:EM_Organisations_Zeile_2">
    <vt:lpwstr/>
  </property>
  <property fmtid="{D5CDD505-2E9C-101B-9397-08002B2CF9AE}" pid="74" name="FSC#UVEKCFG@15.1700:EM_Organisations_Zeile_3">
    <vt:lpwstr/>
  </property>
  <property fmtid="{D5CDD505-2E9C-101B-9397-08002B2CF9AE}" pid="75" name="FSC#UVEKCFG@15.1700:EM_Strasse">
    <vt:lpwstr/>
  </property>
  <property fmtid="{D5CDD505-2E9C-101B-9397-08002B2CF9AE}" pid="76" name="FSC#UVEKCFG@15.1700:EM_Hausnummer">
    <vt:lpwstr/>
  </property>
  <property fmtid="{D5CDD505-2E9C-101B-9397-08002B2CF9AE}" pid="77" name="FSC#UVEKCFG@15.1700:EM_Strasse2">
    <vt:lpwstr/>
  </property>
  <property fmtid="{D5CDD505-2E9C-101B-9397-08002B2CF9AE}" pid="78" name="FSC#UVEKCFG@15.1700:EM_Hausnummer_Zusatz">
    <vt:lpwstr/>
  </property>
  <property fmtid="{D5CDD505-2E9C-101B-9397-08002B2CF9AE}" pid="79" name="FSC#UVEKCFG@15.1700:EM_Postfach">
    <vt:lpwstr/>
  </property>
  <property fmtid="{D5CDD505-2E9C-101B-9397-08002B2CF9AE}" pid="80" name="FSC#UVEKCFG@15.1700:EM_PLZ">
    <vt:lpwstr/>
  </property>
  <property fmtid="{D5CDD505-2E9C-101B-9397-08002B2CF9AE}" pid="81" name="FSC#UVEKCFG@15.1700:EM_Ort">
    <vt:lpwstr/>
  </property>
  <property fmtid="{D5CDD505-2E9C-101B-9397-08002B2CF9AE}" pid="82" name="FSC#UVEKCFG@15.1700:EM_Land">
    <vt:lpwstr/>
  </property>
  <property fmtid="{D5CDD505-2E9C-101B-9397-08002B2CF9AE}" pid="83" name="FSC#UVEKCFG@15.1700:EM_E_Mail_Adresse">
    <vt:lpwstr/>
  </property>
  <property fmtid="{D5CDD505-2E9C-101B-9397-08002B2CF9AE}" pid="84" name="FSC#UVEKCFG@15.1700:EM_Funktionsbezeichnung">
    <vt:lpwstr/>
  </property>
  <property fmtid="{D5CDD505-2E9C-101B-9397-08002B2CF9AE}" pid="85" name="FSC#UVEKCFG@15.1700:EM_Serienbrieffeld_1">
    <vt:lpwstr/>
  </property>
  <property fmtid="{D5CDD505-2E9C-101B-9397-08002B2CF9AE}" pid="86" name="FSC#UVEKCFG@15.1700:EM_Serienbrieffeld_2">
    <vt:lpwstr/>
  </property>
  <property fmtid="{D5CDD505-2E9C-101B-9397-08002B2CF9AE}" pid="87" name="FSC#UVEKCFG@15.1700:EM_Serienbrieffeld_3">
    <vt:lpwstr/>
  </property>
  <property fmtid="{D5CDD505-2E9C-101B-9397-08002B2CF9AE}" pid="88" name="FSC#UVEKCFG@15.1700:EM_Serienbrieffeld_4">
    <vt:lpwstr/>
  </property>
  <property fmtid="{D5CDD505-2E9C-101B-9397-08002B2CF9AE}" pid="89" name="FSC#UVEKCFG@15.1700:EM_Serienbrieffeld_5">
    <vt:lpwstr/>
  </property>
  <property fmtid="{D5CDD505-2E9C-101B-9397-08002B2CF9AE}" pid="90" name="FSC#UVEKCFG@15.1700:EM_Address">
    <vt:lpwstr/>
  </property>
  <property fmtid="{D5CDD505-2E9C-101B-9397-08002B2CF9AE}" pid="91" name="FSC#UVEKCFG@15.1700:Abs_Nachname">
    <vt:lpwstr/>
  </property>
  <property fmtid="{D5CDD505-2E9C-101B-9397-08002B2CF9AE}" pid="92" name="FSC#UVEKCFG@15.1700:Abs_Vorname">
    <vt:lpwstr/>
  </property>
  <property fmtid="{D5CDD505-2E9C-101B-9397-08002B2CF9AE}" pid="93" name="FSC#UVEKCFG@15.1700:Abs_Zeichen">
    <vt:lpwstr/>
  </property>
  <property fmtid="{D5CDD505-2E9C-101B-9397-08002B2CF9AE}" pid="94" name="FSC#UVEKCFG@15.1700:Anrede">
    <vt:lpwstr/>
  </property>
  <property fmtid="{D5CDD505-2E9C-101B-9397-08002B2CF9AE}" pid="95" name="FSC#UVEKCFG@15.1700:EM_Versandartspez">
    <vt:lpwstr/>
  </property>
  <property fmtid="{D5CDD505-2E9C-101B-9397-08002B2CF9AE}" pid="96" name="FSC#UVEKCFG@15.1700:Briefdatum">
    <vt:lpwstr>04.10.2019</vt:lpwstr>
  </property>
  <property fmtid="{D5CDD505-2E9C-101B-9397-08002B2CF9AE}" pid="97" name="FSC#UVEKCFG@15.1700:Empf_Zeichen">
    <vt:lpwstr/>
  </property>
  <property fmtid="{D5CDD505-2E9C-101B-9397-08002B2CF9AE}" pid="98" name="FSC#UVEKCFG@15.1700:FilialePLZ">
    <vt:lpwstr/>
  </property>
  <property fmtid="{D5CDD505-2E9C-101B-9397-08002B2CF9AE}" pid="99" name="FSC#UVEKCFG@15.1700:Gegenstand">
    <vt:lpwstr>20190325_Erlebnisunterrichtsprojekte_Formular</vt:lpwstr>
  </property>
  <property fmtid="{D5CDD505-2E9C-101B-9397-08002B2CF9AE}" pid="100" name="FSC#UVEKCFG@15.1700:Nummer">
    <vt:lpwstr>2019-04-16-0033</vt:lpwstr>
  </property>
  <property fmtid="{D5CDD505-2E9C-101B-9397-08002B2CF9AE}" pid="101" name="FSC#UVEKCFG@15.1700:Unterschrift_Nachname">
    <vt:lpwstr/>
  </property>
  <property fmtid="{D5CDD505-2E9C-101B-9397-08002B2CF9AE}" pid="102" name="FSC#UVEKCFG@15.1700:Unterschrift_Vorname">
    <vt:lpwstr/>
  </property>
  <property fmtid="{D5CDD505-2E9C-101B-9397-08002B2CF9AE}" pid="103" name="FSC#UVEKCFG@15.1700:FileResponsibleStreetPostal">
    <vt:lpwstr/>
  </property>
  <property fmtid="{D5CDD505-2E9C-101B-9397-08002B2CF9AE}" pid="104" name="FSC#UVEKCFG@15.1700:FileResponsiblezipcodePostal">
    <vt:lpwstr/>
  </property>
  <property fmtid="{D5CDD505-2E9C-101B-9397-08002B2CF9AE}" pid="105" name="FSC#UVEKCFG@15.1700:FileResponsiblecityPostal">
    <vt:lpwstr/>
  </property>
  <property fmtid="{D5CDD505-2E9C-101B-9397-08002B2CF9AE}" pid="106" name="FSC#UVEKCFG@15.1700:FileResponsibleStreetInvoice">
    <vt:lpwstr/>
  </property>
  <property fmtid="{D5CDD505-2E9C-101B-9397-08002B2CF9AE}" pid="107" name="FSC#UVEKCFG@15.1700:FileResponsiblezipcodeInvoice">
    <vt:lpwstr/>
  </property>
  <property fmtid="{D5CDD505-2E9C-101B-9397-08002B2CF9AE}" pid="108" name="FSC#UVEKCFG@15.1700:FileResponsiblecityInvoice">
    <vt:lpwstr/>
  </property>
  <property fmtid="{D5CDD505-2E9C-101B-9397-08002B2CF9AE}" pid="109" name="FSC#UVEKCFG@15.1700:ResponsibleDefaultRoleOrg">
    <vt:lpwstr/>
  </property>
  <property fmtid="{D5CDD505-2E9C-101B-9397-08002B2CF9AE}" pid="110" name="FSC#UVEKCFG@15.1700:SL_HStufe1">
    <vt:lpwstr/>
  </property>
  <property fmtid="{D5CDD505-2E9C-101B-9397-08002B2CF9AE}" pid="111" name="FSC#UVEKCFG@15.1700:SL_FStufe1">
    <vt:lpwstr/>
  </property>
  <property fmtid="{D5CDD505-2E9C-101B-9397-08002B2CF9AE}" pid="112" name="FSC#UVEKCFG@15.1700:SL_HStufe2">
    <vt:lpwstr/>
  </property>
  <property fmtid="{D5CDD505-2E9C-101B-9397-08002B2CF9AE}" pid="113" name="FSC#UVEKCFG@15.1700:SL_FStufe2">
    <vt:lpwstr/>
  </property>
  <property fmtid="{D5CDD505-2E9C-101B-9397-08002B2CF9AE}" pid="114" name="FSC#UVEKCFG@15.1700:SL_HStufe3">
    <vt:lpwstr/>
  </property>
  <property fmtid="{D5CDD505-2E9C-101B-9397-08002B2CF9AE}" pid="115" name="FSC#UVEKCFG@15.1700:SL_FStufe3">
    <vt:lpwstr/>
  </property>
  <property fmtid="{D5CDD505-2E9C-101B-9397-08002B2CF9AE}" pid="116" name="FSC#UVEKCFG@15.1700:SL_HStufe4">
    <vt:lpwstr/>
  </property>
  <property fmtid="{D5CDD505-2E9C-101B-9397-08002B2CF9AE}" pid="117" name="FSC#UVEKCFG@15.1700:SL_FStufe4">
    <vt:lpwstr/>
  </property>
  <property fmtid="{D5CDD505-2E9C-101B-9397-08002B2CF9AE}" pid="118" name="FSC#UVEKCFG@15.1700:SR_HStufe1">
    <vt:lpwstr/>
  </property>
  <property fmtid="{D5CDD505-2E9C-101B-9397-08002B2CF9AE}" pid="119" name="FSC#UVEKCFG@15.1700:SR_FStufe1">
    <vt:lpwstr/>
  </property>
  <property fmtid="{D5CDD505-2E9C-101B-9397-08002B2CF9AE}" pid="120" name="FSC#UVEKCFG@15.1700:SR_HStufe2">
    <vt:lpwstr/>
  </property>
  <property fmtid="{D5CDD505-2E9C-101B-9397-08002B2CF9AE}" pid="121" name="FSC#UVEKCFG@15.1700:SR_FStufe2">
    <vt:lpwstr/>
  </property>
  <property fmtid="{D5CDD505-2E9C-101B-9397-08002B2CF9AE}" pid="122" name="FSC#UVEKCFG@15.1700:SR_HStufe3">
    <vt:lpwstr/>
  </property>
  <property fmtid="{D5CDD505-2E9C-101B-9397-08002B2CF9AE}" pid="123" name="FSC#UVEKCFG@15.1700:SR_FStufe3">
    <vt:lpwstr/>
  </property>
  <property fmtid="{D5CDD505-2E9C-101B-9397-08002B2CF9AE}" pid="124" name="FSC#UVEKCFG@15.1700:SR_HStufe4">
    <vt:lpwstr/>
  </property>
  <property fmtid="{D5CDD505-2E9C-101B-9397-08002B2CF9AE}" pid="125" name="FSC#UVEKCFG@15.1700:SR_FStufe4">
    <vt:lpwstr/>
  </property>
  <property fmtid="{D5CDD505-2E9C-101B-9397-08002B2CF9AE}" pid="126" name="FSC#UVEKCFG@15.1700:FileResp_HStufe1">
    <vt:lpwstr/>
  </property>
  <property fmtid="{D5CDD505-2E9C-101B-9397-08002B2CF9AE}" pid="127" name="FSC#UVEKCFG@15.1700:FileResp_FStufe1">
    <vt:lpwstr/>
  </property>
  <property fmtid="{D5CDD505-2E9C-101B-9397-08002B2CF9AE}" pid="128" name="FSC#UVEKCFG@15.1700:FileResp_HStufe2">
    <vt:lpwstr/>
  </property>
  <property fmtid="{D5CDD505-2E9C-101B-9397-08002B2CF9AE}" pid="129" name="FSC#UVEKCFG@15.1700:FileResp_FStufe2">
    <vt:lpwstr/>
  </property>
  <property fmtid="{D5CDD505-2E9C-101B-9397-08002B2CF9AE}" pid="130" name="FSC#UVEKCFG@15.1700:FileResp_HStufe3">
    <vt:lpwstr/>
  </property>
  <property fmtid="{D5CDD505-2E9C-101B-9397-08002B2CF9AE}" pid="131" name="FSC#UVEKCFG@15.1700:FileResp_FStufe3">
    <vt:lpwstr/>
  </property>
  <property fmtid="{D5CDD505-2E9C-101B-9397-08002B2CF9AE}" pid="132" name="FSC#UVEKCFG@15.1700:FileResp_HStufe4">
    <vt:lpwstr/>
  </property>
  <property fmtid="{D5CDD505-2E9C-101B-9397-08002B2CF9AE}" pid="133" name="FSC#UVEKCFG@15.1700:FileResp_FStufe4">
    <vt:lpwstr/>
  </property>
  <property fmtid="{D5CDD505-2E9C-101B-9397-08002B2CF9AE}" pid="134" name="FSC#COOELAK@1.1001:Subject">
    <vt:lpwstr/>
  </property>
  <property fmtid="{D5CDD505-2E9C-101B-9397-08002B2CF9AE}" pid="135" name="FSC#COOELAK@1.1001:FileReference">
    <vt:lpwstr>438.11-00012</vt:lpwstr>
  </property>
  <property fmtid="{D5CDD505-2E9C-101B-9397-08002B2CF9AE}" pid="136" name="FSC#COOELAK@1.1001:FileRefYear">
    <vt:lpwstr>2019</vt:lpwstr>
  </property>
  <property fmtid="{D5CDD505-2E9C-101B-9397-08002B2CF9AE}" pid="137" name="FSC#COOELAK@1.1001:FileRefOrdinal">
    <vt:lpwstr>12</vt:lpwstr>
  </property>
  <property fmtid="{D5CDD505-2E9C-101B-9397-08002B2CF9AE}" pid="138" name="FSC#COOELAK@1.1001:FileRefOU">
    <vt:lpwstr>GE</vt:lpwstr>
  </property>
  <property fmtid="{D5CDD505-2E9C-101B-9397-08002B2CF9AE}" pid="139" name="FSC#COOELAK@1.1001:Organization">
    <vt:lpwstr/>
  </property>
  <property fmtid="{D5CDD505-2E9C-101B-9397-08002B2CF9AE}" pid="140" name="FSC#COOELAK@1.1001:Owner">
    <vt:lpwstr>Lauper Britt</vt:lpwstr>
  </property>
  <property fmtid="{D5CDD505-2E9C-101B-9397-08002B2CF9AE}" pid="141" name="FSC#COOELAK@1.1001:OwnerExtension">
    <vt:lpwstr>+41 58 480 37 24</vt:lpwstr>
  </property>
  <property fmtid="{D5CDD505-2E9C-101B-9397-08002B2CF9AE}" pid="142" name="FSC#COOELAK@1.1001:OwnerFaxExtension">
    <vt:lpwstr>+41 58 463 25 00</vt:lpwstr>
  </property>
  <property fmtid="{D5CDD505-2E9C-101B-9397-08002B2CF9AE}" pid="143" name="FSC#COOELAK@1.1001:DispatchedBy">
    <vt:lpwstr/>
  </property>
  <property fmtid="{D5CDD505-2E9C-101B-9397-08002B2CF9AE}" pid="144" name="FSC#COOELAK@1.1001:DispatchedAt">
    <vt:lpwstr/>
  </property>
  <property fmtid="{D5CDD505-2E9C-101B-9397-08002B2CF9AE}" pid="145" name="FSC#COOELAK@1.1001:ApprovedBy">
    <vt:lpwstr/>
  </property>
  <property fmtid="{D5CDD505-2E9C-101B-9397-08002B2CF9AE}" pid="146" name="FSC#COOELAK@1.1001:ApprovedAt">
    <vt:lpwstr/>
  </property>
  <property fmtid="{D5CDD505-2E9C-101B-9397-08002B2CF9AE}" pid="147" name="FSC#COOELAK@1.1001:Department">
    <vt:lpwstr>Dienst Aus- und Weiterbildung Energiebereich AW (BFE)</vt:lpwstr>
  </property>
  <property fmtid="{D5CDD505-2E9C-101B-9397-08002B2CF9AE}" pid="148" name="FSC#COOELAK@1.1001:CreatedAt">
    <vt:lpwstr>16.04.2019</vt:lpwstr>
  </property>
  <property fmtid="{D5CDD505-2E9C-101B-9397-08002B2CF9AE}" pid="149" name="FSC#COOELAK@1.1001:OU">
    <vt:lpwstr>Geschäftsstelle EnergieSchweiz (BFE)</vt:lpwstr>
  </property>
  <property fmtid="{D5CDD505-2E9C-101B-9397-08002B2CF9AE}" pid="150" name="FSC#COOELAK@1.1001:Priority">
    <vt:lpwstr> ()</vt:lpwstr>
  </property>
  <property fmtid="{D5CDD505-2E9C-101B-9397-08002B2CF9AE}" pid="151" name="FSC#COOELAK@1.1001:ObjBarCode">
    <vt:lpwstr>*COO.2207.110.2.1795072*</vt:lpwstr>
  </property>
  <property fmtid="{D5CDD505-2E9C-101B-9397-08002B2CF9AE}" pid="152" name="FSC#COOELAK@1.1001:RefBarCode">
    <vt:lpwstr>*COO.2207.110.4.1795366*</vt:lpwstr>
  </property>
  <property fmtid="{D5CDD505-2E9C-101B-9397-08002B2CF9AE}" pid="153" name="FSC#COOELAK@1.1001:FileRefBarCode">
    <vt:lpwstr>*438.11-00012*</vt:lpwstr>
  </property>
  <property fmtid="{D5CDD505-2E9C-101B-9397-08002B2CF9AE}" pid="154" name="FSC#COOELAK@1.1001:ExternalRef">
    <vt:lpwstr/>
  </property>
  <property fmtid="{D5CDD505-2E9C-101B-9397-08002B2CF9AE}" pid="155" name="FSC#COOELAK@1.1001:IncomingNumber">
    <vt:lpwstr/>
  </property>
  <property fmtid="{D5CDD505-2E9C-101B-9397-08002B2CF9AE}" pid="156" name="FSC#COOELAK@1.1001:IncomingSubject">
    <vt:lpwstr/>
  </property>
  <property fmtid="{D5CDD505-2E9C-101B-9397-08002B2CF9AE}" pid="157" name="FSC#COOELAK@1.1001:ProcessResponsible">
    <vt:lpwstr>Lauper Britt</vt:lpwstr>
  </property>
  <property fmtid="{D5CDD505-2E9C-101B-9397-08002B2CF9AE}" pid="158" name="FSC#COOELAK@1.1001:ProcessResponsiblePhone">
    <vt:lpwstr>+41 58 480 37 24</vt:lpwstr>
  </property>
  <property fmtid="{D5CDD505-2E9C-101B-9397-08002B2CF9AE}" pid="159" name="FSC#COOELAK@1.1001:ProcessResponsibleMail">
    <vt:lpwstr>britt.lauper@bfe.admin.ch</vt:lpwstr>
  </property>
  <property fmtid="{D5CDD505-2E9C-101B-9397-08002B2CF9AE}" pid="160" name="FSC#COOELAK@1.1001:ProcessResponsibleFax">
    <vt:lpwstr>+41 58 463 25 00</vt:lpwstr>
  </property>
  <property fmtid="{D5CDD505-2E9C-101B-9397-08002B2CF9AE}" pid="161" name="FSC#COOELAK@1.1001:ApproverFirstName">
    <vt:lpwstr/>
  </property>
  <property fmtid="{D5CDD505-2E9C-101B-9397-08002B2CF9AE}" pid="162" name="FSC#COOELAK@1.1001:ApproverSurName">
    <vt:lpwstr/>
  </property>
  <property fmtid="{D5CDD505-2E9C-101B-9397-08002B2CF9AE}" pid="163" name="FSC#COOELAK@1.1001:ApproverTitle">
    <vt:lpwstr/>
  </property>
  <property fmtid="{D5CDD505-2E9C-101B-9397-08002B2CF9AE}" pid="164" name="FSC#COOELAK@1.1001:ExternalDate">
    <vt:lpwstr/>
  </property>
  <property fmtid="{D5CDD505-2E9C-101B-9397-08002B2CF9AE}" pid="165" name="FSC#COOELAK@1.1001:SettlementApprovedAt">
    <vt:lpwstr/>
  </property>
  <property fmtid="{D5CDD505-2E9C-101B-9397-08002B2CF9AE}" pid="166" name="FSC#COOELAK@1.1001:BaseNumber">
    <vt:lpwstr>438.11</vt:lpwstr>
  </property>
  <property fmtid="{D5CDD505-2E9C-101B-9397-08002B2CF9AE}" pid="167" name="FSC#COOELAK@1.1001:CurrentUserRolePos">
    <vt:lpwstr>Sachbearbeiter/in</vt:lpwstr>
  </property>
  <property fmtid="{D5CDD505-2E9C-101B-9397-08002B2CF9AE}" pid="168" name="FSC#COOELAK@1.1001:CurrentUserEmail">
    <vt:lpwstr>kerstin.buetschi@bfe.admin.ch</vt:lpwstr>
  </property>
  <property fmtid="{D5CDD505-2E9C-101B-9397-08002B2CF9AE}" pid="169" name="FSC#ELAKGOV@1.1001:PersonalSubjGender">
    <vt:lpwstr/>
  </property>
  <property fmtid="{D5CDD505-2E9C-101B-9397-08002B2CF9AE}" pid="170" name="FSC#ELAKGOV@1.1001:PersonalSubjFirstName">
    <vt:lpwstr/>
  </property>
  <property fmtid="{D5CDD505-2E9C-101B-9397-08002B2CF9AE}" pid="171" name="FSC#ELAKGOV@1.1001:PersonalSubjSurName">
    <vt:lpwstr/>
  </property>
  <property fmtid="{D5CDD505-2E9C-101B-9397-08002B2CF9AE}" pid="172" name="FSC#ELAKGOV@1.1001:PersonalSubjSalutation">
    <vt:lpwstr/>
  </property>
  <property fmtid="{D5CDD505-2E9C-101B-9397-08002B2CF9AE}" pid="173" name="FSC#ELAKGOV@1.1001:PersonalSubjAddress">
    <vt:lpwstr/>
  </property>
  <property fmtid="{D5CDD505-2E9C-101B-9397-08002B2CF9AE}" pid="174" name="FSC#ATSTATECFG@1.1001:Office">
    <vt:lpwstr/>
  </property>
  <property fmtid="{D5CDD505-2E9C-101B-9397-08002B2CF9AE}" pid="175" name="FSC#ATSTATECFG@1.1001:Agent">
    <vt:lpwstr/>
  </property>
  <property fmtid="{D5CDD505-2E9C-101B-9397-08002B2CF9AE}" pid="176" name="FSC#ATSTATECFG@1.1001:AgentPhone">
    <vt:lpwstr/>
  </property>
  <property fmtid="{D5CDD505-2E9C-101B-9397-08002B2CF9AE}" pid="177" name="FSC#ATSTATECFG@1.1001:DepartmentFax">
    <vt:lpwstr/>
  </property>
  <property fmtid="{D5CDD505-2E9C-101B-9397-08002B2CF9AE}" pid="178" name="FSC#ATSTATECFG@1.1001:DepartmentEmail">
    <vt:lpwstr/>
  </property>
  <property fmtid="{D5CDD505-2E9C-101B-9397-08002B2CF9AE}" pid="179" name="FSC#ATSTATECFG@1.1001:SubfileDate">
    <vt:lpwstr/>
  </property>
  <property fmtid="{D5CDD505-2E9C-101B-9397-08002B2CF9AE}" pid="180" name="FSC#ATSTATECFG@1.1001:SubfileSubject">
    <vt:lpwstr>20190325_Erlebnisunterrichtsprojekte_Formular</vt:lpwstr>
  </property>
  <property fmtid="{D5CDD505-2E9C-101B-9397-08002B2CF9AE}" pid="181" name="FSC#ATSTATECFG@1.1001:DepartmentZipCode">
    <vt:lpwstr>3003</vt:lpwstr>
  </property>
  <property fmtid="{D5CDD505-2E9C-101B-9397-08002B2CF9AE}" pid="182" name="FSC#ATSTATECFG@1.1001:DepartmentCountry">
    <vt:lpwstr/>
  </property>
  <property fmtid="{D5CDD505-2E9C-101B-9397-08002B2CF9AE}" pid="183" name="FSC#ATSTATECFG@1.1001:DepartmentCity">
    <vt:lpwstr>Bern</vt:lpwstr>
  </property>
  <property fmtid="{D5CDD505-2E9C-101B-9397-08002B2CF9AE}" pid="184" name="FSC#ATSTATECFG@1.1001:DepartmentStreet">
    <vt:lpwstr>Mühlestrasse 4</vt:lpwstr>
  </property>
  <property fmtid="{D5CDD505-2E9C-101B-9397-08002B2CF9AE}" pid="185" name="FSC#ATSTATECFG@1.1001:DepartmentDVR">
    <vt:lpwstr/>
  </property>
  <property fmtid="{D5CDD505-2E9C-101B-9397-08002B2CF9AE}" pid="186" name="FSC#ATSTATECFG@1.1001:DepartmentUID">
    <vt:lpwstr/>
  </property>
  <property fmtid="{D5CDD505-2E9C-101B-9397-08002B2CF9AE}" pid="187" name="FSC#ATSTATECFG@1.1001:SubfileReference">
    <vt:lpwstr>438.11-00012</vt:lpwstr>
  </property>
  <property fmtid="{D5CDD505-2E9C-101B-9397-08002B2CF9AE}" pid="188" name="FSC#ATSTATECFG@1.1001:Clause">
    <vt:lpwstr/>
  </property>
  <property fmtid="{D5CDD505-2E9C-101B-9397-08002B2CF9AE}" pid="189" name="FSC#ATSTATECFG@1.1001:ApprovedSignature">
    <vt:lpwstr/>
  </property>
  <property fmtid="{D5CDD505-2E9C-101B-9397-08002B2CF9AE}" pid="190" name="FSC#ATSTATECFG@1.1001:BankAccount">
    <vt:lpwstr/>
  </property>
  <property fmtid="{D5CDD505-2E9C-101B-9397-08002B2CF9AE}" pid="191" name="FSC#ATSTATECFG@1.1001:BankAccountOwner">
    <vt:lpwstr/>
  </property>
  <property fmtid="{D5CDD505-2E9C-101B-9397-08002B2CF9AE}" pid="192" name="FSC#ATSTATECFG@1.1001:BankInstitute">
    <vt:lpwstr/>
  </property>
  <property fmtid="{D5CDD505-2E9C-101B-9397-08002B2CF9AE}" pid="193" name="FSC#ATSTATECFG@1.1001:BankAccountID">
    <vt:lpwstr/>
  </property>
  <property fmtid="{D5CDD505-2E9C-101B-9397-08002B2CF9AE}" pid="194" name="FSC#ATSTATECFG@1.1001:BankAccountIBAN">
    <vt:lpwstr/>
  </property>
  <property fmtid="{D5CDD505-2E9C-101B-9397-08002B2CF9AE}" pid="195" name="FSC#ATSTATECFG@1.1001:BankAccountBIC">
    <vt:lpwstr/>
  </property>
  <property fmtid="{D5CDD505-2E9C-101B-9397-08002B2CF9AE}" pid="196" name="FSC#ATSTATECFG@1.1001:BankName">
    <vt:lpwstr/>
  </property>
  <property fmtid="{D5CDD505-2E9C-101B-9397-08002B2CF9AE}" pid="197" name="FSC#COOSYSTEM@1.1:Container">
    <vt:lpwstr>COO.2207.110.2.1795072</vt:lpwstr>
  </property>
  <property fmtid="{D5CDD505-2E9C-101B-9397-08002B2CF9AE}" pid="198" name="FSC#FSCFOLIO@1.1001:docpropproject">
    <vt:lpwstr/>
  </property>
</Properties>
</file>