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42774\AppData\Local\Temp\Fabasoft\Work\"/>
    </mc:Choice>
  </mc:AlternateContent>
  <bookViews>
    <workbookView xWindow="120" yWindow="135" windowWidth="24915" windowHeight="12075"/>
  </bookViews>
  <sheets>
    <sheet name="A_Allgemeine Angaben" sheetId="1" r:id="rId1"/>
    <sheet name="B_Elektrizität_Rückerstattung" sheetId="5" r:id="rId2"/>
    <sheet name="C_Beilagen" sheetId="9" r:id="rId3"/>
    <sheet name="D_Zielvereinbarung" sheetId="7" r:id="rId4"/>
    <sheet name="E_Abschluss" sheetId="8" r:id="rId5"/>
  </sheets>
  <definedNames>
    <definedName name="_GoBack" localSheetId="1">B_Elektrizität_Rückerstattung!#REF!</definedName>
    <definedName name="_xlnm.Print_Area" localSheetId="0">'A_Allgemeine Angaben'!$A$1:$E$43</definedName>
    <definedName name="_xlnm.Print_Area" localSheetId="1">B_Elektrizität_Rückerstattung!$A$1:$G$25</definedName>
    <definedName name="_xlnm.Print_Area" localSheetId="2">C_Beilagen!$A$1:$F$19</definedName>
    <definedName name="_xlnm.Print_Area" localSheetId="3">D_Zielvereinbarung!$A$1:$C$14</definedName>
    <definedName name="_xlnm.Print_Area" localSheetId="4">E_Abschluss!$A$1:$F$27</definedName>
    <definedName name="Öffentlich_Rechtliches_Unternehmen">'A_Allgemeine Angaben'!#REF!</definedName>
    <definedName name="Rechnungslegungsstandards">'A_Allgemeine Angaben'!$C$47:$C$52</definedName>
  </definedNames>
  <calcPr calcId="162913"/>
</workbook>
</file>

<file path=xl/calcChain.xml><?xml version="1.0" encoding="utf-8"?>
<calcChain xmlns="http://schemas.openxmlformats.org/spreadsheetml/2006/main">
  <c r="D15" i="5" l="1"/>
  <c r="A33" i="5" l="1"/>
  <c r="A32" i="5" s="1"/>
  <c r="D19" i="5" l="1"/>
  <c r="D22" i="5"/>
  <c r="G22" i="5"/>
  <c r="D7" i="5" l="1"/>
  <c r="D8" i="5"/>
  <c r="A31" i="5"/>
  <c r="A34" i="5" s="1"/>
  <c r="A30" i="5" s="1"/>
</calcChain>
</file>

<file path=xl/comments1.xml><?xml version="1.0" encoding="utf-8"?>
<comments xmlns="http://schemas.openxmlformats.org/spreadsheetml/2006/main">
  <authors>
    <author>Silvan Aerni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</rPr>
          <t>Silvan Aerni:</t>
        </r>
        <r>
          <rPr>
            <sz val="9"/>
            <color indexed="81"/>
            <rFont val="Tahoma"/>
            <family val="2"/>
          </rPr>
          <t xml:space="preserve">
Formeln (nicht übersetzen --&gt; Verweis auf bereits übersetzte Zellen)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Silvan Aerni:</t>
        </r>
        <r>
          <rPr>
            <sz val="9"/>
            <color indexed="81"/>
            <rFont val="Tahoma"/>
            <family val="2"/>
          </rPr>
          <t xml:space="preserve">
Übersetzen</t>
        </r>
      </text>
    </comment>
  </commentList>
</comments>
</file>

<file path=xl/sharedStrings.xml><?xml version="1.0" encoding="utf-8"?>
<sst xmlns="http://schemas.openxmlformats.org/spreadsheetml/2006/main" count="98" uniqueCount="88">
  <si>
    <t>Strasse und Nr.</t>
  </si>
  <si>
    <t>Postfach</t>
  </si>
  <si>
    <t>PLZ und Ort</t>
  </si>
  <si>
    <t>Ansprechperson für Rückfragen</t>
  </si>
  <si>
    <t>Vorname und Name</t>
  </si>
  <si>
    <t>Funktion</t>
  </si>
  <si>
    <t>Telefon</t>
  </si>
  <si>
    <t>E-Mail</t>
  </si>
  <si>
    <t>Zahlungsverbindung</t>
  </si>
  <si>
    <t>Bankverbindung</t>
  </si>
  <si>
    <t>IBAN</t>
  </si>
  <si>
    <t>MWST-Nr.</t>
  </si>
  <si>
    <t>Angaben zur Rechnungslegung</t>
  </si>
  <si>
    <t>Revisionsstelle</t>
  </si>
  <si>
    <t>-</t>
  </si>
  <si>
    <t>CHF</t>
  </si>
  <si>
    <t>In Rechnung gestellte Elekrizitätskosten, exkl. MWST</t>
  </si>
  <si>
    <t>(Lieferung elektrischer Energie, Netznutzung und Abgaben)</t>
  </si>
  <si>
    <t>Bezogene Wirkenergie</t>
  </si>
  <si>
    <t>kWh</t>
  </si>
  <si>
    <t>Rp. / kWh</t>
  </si>
  <si>
    <t>Voraussichtlicher Rückerstattungsbetrag, exkl. MWST</t>
  </si>
  <si>
    <t>Weitere Beilagen bei Bedarf</t>
  </si>
  <si>
    <t>von:</t>
  </si>
  <si>
    <t>bis:</t>
  </si>
  <si>
    <t>Weitere Anmerkungen</t>
  </si>
  <si>
    <t>Unterschrift</t>
  </si>
  <si>
    <t>Ort, Datum</t>
  </si>
  <si>
    <t>Die Richtigkeit und Vollständigkeit bestätigen</t>
  </si>
  <si>
    <t>Rechtsgültige Unterschriften</t>
  </si>
  <si>
    <t>Vorname, Name</t>
  </si>
  <si>
    <t>keine</t>
  </si>
  <si>
    <t>n/a</t>
  </si>
  <si>
    <t xml:space="preserve">Bemerkung: </t>
  </si>
  <si>
    <t>Zielvereinbarung für (Name des Unternehmens):</t>
  </si>
  <si>
    <t>Zielvereinbarung erarbeitet 
mit Unterstützung von:</t>
  </si>
  <si>
    <r>
      <t xml:space="preserve">Eidgenössisches Departement für
Umwelt, Verkehr, Energie und Kommunikation UVEK
</t>
    </r>
    <r>
      <rPr>
        <b/>
        <sz val="11"/>
        <color indexed="8"/>
        <rFont val="Arial"/>
        <family val="2"/>
      </rPr>
      <t xml:space="preserve">Bundesamt für Energie BFE
</t>
    </r>
    <r>
      <rPr>
        <sz val="11"/>
        <color indexed="8"/>
        <rFont val="Arial"/>
        <family val="2"/>
      </rPr>
      <t xml:space="preserve">Abteilung Energieeffizienz und erneuerbare Energien
Sektion Industrie und Dienstleistungen
</t>
    </r>
  </si>
  <si>
    <t>ja</t>
  </si>
  <si>
    <t>Arbeitsblatt B1 ausfüllen</t>
  </si>
  <si>
    <t>Arbeitsblatt B2 ausfüllen</t>
  </si>
  <si>
    <t>Arbeitsblatt B3 ausfüllen</t>
  </si>
  <si>
    <t>nein</t>
  </si>
  <si>
    <t>von</t>
  </si>
  <si>
    <t>bis</t>
  </si>
  <si>
    <t xml:space="preserve"> </t>
  </si>
  <si>
    <t>Theoretischer Rückerstattungsbetrag:</t>
  </si>
  <si>
    <t>.- (30% des bezahlten Zuschlags).</t>
  </si>
  <si>
    <t>Mindestbetrag für die Rückerstattung nicht gegeben</t>
  </si>
  <si>
    <t>Legende:</t>
  </si>
  <si>
    <t>Eingabefeld Text</t>
  </si>
  <si>
    <t>Eingabefeld Zahlen</t>
  </si>
  <si>
    <t>Eingabefeld Auswahlliste</t>
  </si>
  <si>
    <t xml:space="preserve">Dynamisches Textfeld </t>
  </si>
  <si>
    <t>- Nachweis der Elektrizitätskosten des letzten vollen Geschäftsjahres, der bezogenen</t>
  </si>
  <si>
    <t xml:space="preserve">  Strommenge und des dafür entrichteten Zuschlags (Rechnungskopien des Energie-</t>
  </si>
  <si>
    <t>Geschäftsjahr</t>
  </si>
  <si>
    <t>= Bemerkung aufgrund von Eingaben</t>
  </si>
  <si>
    <t>Kontrollrechnung Zuschlag: D13 geteilt durch D19 mal 100</t>
  </si>
  <si>
    <t>Angaben zum Antragsteller</t>
  </si>
  <si>
    <t>Obligationenrecht</t>
  </si>
  <si>
    <t>Swiss GAAP FER</t>
  </si>
  <si>
    <t>IFRS</t>
  </si>
  <si>
    <t>US GAAP</t>
  </si>
  <si>
    <t>IPSAS</t>
  </si>
  <si>
    <t>HRM1/HRM2</t>
  </si>
  <si>
    <r>
      <t>Gesuch um Rückerstattung gemäss Art. 42</t>
    </r>
    <r>
      <rPr>
        <b/>
        <sz val="16"/>
        <color indexed="8"/>
        <rFont val="Arial"/>
        <family val="2"/>
      </rPr>
      <t xml:space="preserve"> EnV</t>
    </r>
  </si>
  <si>
    <t>Mindestbetrag für eine Rückerstattung gem. Art. Artikel 40 EnG: 20'000 CHF</t>
  </si>
  <si>
    <r>
      <t>Beilagen gem. Art. 42</t>
    </r>
    <r>
      <rPr>
        <b/>
        <i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Abs. 2 EnV</t>
    </r>
  </si>
  <si>
    <t>Bundesamt für Energie BFE
Mühlestrasse 4, 3063 Ittigen
Postadresse: Bundesamt für Energie, 3003 Bern</t>
  </si>
  <si>
    <r>
      <t>bezahlter Zuschlag gemäss Art. 35</t>
    </r>
    <r>
      <rPr>
        <sz val="11"/>
        <color indexed="8"/>
        <rFont val="Arial"/>
        <family val="2"/>
      </rPr>
      <t xml:space="preserve"> EnG (KEV), exkl. MWST</t>
    </r>
  </si>
  <si>
    <r>
      <t>Ermittlung der Elektrizitätskosten, der bezogenen Strommenge und des bezahlten Zuschlags gem. Art. 44</t>
    </r>
    <r>
      <rPr>
        <b/>
        <i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Abs. 1, 2, 3 und 4 EnV</t>
    </r>
  </si>
  <si>
    <r>
      <t>= Elektrizitätskosten nach Art. 44</t>
    </r>
    <r>
      <rPr>
        <b/>
        <sz val="11"/>
        <color indexed="8"/>
        <rFont val="Arial"/>
        <family val="2"/>
      </rPr>
      <t xml:space="preserve"> Abs. 2 und 3 EnV</t>
    </r>
  </si>
  <si>
    <t>Name der Grossforschungsanlage</t>
  </si>
  <si>
    <r>
      <t>Gesuch um Rückerstattung gemäss Art. 42 Abs. 3</t>
    </r>
    <r>
      <rPr>
        <b/>
        <sz val="16"/>
        <color indexed="8"/>
        <rFont val="Arial"/>
        <family val="2"/>
      </rPr>
      <t xml:space="preserve"> EnV</t>
    </r>
  </si>
  <si>
    <r>
      <rPr>
        <sz val="11"/>
        <color indexed="8"/>
        <rFont val="Wingdings 2"/>
        <family val="1"/>
        <charset val="2"/>
      </rPr>
      <t>W</t>
    </r>
    <r>
      <rPr>
        <sz val="11"/>
        <color indexed="8"/>
        <rFont val="Arial"/>
        <family val="2"/>
      </rPr>
      <t>Zuschlag gemäss Art. 35 Abs. 3 EnG pro kWh</t>
    </r>
  </si>
  <si>
    <t>* hat ein Endverbraucher oder eine Endverbraucherin mehrere Zielvereinbarungen gemäss Art. 39 EnV mit dem BFE 
  abgeschlossen (z.B. individuell für verschiedene Standorte), sind diese alle aufzulisten</t>
  </si>
  <si>
    <t>Sämtliche Berechnungen vorbehältlich der Prüfung des Gesuchs</t>
  </si>
  <si>
    <r>
      <t xml:space="preserve">Bemerkungen / Referenz zu Arbeitsblatt </t>
    </r>
    <r>
      <rPr>
        <b/>
        <i/>
        <sz val="8"/>
        <color theme="1"/>
        <rFont val="Arial"/>
        <family val="2"/>
      </rPr>
      <t>C_Beilagen</t>
    </r>
  </si>
  <si>
    <t xml:space="preserve">  lieferanten und des Verteilnetzbetreibers)</t>
  </si>
  <si>
    <t>Für die Beurteilung dieses Gesuches relevante Zielvereinbarung(en)* gemäss Art. 39 EnV</t>
  </si>
  <si>
    <t>Tätigkeit / Branche</t>
  </si>
  <si>
    <t>Öffentlich-rechtlicher Aufgabenträger?</t>
  </si>
  <si>
    <t>Kosten für den Eigenverbrauch</t>
  </si>
  <si>
    <t>Angaben zur Geschäftstätigkeit</t>
  </si>
  <si>
    <t>Relevanter Zeitraum für alle Angaben im Arbeitsblatt B</t>
  </si>
  <si>
    <t>D10 plus D15</t>
  </si>
  <si>
    <t>Stromintensität &lt; 5%.</t>
  </si>
  <si>
    <r>
      <t xml:space="preserve">Gesuch um Rückerstattung des Zuschlags nach Art. 39 
Abs. 1 &amp; 2 EnG i.V.m. Art. 42 Abs. 3 </t>
    </r>
    <r>
      <rPr>
        <b/>
        <sz val="16"/>
        <color indexed="8"/>
        <rFont val="Arial"/>
        <family val="2"/>
      </rPr>
      <t>EnV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</si>
</sst>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dd/mm/yy;@"/>
    <numFmt numFmtId="166" formatCode="0.00000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Trebuchet MS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1"/>
      <color indexed="8"/>
      <name val="Wingdings 2"/>
      <family val="1"/>
      <charset val="2"/>
    </font>
    <font>
      <b/>
      <sz val="8"/>
      <color theme="1"/>
      <name val="Arial"/>
      <family val="2"/>
    </font>
    <font>
      <b/>
      <i/>
      <vertAlign val="superscript"/>
      <sz val="11"/>
      <color indexed="8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left"/>
    </xf>
    <xf numFmtId="164" fontId="2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4" fontId="2" fillId="3" borderId="4" xfId="0" applyNumberFormat="1" applyFont="1" applyFill="1" applyBorder="1" applyAlignment="1" applyProtection="1">
      <alignment horizontal="right"/>
      <protection locked="0"/>
    </xf>
    <xf numFmtId="164" fontId="7" fillId="2" borderId="0" xfId="1" applyNumberFormat="1" applyFont="1" applyFill="1" applyBorder="1" applyAlignment="1">
      <alignment horizontal="center"/>
    </xf>
    <xf numFmtId="0" fontId="10" fillId="2" borderId="0" xfId="0" applyFont="1" applyFill="1"/>
    <xf numFmtId="165" fontId="2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0" fontId="10" fillId="3" borderId="4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left"/>
    </xf>
    <xf numFmtId="0" fontId="2" fillId="2" borderId="0" xfId="0" quotePrefix="1" applyFont="1" applyFill="1"/>
    <xf numFmtId="0" fontId="7" fillId="2" borderId="0" xfId="0" quotePrefix="1" applyFont="1" applyFill="1"/>
    <xf numFmtId="0" fontId="7" fillId="2" borderId="0" xfId="0" applyFont="1" applyFill="1" applyBorder="1" applyAlignment="1"/>
    <xf numFmtId="0" fontId="10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164" fontId="2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/>
    </xf>
    <xf numFmtId="164" fontId="10" fillId="2" borderId="0" xfId="1" applyNumberFormat="1" applyFont="1" applyFill="1" applyBorder="1" applyAlignment="1">
      <alignment horizontal="center"/>
    </xf>
    <xf numFmtId="9" fontId="10" fillId="2" borderId="0" xfId="2" applyFont="1" applyFill="1" applyAlignment="1">
      <alignment horizontal="right" vertical="top"/>
    </xf>
    <xf numFmtId="0" fontId="10" fillId="2" borderId="0" xfId="0" applyFont="1" applyFill="1" applyBorder="1"/>
    <xf numFmtId="0" fontId="1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2" fillId="2" borderId="0" xfId="0" applyFont="1" applyFill="1"/>
    <xf numFmtId="43" fontId="7" fillId="2" borderId="0" xfId="1" applyNumberFormat="1" applyFont="1" applyFill="1" applyBorder="1" applyAlignment="1"/>
    <xf numFmtId="0" fontId="2" fillId="3" borderId="4" xfId="0" applyFont="1" applyFill="1" applyBorder="1" applyProtection="1">
      <protection locked="0"/>
    </xf>
    <xf numFmtId="0" fontId="4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7" fillId="2" borderId="0" xfId="2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15" fillId="0" borderId="0" xfId="0" applyFont="1"/>
    <xf numFmtId="20" fontId="2" fillId="2" borderId="0" xfId="0" applyNumberFormat="1" applyFont="1" applyFill="1"/>
    <xf numFmtId="166" fontId="2" fillId="2" borderId="0" xfId="0" applyNumberFormat="1" applyFont="1" applyFill="1"/>
    <xf numFmtId="2" fontId="10" fillId="4" borderId="0" xfId="0" applyNumberFormat="1" applyFont="1" applyFill="1" applyAlignment="1">
      <alignment wrapText="1"/>
    </xf>
    <xf numFmtId="0" fontId="2" fillId="5" borderId="0" xfId="0" applyFont="1" applyFill="1" applyAlignment="1">
      <alignment horizontal="left"/>
    </xf>
    <xf numFmtId="0" fontId="0" fillId="0" borderId="0" xfId="0" applyAlignment="1">
      <alignment vertical="top"/>
    </xf>
    <xf numFmtId="0" fontId="17" fillId="0" borderId="4" xfId="0" applyFont="1" applyFill="1" applyBorder="1" applyAlignment="1">
      <alignment horizontal="left" vertical="center" wrapText="1" indent="1"/>
    </xf>
    <xf numFmtId="0" fontId="2" fillId="7" borderId="0" xfId="0" applyFont="1" applyFill="1"/>
    <xf numFmtId="14" fontId="7" fillId="0" borderId="18" xfId="0" applyNumberFormat="1" applyFont="1" applyFill="1" applyBorder="1" applyAlignment="1">
      <alignment horizontal="right"/>
    </xf>
    <xf numFmtId="14" fontId="7" fillId="0" borderId="19" xfId="0" applyNumberFormat="1" applyFont="1" applyFill="1" applyBorder="1" applyAlignment="1">
      <alignment horizontal="right"/>
    </xf>
    <xf numFmtId="49" fontId="7" fillId="2" borderId="13" xfId="0" applyNumberFormat="1" applyFont="1" applyFill="1" applyBorder="1" applyAlignment="1">
      <alignment vertical="top"/>
    </xf>
    <xf numFmtId="0" fontId="7" fillId="2" borderId="13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vertical="top"/>
    </xf>
    <xf numFmtId="49" fontId="2" fillId="2" borderId="0" xfId="0" applyNumberFormat="1" applyFont="1" applyFill="1" applyBorder="1" applyAlignment="1">
      <alignment horizontal="left" vertical="top"/>
    </xf>
    <xf numFmtId="0" fontId="2" fillId="9" borderId="4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5" borderId="0" xfId="0" applyFont="1" applyFill="1" applyAlignment="1"/>
    <xf numFmtId="0" fontId="2" fillId="8" borderId="0" xfId="0" applyFont="1" applyFill="1" applyAlignment="1">
      <alignment horizontal="left"/>
    </xf>
    <xf numFmtId="43" fontId="2" fillId="8" borderId="0" xfId="0" applyNumberFormat="1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0" fillId="0" borderId="0" xfId="0" applyAlignment="1"/>
    <xf numFmtId="0" fontId="12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10" fillId="10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2" borderId="0" xfId="0" applyFont="1" applyFill="1" applyBorder="1"/>
    <xf numFmtId="0" fontId="10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wrapText="1"/>
    </xf>
    <xf numFmtId="0" fontId="20" fillId="0" borderId="0" xfId="0" applyFont="1" applyAlignment="1">
      <alignment horizontal="left" vertical="center" indent="5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3" borderId="4" xfId="0" applyFill="1" applyBorder="1" applyAlignment="1" applyProtection="1">
      <alignment horizontal="left" vertical="center" indent="1"/>
      <protection locked="0"/>
    </xf>
    <xf numFmtId="0" fontId="0" fillId="6" borderId="4" xfId="0" applyFill="1" applyBorder="1" applyAlignment="1" applyProtection="1">
      <alignment horizontal="left" vertical="center" indent="1"/>
      <protection locked="0"/>
    </xf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9" borderId="4" xfId="0" applyFont="1" applyFill="1" applyBorder="1" applyAlignment="1" applyProtection="1">
      <protection locked="0"/>
    </xf>
    <xf numFmtId="0" fontId="10" fillId="2" borderId="0" xfId="0" applyFont="1" applyFill="1" applyAlignment="1">
      <alignment wrapText="1"/>
    </xf>
    <xf numFmtId="0" fontId="7" fillId="2" borderId="0" xfId="0" applyFont="1" applyFill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49" fontId="10" fillId="2" borderId="8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9" fillId="3" borderId="1" xfId="3" applyFont="1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vertical="center" wrapText="1"/>
    </xf>
    <xf numFmtId="0" fontId="0" fillId="0" borderId="0" xfId="0" applyAlignment="1"/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43" fontId="2" fillId="5" borderId="1" xfId="1" applyFont="1" applyFill="1" applyBorder="1" applyAlignment="1" applyProtection="1">
      <alignment horizontal="right"/>
      <protection locked="0"/>
    </xf>
    <xf numFmtId="43" fontId="2" fillId="5" borderId="3" xfId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>
      <alignment horizontal="left" vertical="top" wrapText="1"/>
    </xf>
    <xf numFmtId="43" fontId="2" fillId="2" borderId="1" xfId="1" applyNumberFormat="1" applyFont="1" applyFill="1" applyBorder="1" applyAlignment="1">
      <alignment horizontal="right"/>
    </xf>
    <xf numFmtId="43" fontId="2" fillId="2" borderId="3" xfId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43" fontId="7" fillId="2" borderId="1" xfId="1" applyNumberFormat="1" applyFont="1" applyFill="1" applyBorder="1" applyAlignment="1">
      <alignment horizontal="right"/>
    </xf>
    <xf numFmtId="43" fontId="7" fillId="2" borderId="3" xfId="1" applyNumberFormat="1" applyFont="1" applyFill="1" applyBorder="1" applyAlignment="1">
      <alignment horizontal="right"/>
    </xf>
    <xf numFmtId="164" fontId="2" fillId="5" borderId="1" xfId="1" applyNumberFormat="1" applyFont="1" applyFill="1" applyBorder="1" applyAlignment="1" applyProtection="1">
      <alignment horizontal="right"/>
      <protection locked="0"/>
    </xf>
    <xf numFmtId="164" fontId="2" fillId="5" borderId="3" xfId="1" applyNumberFormat="1" applyFont="1" applyFill="1" applyBorder="1" applyAlignment="1" applyProtection="1">
      <alignment horizontal="right"/>
      <protection locked="0"/>
    </xf>
    <xf numFmtId="43" fontId="7" fillId="0" borderId="6" xfId="1" applyNumberFormat="1" applyFont="1" applyFill="1" applyBorder="1" applyAlignment="1">
      <alignment horizontal="right"/>
    </xf>
    <xf numFmtId="43" fontId="7" fillId="0" borderId="7" xfId="1" applyNumberFormat="1" applyFont="1" applyFill="1" applyBorder="1" applyAlignment="1">
      <alignment horizontal="right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12" xfId="0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wrapText="1"/>
      <protection locked="0"/>
    </xf>
    <xf numFmtId="0" fontId="10" fillId="3" borderId="14" xfId="0" applyFont="1" applyFill="1" applyBorder="1" applyAlignment="1" applyProtection="1">
      <alignment horizontal="left" vertical="top" wrapText="1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</cellXfs>
  <cellStyles count="9">
    <cellStyle name="Komma" xfId="1" builtinId="3"/>
    <cellStyle name="Komma 2" xfId="4"/>
    <cellStyle name="Komma 2 2" xfId="6"/>
    <cellStyle name="Komma 2 3" xfId="8"/>
    <cellStyle name="Komma 3" xfId="5"/>
    <cellStyle name="Komma 4" xfId="7"/>
    <cellStyle name="Link" xfId="3" builtinId="8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8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9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10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11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12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13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2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3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4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2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3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4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5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2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3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4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5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3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123825</xdr:rowOff>
    </xdr:from>
    <xdr:to>
      <xdr:col>0</xdr:col>
      <xdr:colOff>2171700</xdr:colOff>
      <xdr:row>0</xdr:row>
      <xdr:rowOff>790575</xdr:rowOff>
    </xdr:to>
    <xdr:pic>
      <xdr:nvPicPr>
        <xdr:cNvPr id="4" name="Picture 2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23825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52"/>
  <sheetViews>
    <sheetView showGridLines="0" tabSelected="1" zoomScaleNormal="100" workbookViewId="0">
      <selection activeCell="B10" sqref="B10:E10"/>
    </sheetView>
  </sheetViews>
  <sheetFormatPr baseColWidth="10" defaultRowHeight="14.25" x14ac:dyDescent="0.2"/>
  <cols>
    <col min="1" max="1" width="48.5703125" style="1" customWidth="1"/>
    <col min="2" max="2" width="7" style="1" customWidth="1"/>
    <col min="3" max="4" width="12.7109375" style="1" customWidth="1"/>
    <col min="5" max="5" width="17.28515625" style="1" customWidth="1"/>
    <col min="6" max="6" width="21.7109375" style="71" customWidth="1"/>
    <col min="7" max="7" width="9.85546875" style="1" customWidth="1"/>
    <col min="8" max="8" width="20.28515625" style="1" customWidth="1"/>
    <col min="9" max="256" width="11.42578125" style="1"/>
    <col min="257" max="257" width="48.5703125" style="1" customWidth="1"/>
    <col min="258" max="261" width="11.42578125" style="1"/>
    <col min="262" max="262" width="1.28515625" style="1" customWidth="1"/>
    <col min="263" max="263" width="52.140625" style="1" customWidth="1"/>
    <col min="264" max="512" width="11.42578125" style="1"/>
    <col min="513" max="513" width="48.5703125" style="1" customWidth="1"/>
    <col min="514" max="517" width="11.42578125" style="1"/>
    <col min="518" max="518" width="1.28515625" style="1" customWidth="1"/>
    <col min="519" max="519" width="52.140625" style="1" customWidth="1"/>
    <col min="520" max="768" width="11.42578125" style="1"/>
    <col min="769" max="769" width="48.5703125" style="1" customWidth="1"/>
    <col min="770" max="773" width="11.42578125" style="1"/>
    <col min="774" max="774" width="1.28515625" style="1" customWidth="1"/>
    <col min="775" max="775" width="52.140625" style="1" customWidth="1"/>
    <col min="776" max="1024" width="11.42578125" style="1"/>
    <col min="1025" max="1025" width="48.5703125" style="1" customWidth="1"/>
    <col min="1026" max="1029" width="11.42578125" style="1"/>
    <col min="1030" max="1030" width="1.28515625" style="1" customWidth="1"/>
    <col min="1031" max="1031" width="52.140625" style="1" customWidth="1"/>
    <col min="1032" max="1280" width="11.42578125" style="1"/>
    <col min="1281" max="1281" width="48.5703125" style="1" customWidth="1"/>
    <col min="1282" max="1285" width="11.42578125" style="1"/>
    <col min="1286" max="1286" width="1.28515625" style="1" customWidth="1"/>
    <col min="1287" max="1287" width="52.140625" style="1" customWidth="1"/>
    <col min="1288" max="1536" width="11.42578125" style="1"/>
    <col min="1537" max="1537" width="48.5703125" style="1" customWidth="1"/>
    <col min="1538" max="1541" width="11.42578125" style="1"/>
    <col min="1542" max="1542" width="1.28515625" style="1" customWidth="1"/>
    <col min="1543" max="1543" width="52.140625" style="1" customWidth="1"/>
    <col min="1544" max="1792" width="11.42578125" style="1"/>
    <col min="1793" max="1793" width="48.5703125" style="1" customWidth="1"/>
    <col min="1794" max="1797" width="11.42578125" style="1"/>
    <col min="1798" max="1798" width="1.28515625" style="1" customWidth="1"/>
    <col min="1799" max="1799" width="52.140625" style="1" customWidth="1"/>
    <col min="1800" max="2048" width="11.42578125" style="1"/>
    <col min="2049" max="2049" width="48.5703125" style="1" customWidth="1"/>
    <col min="2050" max="2053" width="11.42578125" style="1"/>
    <col min="2054" max="2054" width="1.28515625" style="1" customWidth="1"/>
    <col min="2055" max="2055" width="52.140625" style="1" customWidth="1"/>
    <col min="2056" max="2304" width="11.42578125" style="1"/>
    <col min="2305" max="2305" width="48.5703125" style="1" customWidth="1"/>
    <col min="2306" max="2309" width="11.42578125" style="1"/>
    <col min="2310" max="2310" width="1.28515625" style="1" customWidth="1"/>
    <col min="2311" max="2311" width="52.140625" style="1" customWidth="1"/>
    <col min="2312" max="2560" width="11.42578125" style="1"/>
    <col min="2561" max="2561" width="48.5703125" style="1" customWidth="1"/>
    <col min="2562" max="2565" width="11.42578125" style="1"/>
    <col min="2566" max="2566" width="1.28515625" style="1" customWidth="1"/>
    <col min="2567" max="2567" width="52.140625" style="1" customWidth="1"/>
    <col min="2568" max="2816" width="11.42578125" style="1"/>
    <col min="2817" max="2817" width="48.5703125" style="1" customWidth="1"/>
    <col min="2818" max="2821" width="11.42578125" style="1"/>
    <col min="2822" max="2822" width="1.28515625" style="1" customWidth="1"/>
    <col min="2823" max="2823" width="52.140625" style="1" customWidth="1"/>
    <col min="2824" max="3072" width="11.42578125" style="1"/>
    <col min="3073" max="3073" width="48.5703125" style="1" customWidth="1"/>
    <col min="3074" max="3077" width="11.42578125" style="1"/>
    <col min="3078" max="3078" width="1.28515625" style="1" customWidth="1"/>
    <col min="3079" max="3079" width="52.140625" style="1" customWidth="1"/>
    <col min="3080" max="3328" width="11.42578125" style="1"/>
    <col min="3329" max="3329" width="48.5703125" style="1" customWidth="1"/>
    <col min="3330" max="3333" width="11.42578125" style="1"/>
    <col min="3334" max="3334" width="1.28515625" style="1" customWidth="1"/>
    <col min="3335" max="3335" width="52.140625" style="1" customWidth="1"/>
    <col min="3336" max="3584" width="11.42578125" style="1"/>
    <col min="3585" max="3585" width="48.5703125" style="1" customWidth="1"/>
    <col min="3586" max="3589" width="11.42578125" style="1"/>
    <col min="3590" max="3590" width="1.28515625" style="1" customWidth="1"/>
    <col min="3591" max="3591" width="52.140625" style="1" customWidth="1"/>
    <col min="3592" max="3840" width="11.42578125" style="1"/>
    <col min="3841" max="3841" width="48.5703125" style="1" customWidth="1"/>
    <col min="3842" max="3845" width="11.42578125" style="1"/>
    <col min="3846" max="3846" width="1.28515625" style="1" customWidth="1"/>
    <col min="3847" max="3847" width="52.140625" style="1" customWidth="1"/>
    <col min="3848" max="4096" width="11.42578125" style="1"/>
    <col min="4097" max="4097" width="48.5703125" style="1" customWidth="1"/>
    <col min="4098" max="4101" width="11.42578125" style="1"/>
    <col min="4102" max="4102" width="1.28515625" style="1" customWidth="1"/>
    <col min="4103" max="4103" width="52.140625" style="1" customWidth="1"/>
    <col min="4104" max="4352" width="11.42578125" style="1"/>
    <col min="4353" max="4353" width="48.5703125" style="1" customWidth="1"/>
    <col min="4354" max="4357" width="11.42578125" style="1"/>
    <col min="4358" max="4358" width="1.28515625" style="1" customWidth="1"/>
    <col min="4359" max="4359" width="52.140625" style="1" customWidth="1"/>
    <col min="4360" max="4608" width="11.42578125" style="1"/>
    <col min="4609" max="4609" width="48.5703125" style="1" customWidth="1"/>
    <col min="4610" max="4613" width="11.42578125" style="1"/>
    <col min="4614" max="4614" width="1.28515625" style="1" customWidth="1"/>
    <col min="4615" max="4615" width="52.140625" style="1" customWidth="1"/>
    <col min="4616" max="4864" width="11.42578125" style="1"/>
    <col min="4865" max="4865" width="48.5703125" style="1" customWidth="1"/>
    <col min="4866" max="4869" width="11.42578125" style="1"/>
    <col min="4870" max="4870" width="1.28515625" style="1" customWidth="1"/>
    <col min="4871" max="4871" width="52.140625" style="1" customWidth="1"/>
    <col min="4872" max="5120" width="11.42578125" style="1"/>
    <col min="5121" max="5121" width="48.5703125" style="1" customWidth="1"/>
    <col min="5122" max="5125" width="11.42578125" style="1"/>
    <col min="5126" max="5126" width="1.28515625" style="1" customWidth="1"/>
    <col min="5127" max="5127" width="52.140625" style="1" customWidth="1"/>
    <col min="5128" max="5376" width="11.42578125" style="1"/>
    <col min="5377" max="5377" width="48.5703125" style="1" customWidth="1"/>
    <col min="5378" max="5381" width="11.42578125" style="1"/>
    <col min="5382" max="5382" width="1.28515625" style="1" customWidth="1"/>
    <col min="5383" max="5383" width="52.140625" style="1" customWidth="1"/>
    <col min="5384" max="5632" width="11.42578125" style="1"/>
    <col min="5633" max="5633" width="48.5703125" style="1" customWidth="1"/>
    <col min="5634" max="5637" width="11.42578125" style="1"/>
    <col min="5638" max="5638" width="1.28515625" style="1" customWidth="1"/>
    <col min="5639" max="5639" width="52.140625" style="1" customWidth="1"/>
    <col min="5640" max="5888" width="11.42578125" style="1"/>
    <col min="5889" max="5889" width="48.5703125" style="1" customWidth="1"/>
    <col min="5890" max="5893" width="11.42578125" style="1"/>
    <col min="5894" max="5894" width="1.28515625" style="1" customWidth="1"/>
    <col min="5895" max="5895" width="52.140625" style="1" customWidth="1"/>
    <col min="5896" max="6144" width="11.42578125" style="1"/>
    <col min="6145" max="6145" width="48.5703125" style="1" customWidth="1"/>
    <col min="6146" max="6149" width="11.42578125" style="1"/>
    <col min="6150" max="6150" width="1.28515625" style="1" customWidth="1"/>
    <col min="6151" max="6151" width="52.140625" style="1" customWidth="1"/>
    <col min="6152" max="6400" width="11.42578125" style="1"/>
    <col min="6401" max="6401" width="48.5703125" style="1" customWidth="1"/>
    <col min="6402" max="6405" width="11.42578125" style="1"/>
    <col min="6406" max="6406" width="1.28515625" style="1" customWidth="1"/>
    <col min="6407" max="6407" width="52.140625" style="1" customWidth="1"/>
    <col min="6408" max="6656" width="11.42578125" style="1"/>
    <col min="6657" max="6657" width="48.5703125" style="1" customWidth="1"/>
    <col min="6658" max="6661" width="11.42578125" style="1"/>
    <col min="6662" max="6662" width="1.28515625" style="1" customWidth="1"/>
    <col min="6663" max="6663" width="52.140625" style="1" customWidth="1"/>
    <col min="6664" max="6912" width="11.42578125" style="1"/>
    <col min="6913" max="6913" width="48.5703125" style="1" customWidth="1"/>
    <col min="6914" max="6917" width="11.42578125" style="1"/>
    <col min="6918" max="6918" width="1.28515625" style="1" customWidth="1"/>
    <col min="6919" max="6919" width="52.140625" style="1" customWidth="1"/>
    <col min="6920" max="7168" width="11.42578125" style="1"/>
    <col min="7169" max="7169" width="48.5703125" style="1" customWidth="1"/>
    <col min="7170" max="7173" width="11.42578125" style="1"/>
    <col min="7174" max="7174" width="1.28515625" style="1" customWidth="1"/>
    <col min="7175" max="7175" width="52.140625" style="1" customWidth="1"/>
    <col min="7176" max="7424" width="11.42578125" style="1"/>
    <col min="7425" max="7425" width="48.5703125" style="1" customWidth="1"/>
    <col min="7426" max="7429" width="11.42578125" style="1"/>
    <col min="7430" max="7430" width="1.28515625" style="1" customWidth="1"/>
    <col min="7431" max="7431" width="52.140625" style="1" customWidth="1"/>
    <col min="7432" max="7680" width="11.42578125" style="1"/>
    <col min="7681" max="7681" width="48.5703125" style="1" customWidth="1"/>
    <col min="7682" max="7685" width="11.42578125" style="1"/>
    <col min="7686" max="7686" width="1.28515625" style="1" customWidth="1"/>
    <col min="7687" max="7687" width="52.140625" style="1" customWidth="1"/>
    <col min="7688" max="7936" width="11.42578125" style="1"/>
    <col min="7937" max="7937" width="48.5703125" style="1" customWidth="1"/>
    <col min="7938" max="7941" width="11.42578125" style="1"/>
    <col min="7942" max="7942" width="1.28515625" style="1" customWidth="1"/>
    <col min="7943" max="7943" width="52.140625" style="1" customWidth="1"/>
    <col min="7944" max="8192" width="11.42578125" style="1"/>
    <col min="8193" max="8193" width="48.5703125" style="1" customWidth="1"/>
    <col min="8194" max="8197" width="11.42578125" style="1"/>
    <col min="8198" max="8198" width="1.28515625" style="1" customWidth="1"/>
    <col min="8199" max="8199" width="52.140625" style="1" customWidth="1"/>
    <col min="8200" max="8448" width="11.42578125" style="1"/>
    <col min="8449" max="8449" width="48.5703125" style="1" customWidth="1"/>
    <col min="8450" max="8453" width="11.42578125" style="1"/>
    <col min="8454" max="8454" width="1.28515625" style="1" customWidth="1"/>
    <col min="8455" max="8455" width="52.140625" style="1" customWidth="1"/>
    <col min="8456" max="8704" width="11.42578125" style="1"/>
    <col min="8705" max="8705" width="48.5703125" style="1" customWidth="1"/>
    <col min="8706" max="8709" width="11.42578125" style="1"/>
    <col min="8710" max="8710" width="1.28515625" style="1" customWidth="1"/>
    <col min="8711" max="8711" width="52.140625" style="1" customWidth="1"/>
    <col min="8712" max="8960" width="11.42578125" style="1"/>
    <col min="8961" max="8961" width="48.5703125" style="1" customWidth="1"/>
    <col min="8962" max="8965" width="11.42578125" style="1"/>
    <col min="8966" max="8966" width="1.28515625" style="1" customWidth="1"/>
    <col min="8967" max="8967" width="52.140625" style="1" customWidth="1"/>
    <col min="8968" max="9216" width="11.42578125" style="1"/>
    <col min="9217" max="9217" width="48.5703125" style="1" customWidth="1"/>
    <col min="9218" max="9221" width="11.42578125" style="1"/>
    <col min="9222" max="9222" width="1.28515625" style="1" customWidth="1"/>
    <col min="9223" max="9223" width="52.140625" style="1" customWidth="1"/>
    <col min="9224" max="9472" width="11.42578125" style="1"/>
    <col min="9473" max="9473" width="48.5703125" style="1" customWidth="1"/>
    <col min="9474" max="9477" width="11.42578125" style="1"/>
    <col min="9478" max="9478" width="1.28515625" style="1" customWidth="1"/>
    <col min="9479" max="9479" width="52.140625" style="1" customWidth="1"/>
    <col min="9480" max="9728" width="11.42578125" style="1"/>
    <col min="9729" max="9729" width="48.5703125" style="1" customWidth="1"/>
    <col min="9730" max="9733" width="11.42578125" style="1"/>
    <col min="9734" max="9734" width="1.28515625" style="1" customWidth="1"/>
    <col min="9735" max="9735" width="52.140625" style="1" customWidth="1"/>
    <col min="9736" max="9984" width="11.42578125" style="1"/>
    <col min="9985" max="9985" width="48.5703125" style="1" customWidth="1"/>
    <col min="9986" max="9989" width="11.42578125" style="1"/>
    <col min="9990" max="9990" width="1.28515625" style="1" customWidth="1"/>
    <col min="9991" max="9991" width="52.140625" style="1" customWidth="1"/>
    <col min="9992" max="10240" width="11.42578125" style="1"/>
    <col min="10241" max="10241" width="48.5703125" style="1" customWidth="1"/>
    <col min="10242" max="10245" width="11.42578125" style="1"/>
    <col min="10246" max="10246" width="1.28515625" style="1" customWidth="1"/>
    <col min="10247" max="10247" width="52.140625" style="1" customWidth="1"/>
    <col min="10248" max="10496" width="11.42578125" style="1"/>
    <col min="10497" max="10497" width="48.5703125" style="1" customWidth="1"/>
    <col min="10498" max="10501" width="11.42578125" style="1"/>
    <col min="10502" max="10502" width="1.28515625" style="1" customWidth="1"/>
    <col min="10503" max="10503" width="52.140625" style="1" customWidth="1"/>
    <col min="10504" max="10752" width="11.42578125" style="1"/>
    <col min="10753" max="10753" width="48.5703125" style="1" customWidth="1"/>
    <col min="10754" max="10757" width="11.42578125" style="1"/>
    <col min="10758" max="10758" width="1.28515625" style="1" customWidth="1"/>
    <col min="10759" max="10759" width="52.140625" style="1" customWidth="1"/>
    <col min="10760" max="11008" width="11.42578125" style="1"/>
    <col min="11009" max="11009" width="48.5703125" style="1" customWidth="1"/>
    <col min="11010" max="11013" width="11.42578125" style="1"/>
    <col min="11014" max="11014" width="1.28515625" style="1" customWidth="1"/>
    <col min="11015" max="11015" width="52.140625" style="1" customWidth="1"/>
    <col min="11016" max="11264" width="11.42578125" style="1"/>
    <col min="11265" max="11265" width="48.5703125" style="1" customWidth="1"/>
    <col min="11266" max="11269" width="11.42578125" style="1"/>
    <col min="11270" max="11270" width="1.28515625" style="1" customWidth="1"/>
    <col min="11271" max="11271" width="52.140625" style="1" customWidth="1"/>
    <col min="11272" max="11520" width="11.42578125" style="1"/>
    <col min="11521" max="11521" width="48.5703125" style="1" customWidth="1"/>
    <col min="11522" max="11525" width="11.42578125" style="1"/>
    <col min="11526" max="11526" width="1.28515625" style="1" customWidth="1"/>
    <col min="11527" max="11527" width="52.140625" style="1" customWidth="1"/>
    <col min="11528" max="11776" width="11.42578125" style="1"/>
    <col min="11777" max="11777" width="48.5703125" style="1" customWidth="1"/>
    <col min="11778" max="11781" width="11.42578125" style="1"/>
    <col min="11782" max="11782" width="1.28515625" style="1" customWidth="1"/>
    <col min="11783" max="11783" width="52.140625" style="1" customWidth="1"/>
    <col min="11784" max="12032" width="11.42578125" style="1"/>
    <col min="12033" max="12033" width="48.5703125" style="1" customWidth="1"/>
    <col min="12034" max="12037" width="11.42578125" style="1"/>
    <col min="12038" max="12038" width="1.28515625" style="1" customWidth="1"/>
    <col min="12039" max="12039" width="52.140625" style="1" customWidth="1"/>
    <col min="12040" max="12288" width="11.42578125" style="1"/>
    <col min="12289" max="12289" width="48.5703125" style="1" customWidth="1"/>
    <col min="12290" max="12293" width="11.42578125" style="1"/>
    <col min="12294" max="12294" width="1.28515625" style="1" customWidth="1"/>
    <col min="12295" max="12295" width="52.140625" style="1" customWidth="1"/>
    <col min="12296" max="12544" width="11.42578125" style="1"/>
    <col min="12545" max="12545" width="48.5703125" style="1" customWidth="1"/>
    <col min="12546" max="12549" width="11.42578125" style="1"/>
    <col min="12550" max="12550" width="1.28515625" style="1" customWidth="1"/>
    <col min="12551" max="12551" width="52.140625" style="1" customWidth="1"/>
    <col min="12552" max="12800" width="11.42578125" style="1"/>
    <col min="12801" max="12801" width="48.5703125" style="1" customWidth="1"/>
    <col min="12802" max="12805" width="11.42578125" style="1"/>
    <col min="12806" max="12806" width="1.28515625" style="1" customWidth="1"/>
    <col min="12807" max="12807" width="52.140625" style="1" customWidth="1"/>
    <col min="12808" max="13056" width="11.42578125" style="1"/>
    <col min="13057" max="13057" width="48.5703125" style="1" customWidth="1"/>
    <col min="13058" max="13061" width="11.42578125" style="1"/>
    <col min="13062" max="13062" width="1.28515625" style="1" customWidth="1"/>
    <col min="13063" max="13063" width="52.140625" style="1" customWidth="1"/>
    <col min="13064" max="13312" width="11.42578125" style="1"/>
    <col min="13313" max="13313" width="48.5703125" style="1" customWidth="1"/>
    <col min="13314" max="13317" width="11.42578125" style="1"/>
    <col min="13318" max="13318" width="1.28515625" style="1" customWidth="1"/>
    <col min="13319" max="13319" width="52.140625" style="1" customWidth="1"/>
    <col min="13320" max="13568" width="11.42578125" style="1"/>
    <col min="13569" max="13569" width="48.5703125" style="1" customWidth="1"/>
    <col min="13570" max="13573" width="11.42578125" style="1"/>
    <col min="13574" max="13574" width="1.28515625" style="1" customWidth="1"/>
    <col min="13575" max="13575" width="52.140625" style="1" customWidth="1"/>
    <col min="13576" max="13824" width="11.42578125" style="1"/>
    <col min="13825" max="13825" width="48.5703125" style="1" customWidth="1"/>
    <col min="13826" max="13829" width="11.42578125" style="1"/>
    <col min="13830" max="13830" width="1.28515625" style="1" customWidth="1"/>
    <col min="13831" max="13831" width="52.140625" style="1" customWidth="1"/>
    <col min="13832" max="14080" width="11.42578125" style="1"/>
    <col min="14081" max="14081" width="48.5703125" style="1" customWidth="1"/>
    <col min="14082" max="14085" width="11.42578125" style="1"/>
    <col min="14086" max="14086" width="1.28515625" style="1" customWidth="1"/>
    <col min="14087" max="14087" width="52.140625" style="1" customWidth="1"/>
    <col min="14088" max="14336" width="11.42578125" style="1"/>
    <col min="14337" max="14337" width="48.5703125" style="1" customWidth="1"/>
    <col min="14338" max="14341" width="11.42578125" style="1"/>
    <col min="14342" max="14342" width="1.28515625" style="1" customWidth="1"/>
    <col min="14343" max="14343" width="52.140625" style="1" customWidth="1"/>
    <col min="14344" max="14592" width="11.42578125" style="1"/>
    <col min="14593" max="14593" width="48.5703125" style="1" customWidth="1"/>
    <col min="14594" max="14597" width="11.42578125" style="1"/>
    <col min="14598" max="14598" width="1.28515625" style="1" customWidth="1"/>
    <col min="14599" max="14599" width="52.140625" style="1" customWidth="1"/>
    <col min="14600" max="14848" width="11.42578125" style="1"/>
    <col min="14849" max="14849" width="48.5703125" style="1" customWidth="1"/>
    <col min="14850" max="14853" width="11.42578125" style="1"/>
    <col min="14854" max="14854" width="1.28515625" style="1" customWidth="1"/>
    <col min="14855" max="14855" width="52.140625" style="1" customWidth="1"/>
    <col min="14856" max="15104" width="11.42578125" style="1"/>
    <col min="15105" max="15105" width="48.5703125" style="1" customWidth="1"/>
    <col min="15106" max="15109" width="11.42578125" style="1"/>
    <col min="15110" max="15110" width="1.28515625" style="1" customWidth="1"/>
    <col min="15111" max="15111" width="52.140625" style="1" customWidth="1"/>
    <col min="15112" max="15360" width="11.42578125" style="1"/>
    <col min="15361" max="15361" width="48.5703125" style="1" customWidth="1"/>
    <col min="15362" max="15365" width="11.42578125" style="1"/>
    <col min="15366" max="15366" width="1.28515625" style="1" customWidth="1"/>
    <col min="15367" max="15367" width="52.140625" style="1" customWidth="1"/>
    <col min="15368" max="15616" width="11.42578125" style="1"/>
    <col min="15617" max="15617" width="48.5703125" style="1" customWidth="1"/>
    <col min="15618" max="15621" width="11.42578125" style="1"/>
    <col min="15622" max="15622" width="1.28515625" style="1" customWidth="1"/>
    <col min="15623" max="15623" width="52.140625" style="1" customWidth="1"/>
    <col min="15624" max="15872" width="11.42578125" style="1"/>
    <col min="15873" max="15873" width="48.5703125" style="1" customWidth="1"/>
    <col min="15874" max="15877" width="11.42578125" style="1"/>
    <col min="15878" max="15878" width="1.28515625" style="1" customWidth="1"/>
    <col min="15879" max="15879" width="52.140625" style="1" customWidth="1"/>
    <col min="15880" max="16128" width="11.42578125" style="1"/>
    <col min="16129" max="16129" width="48.5703125" style="1" customWidth="1"/>
    <col min="16130" max="16133" width="11.42578125" style="1"/>
    <col min="16134" max="16134" width="1.28515625" style="1" customWidth="1"/>
    <col min="16135" max="16135" width="52.140625" style="1" customWidth="1"/>
    <col min="16136" max="16384" width="11.42578125" style="1"/>
  </cols>
  <sheetData>
    <row r="1" spans="1:13" ht="71.25" customHeight="1" x14ac:dyDescent="0.2">
      <c r="B1" s="99" t="s">
        <v>36</v>
      </c>
      <c r="C1" s="100"/>
      <c r="D1" s="100"/>
      <c r="E1" s="100"/>
      <c r="F1" s="70" t="s">
        <v>48</v>
      </c>
      <c r="G1" s="71"/>
      <c r="H1" s="71"/>
      <c r="K1" s="71"/>
      <c r="L1" s="71"/>
      <c r="M1" s="71"/>
    </row>
    <row r="2" spans="1:13" x14ac:dyDescent="0.2">
      <c r="B2" s="100"/>
      <c r="C2" s="100"/>
      <c r="D2" s="100"/>
      <c r="E2" s="100"/>
      <c r="F2" s="72" t="s">
        <v>49</v>
      </c>
      <c r="G2" s="73"/>
      <c r="H2" s="71"/>
      <c r="K2" s="71"/>
      <c r="L2" s="71"/>
      <c r="M2" s="71"/>
    </row>
    <row r="3" spans="1:13" x14ac:dyDescent="0.2">
      <c r="B3" s="100"/>
      <c r="C3" s="100"/>
      <c r="D3" s="100"/>
      <c r="E3" s="100"/>
      <c r="F3" s="74" t="s">
        <v>50</v>
      </c>
      <c r="G3" s="73"/>
      <c r="H3" s="71"/>
      <c r="K3" s="71"/>
      <c r="L3" s="71"/>
      <c r="M3" s="71"/>
    </row>
    <row r="4" spans="1:13" x14ac:dyDescent="0.2">
      <c r="B4" s="100"/>
      <c r="C4" s="100"/>
      <c r="D4" s="100"/>
      <c r="E4" s="100"/>
      <c r="F4" s="75" t="s">
        <v>51</v>
      </c>
      <c r="G4" s="73"/>
      <c r="H4" s="71"/>
      <c r="K4" s="71"/>
      <c r="L4" s="71"/>
      <c r="M4" s="71"/>
    </row>
    <row r="5" spans="1:13" x14ac:dyDescent="0.2">
      <c r="B5" s="100"/>
      <c r="C5" s="100"/>
      <c r="D5" s="100"/>
      <c r="E5" s="100"/>
      <c r="F5" s="76" t="s">
        <v>52</v>
      </c>
      <c r="G5" s="96" t="s">
        <v>56</v>
      </c>
      <c r="H5" s="97"/>
      <c r="K5" s="71"/>
      <c r="L5" s="71"/>
      <c r="M5" s="71"/>
    </row>
    <row r="6" spans="1:13" ht="14.25" customHeight="1" x14ac:dyDescent="0.2"/>
    <row r="7" spans="1:13" s="2" customFormat="1" ht="43.5" customHeight="1" x14ac:dyDescent="0.3">
      <c r="A7" s="101" t="s">
        <v>87</v>
      </c>
      <c r="B7" s="100"/>
      <c r="C7" s="100"/>
      <c r="D7" s="100"/>
      <c r="E7" s="100"/>
      <c r="F7" s="79"/>
    </row>
    <row r="8" spans="1:13" s="2" customFormat="1" ht="9.75" customHeight="1" x14ac:dyDescent="0.3">
      <c r="A8" s="68"/>
      <c r="B8" s="69"/>
      <c r="C8" s="69"/>
      <c r="D8" s="69"/>
      <c r="E8" s="69"/>
      <c r="F8" s="79"/>
    </row>
    <row r="9" spans="1:13" s="2" customFormat="1" ht="15" x14ac:dyDescent="0.25">
      <c r="A9" s="2" t="s">
        <v>58</v>
      </c>
      <c r="F9" s="71"/>
    </row>
    <row r="10" spans="1:13" ht="15" x14ac:dyDescent="0.25">
      <c r="A10" s="1" t="s">
        <v>72</v>
      </c>
      <c r="B10" s="93"/>
      <c r="C10" s="94"/>
      <c r="D10" s="94"/>
      <c r="E10" s="95"/>
      <c r="F10" s="79"/>
    </row>
    <row r="11" spans="1:13" ht="4.5" customHeight="1" x14ac:dyDescent="0.25">
      <c r="B11" s="3"/>
      <c r="C11" s="3"/>
      <c r="D11" s="3"/>
      <c r="E11" s="3"/>
      <c r="F11" s="79"/>
    </row>
    <row r="12" spans="1:13" x14ac:dyDescent="0.2">
      <c r="A12" s="1" t="s">
        <v>0</v>
      </c>
      <c r="B12" s="93"/>
      <c r="C12" s="94"/>
      <c r="D12" s="94"/>
      <c r="E12" s="95"/>
      <c r="F12" s="4"/>
    </row>
    <row r="13" spans="1:13" ht="4.5" customHeight="1" x14ac:dyDescent="0.2">
      <c r="B13" s="3"/>
      <c r="C13" s="3"/>
      <c r="D13" s="3"/>
      <c r="E13" s="3"/>
      <c r="F13" s="13"/>
    </row>
    <row r="14" spans="1:13" x14ac:dyDescent="0.2">
      <c r="A14" s="1" t="s">
        <v>1</v>
      </c>
      <c r="B14" s="93"/>
      <c r="C14" s="94"/>
      <c r="D14" s="94"/>
      <c r="E14" s="95"/>
      <c r="F14" s="4"/>
    </row>
    <row r="15" spans="1:13" ht="4.5" customHeight="1" x14ac:dyDescent="0.2">
      <c r="B15" s="3"/>
      <c r="C15" s="3"/>
      <c r="D15" s="3"/>
      <c r="E15" s="3"/>
      <c r="F15" s="13"/>
    </row>
    <row r="16" spans="1:13" x14ac:dyDescent="0.2">
      <c r="A16" s="1" t="s">
        <v>2</v>
      </c>
      <c r="B16" s="64"/>
      <c r="C16" s="93"/>
      <c r="D16" s="94"/>
      <c r="E16" s="95"/>
      <c r="F16" s="4"/>
    </row>
    <row r="17" spans="1:6" ht="7.5" customHeight="1" x14ac:dyDescent="0.2">
      <c r="B17" s="3"/>
      <c r="C17" s="3"/>
      <c r="D17" s="3"/>
      <c r="E17" s="3"/>
      <c r="F17" s="13"/>
    </row>
    <row r="18" spans="1:6" s="2" customFormat="1" ht="15" x14ac:dyDescent="0.25">
      <c r="A18" s="2" t="s">
        <v>3</v>
      </c>
      <c r="B18" s="5"/>
      <c r="C18" s="5"/>
      <c r="D18" s="5"/>
      <c r="E18" s="5"/>
      <c r="F18" s="4"/>
    </row>
    <row r="19" spans="1:6" x14ac:dyDescent="0.2">
      <c r="A19" s="1" t="s">
        <v>4</v>
      </c>
      <c r="B19" s="93"/>
      <c r="C19" s="94"/>
      <c r="D19" s="94"/>
      <c r="E19" s="95"/>
      <c r="F19" s="13"/>
    </row>
    <row r="20" spans="1:6" ht="4.5" customHeight="1" x14ac:dyDescent="0.2">
      <c r="B20" s="3"/>
      <c r="C20" s="3"/>
      <c r="D20" s="3"/>
      <c r="E20" s="3"/>
      <c r="F20" s="4"/>
    </row>
    <row r="21" spans="1:6" x14ac:dyDescent="0.2">
      <c r="A21" s="1" t="s">
        <v>5</v>
      </c>
      <c r="B21" s="93"/>
      <c r="C21" s="94"/>
      <c r="D21" s="94"/>
      <c r="E21" s="95"/>
      <c r="F21" s="13"/>
    </row>
    <row r="22" spans="1:6" ht="4.5" customHeight="1" x14ac:dyDescent="0.2">
      <c r="B22" s="3"/>
      <c r="C22" s="3"/>
      <c r="D22" s="3"/>
      <c r="E22" s="3"/>
      <c r="F22" s="4"/>
    </row>
    <row r="23" spans="1:6" x14ac:dyDescent="0.2">
      <c r="A23" s="1" t="s">
        <v>6</v>
      </c>
      <c r="B23" s="93"/>
      <c r="C23" s="94"/>
      <c r="D23" s="94"/>
      <c r="E23" s="95"/>
      <c r="F23" s="13"/>
    </row>
    <row r="24" spans="1:6" ht="4.5" customHeight="1" x14ac:dyDescent="0.2">
      <c r="B24" s="3"/>
      <c r="C24" s="3"/>
      <c r="D24" s="3"/>
      <c r="E24" s="3"/>
      <c r="F24" s="4"/>
    </row>
    <row r="25" spans="1:6" x14ac:dyDescent="0.2">
      <c r="A25" s="1" t="s">
        <v>7</v>
      </c>
      <c r="B25" s="98"/>
      <c r="C25" s="94"/>
      <c r="D25" s="94"/>
      <c r="E25" s="95"/>
      <c r="F25" s="13"/>
    </row>
    <row r="26" spans="1:6" ht="7.5" customHeight="1" x14ac:dyDescent="0.2">
      <c r="B26" s="3"/>
      <c r="C26" s="3"/>
      <c r="D26" s="3"/>
      <c r="E26" s="3"/>
      <c r="F26" s="13"/>
    </row>
    <row r="27" spans="1:6" s="2" customFormat="1" ht="15" x14ac:dyDescent="0.25">
      <c r="A27" s="2" t="s">
        <v>8</v>
      </c>
      <c r="B27" s="5"/>
      <c r="C27" s="5"/>
      <c r="D27" s="5"/>
      <c r="E27" s="5"/>
      <c r="F27" s="4"/>
    </row>
    <row r="28" spans="1:6" x14ac:dyDescent="0.2">
      <c r="A28" s="1" t="s">
        <v>9</v>
      </c>
      <c r="B28" s="93"/>
      <c r="C28" s="94"/>
      <c r="D28" s="94"/>
      <c r="E28" s="95"/>
      <c r="F28" s="13"/>
    </row>
    <row r="29" spans="1:6" ht="4.5" customHeight="1" x14ac:dyDescent="0.2">
      <c r="B29" s="3"/>
      <c r="C29" s="3"/>
      <c r="D29" s="3"/>
      <c r="E29" s="3"/>
      <c r="F29" s="4"/>
    </row>
    <row r="30" spans="1:6" x14ac:dyDescent="0.2">
      <c r="A30" s="1" t="s">
        <v>10</v>
      </c>
      <c r="B30" s="93"/>
      <c r="C30" s="94"/>
      <c r="D30" s="94"/>
      <c r="E30" s="95"/>
      <c r="F30" s="13"/>
    </row>
    <row r="31" spans="1:6" ht="4.5" customHeight="1" x14ac:dyDescent="0.2">
      <c r="B31" s="3"/>
      <c r="C31" s="3"/>
      <c r="D31" s="3"/>
      <c r="E31" s="3"/>
      <c r="F31" s="4"/>
    </row>
    <row r="32" spans="1:6" x14ac:dyDescent="0.2">
      <c r="A32" s="1" t="s">
        <v>11</v>
      </c>
      <c r="B32" s="93"/>
      <c r="C32" s="94"/>
      <c r="D32" s="94"/>
      <c r="E32" s="95"/>
      <c r="F32" s="13"/>
    </row>
    <row r="33" spans="1:6" ht="7.5" customHeight="1" x14ac:dyDescent="0.2">
      <c r="B33" s="3"/>
      <c r="C33" s="3"/>
      <c r="D33" s="3"/>
      <c r="E33" s="3"/>
      <c r="F33" s="13"/>
    </row>
    <row r="34" spans="1:6" ht="14.25" customHeight="1" x14ac:dyDescent="0.25">
      <c r="A34" s="2" t="s">
        <v>12</v>
      </c>
      <c r="B34" s="3"/>
      <c r="C34" s="3"/>
      <c r="D34" s="3"/>
      <c r="E34" s="3"/>
      <c r="F34" s="13"/>
    </row>
    <row r="35" spans="1:6" x14ac:dyDescent="0.2">
      <c r="A35" s="1" t="s">
        <v>55</v>
      </c>
      <c r="B35" s="6" t="s">
        <v>23</v>
      </c>
      <c r="C35" s="7"/>
      <c r="D35" s="6" t="s">
        <v>24</v>
      </c>
      <c r="E35" s="7"/>
      <c r="F35" s="4"/>
    </row>
    <row r="36" spans="1:6" ht="4.5" customHeight="1" x14ac:dyDescent="0.2">
      <c r="B36" s="3"/>
      <c r="C36" s="3"/>
      <c r="D36" s="3"/>
      <c r="E36" s="3"/>
    </row>
    <row r="37" spans="1:6" x14ac:dyDescent="0.2">
      <c r="A37" s="1" t="s">
        <v>13</v>
      </c>
      <c r="B37" s="93"/>
      <c r="C37" s="94"/>
      <c r="D37" s="94"/>
      <c r="E37" s="95"/>
      <c r="F37" s="4"/>
    </row>
    <row r="38" spans="1:6" ht="7.5" customHeight="1" x14ac:dyDescent="0.2">
      <c r="B38" s="3"/>
      <c r="C38" s="3"/>
      <c r="D38" s="3"/>
      <c r="E38" s="3"/>
      <c r="F38" s="13"/>
    </row>
    <row r="39" spans="1:6" ht="15" customHeight="1" x14ac:dyDescent="0.25">
      <c r="A39" s="92" t="s">
        <v>83</v>
      </c>
      <c r="B39" s="89"/>
      <c r="C39" s="89"/>
      <c r="D39" s="89"/>
      <c r="E39" s="89"/>
      <c r="F39" s="13"/>
    </row>
    <row r="40" spans="1:6" ht="4.5" customHeight="1" x14ac:dyDescent="0.2">
      <c r="A40" s="87"/>
      <c r="B40" s="89"/>
      <c r="C40" s="89"/>
      <c r="D40" s="89"/>
      <c r="E40" s="89"/>
      <c r="F40" s="4"/>
    </row>
    <row r="41" spans="1:6" x14ac:dyDescent="0.2">
      <c r="A41" s="88" t="s">
        <v>80</v>
      </c>
      <c r="B41" s="93"/>
      <c r="C41" s="94"/>
      <c r="D41" s="94"/>
      <c r="E41" s="95"/>
      <c r="F41" s="13"/>
    </row>
    <row r="42" spans="1:6" ht="4.5" customHeight="1" x14ac:dyDescent="0.2">
      <c r="A42" s="87"/>
      <c r="B42" s="89"/>
      <c r="C42" s="89"/>
      <c r="D42" s="89"/>
      <c r="E42" s="89"/>
      <c r="F42" s="4"/>
    </row>
    <row r="43" spans="1:6" x14ac:dyDescent="0.2">
      <c r="A43" s="88" t="s">
        <v>81</v>
      </c>
      <c r="B43" s="90"/>
      <c r="C43" s="89"/>
      <c r="D43" s="89"/>
      <c r="E43" s="89"/>
      <c r="F43" s="13"/>
    </row>
    <row r="44" spans="1:6" x14ac:dyDescent="0.2">
      <c r="B44" s="3"/>
      <c r="C44" s="3"/>
      <c r="D44" s="3"/>
      <c r="E44" s="3"/>
      <c r="F44" s="4"/>
    </row>
    <row r="45" spans="1:6" x14ac:dyDescent="0.2">
      <c r="B45" s="3"/>
      <c r="C45" s="3"/>
      <c r="D45" s="3"/>
      <c r="E45" s="3"/>
      <c r="F45" s="13"/>
    </row>
    <row r="46" spans="1:6" x14ac:dyDescent="0.2">
      <c r="B46" s="3"/>
      <c r="C46" s="3"/>
      <c r="D46" s="3"/>
      <c r="E46" s="3"/>
      <c r="F46" s="4"/>
    </row>
    <row r="47" spans="1:6" ht="15" hidden="1" x14ac:dyDescent="0.2">
      <c r="A47" s="54" t="s">
        <v>38</v>
      </c>
      <c r="B47" s="3"/>
      <c r="C47" s="1" t="s">
        <v>59</v>
      </c>
      <c r="D47" s="82"/>
      <c r="E47" s="3"/>
      <c r="F47" s="13"/>
    </row>
    <row r="48" spans="1:6" hidden="1" x14ac:dyDescent="0.2">
      <c r="A48" s="54" t="s">
        <v>39</v>
      </c>
      <c r="B48" s="3"/>
      <c r="C48" s="3" t="s">
        <v>60</v>
      </c>
      <c r="D48" s="3"/>
      <c r="E48" s="3"/>
      <c r="F48" s="4"/>
    </row>
    <row r="49" spans="1:6" hidden="1" x14ac:dyDescent="0.2">
      <c r="A49" s="54" t="s">
        <v>40</v>
      </c>
      <c r="B49" s="3"/>
      <c r="C49" s="3" t="s">
        <v>61</v>
      </c>
      <c r="D49" s="3"/>
      <c r="E49" s="3"/>
    </row>
    <row r="50" spans="1:6" hidden="1" x14ac:dyDescent="0.2">
      <c r="A50" s="54" t="s">
        <v>37</v>
      </c>
      <c r="B50" s="3"/>
      <c r="C50" s="3" t="s">
        <v>62</v>
      </c>
      <c r="D50" s="3"/>
      <c r="E50" s="3"/>
    </row>
    <row r="51" spans="1:6" ht="15" hidden="1" x14ac:dyDescent="0.25">
      <c r="A51" s="54" t="s">
        <v>41</v>
      </c>
      <c r="B51" s="3"/>
      <c r="C51" s="3" t="s">
        <v>63</v>
      </c>
      <c r="D51" s="3"/>
      <c r="E51" s="3"/>
      <c r="F51" s="8"/>
    </row>
    <row r="52" spans="1:6" hidden="1" x14ac:dyDescent="0.2">
      <c r="C52" s="1" t="s">
        <v>64</v>
      </c>
    </row>
  </sheetData>
  <sheetProtection algorithmName="SHA-512" hashValue="Tos2j5OWcw+P6Opx07e46KxGhsbQczL+0ehxYmJskjQT2oL0F7SahdFhico3ktUkwxmSyzDS4RqPY21Gm1zUjA==" saltValue="NN9hMWJujdv+4ul8ekPcLg==" spinCount="100000" sheet="1" objects="1" scenarios="1" selectLockedCells="1"/>
  <protectedRanges>
    <protectedRange sqref="B10 B12 B14 B16:C16 B19 B21 B23 B25 B28 B30 C35 B32 B37 E35" name="Bereich1"/>
  </protectedRanges>
  <mergeCells count="16">
    <mergeCell ref="B41:E41"/>
    <mergeCell ref="G5:H5"/>
    <mergeCell ref="B23:E23"/>
    <mergeCell ref="B25:E25"/>
    <mergeCell ref="B28:E28"/>
    <mergeCell ref="B30:E30"/>
    <mergeCell ref="B37:E37"/>
    <mergeCell ref="B1:E5"/>
    <mergeCell ref="B19:E19"/>
    <mergeCell ref="B21:E21"/>
    <mergeCell ref="C16:E16"/>
    <mergeCell ref="A7:E7"/>
    <mergeCell ref="B10:E10"/>
    <mergeCell ref="B12:E12"/>
    <mergeCell ref="B14:E14"/>
    <mergeCell ref="B32:E32"/>
  </mergeCells>
  <dataValidations count="1">
    <dataValidation type="list" allowBlank="1" showInputMessage="1" showErrorMessage="1" sqref="B43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9" scale="89" fitToHeight="0" orientation="portrait" r:id="rId1"/>
  <headerFooter>
    <oddFooter>&amp;L&amp;A&amp;C&amp;D&amp;R&amp;P/&amp;N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fitToPage="1"/>
  </sheetPr>
  <dimension ref="A1:M43"/>
  <sheetViews>
    <sheetView showGridLines="0" zoomScaleNormal="100" zoomScaleSheetLayoutView="100" workbookViewId="0">
      <selection activeCell="D17" sqref="D17:E17"/>
    </sheetView>
  </sheetViews>
  <sheetFormatPr baseColWidth="10" defaultRowHeight="14.25" x14ac:dyDescent="0.2"/>
  <cols>
    <col min="1" max="1" width="48.5703125" style="1" customWidth="1"/>
    <col min="2" max="2" width="11.42578125" style="1"/>
    <col min="3" max="5" width="11.42578125" style="1" customWidth="1"/>
    <col min="6" max="6" width="1.28515625" style="1" customWidth="1"/>
    <col min="7" max="7" width="61" style="1" customWidth="1"/>
    <col min="8" max="9" width="11.42578125" style="1"/>
    <col min="10" max="10" width="75.28515625" style="1" customWidth="1"/>
    <col min="11" max="255" width="11.42578125" style="1"/>
    <col min="256" max="256" width="48.5703125" style="1" customWidth="1"/>
    <col min="257" max="260" width="11.42578125" style="1"/>
    <col min="261" max="261" width="1.28515625" style="1" customWidth="1"/>
    <col min="262" max="262" width="52.140625" style="1" customWidth="1"/>
    <col min="263" max="511" width="11.42578125" style="1"/>
    <col min="512" max="512" width="48.5703125" style="1" customWidth="1"/>
    <col min="513" max="516" width="11.42578125" style="1"/>
    <col min="517" max="517" width="1.28515625" style="1" customWidth="1"/>
    <col min="518" max="518" width="52.140625" style="1" customWidth="1"/>
    <col min="519" max="767" width="11.42578125" style="1"/>
    <col min="768" max="768" width="48.5703125" style="1" customWidth="1"/>
    <col min="769" max="772" width="11.42578125" style="1"/>
    <col min="773" max="773" width="1.28515625" style="1" customWidth="1"/>
    <col min="774" max="774" width="52.140625" style="1" customWidth="1"/>
    <col min="775" max="1023" width="11.42578125" style="1"/>
    <col min="1024" max="1024" width="48.5703125" style="1" customWidth="1"/>
    <col min="1025" max="1028" width="11.42578125" style="1"/>
    <col min="1029" max="1029" width="1.28515625" style="1" customWidth="1"/>
    <col min="1030" max="1030" width="52.140625" style="1" customWidth="1"/>
    <col min="1031" max="1279" width="11.42578125" style="1"/>
    <col min="1280" max="1280" width="48.5703125" style="1" customWidth="1"/>
    <col min="1281" max="1284" width="11.42578125" style="1"/>
    <col min="1285" max="1285" width="1.28515625" style="1" customWidth="1"/>
    <col min="1286" max="1286" width="52.140625" style="1" customWidth="1"/>
    <col min="1287" max="1535" width="11.42578125" style="1"/>
    <col min="1536" max="1536" width="48.5703125" style="1" customWidth="1"/>
    <col min="1537" max="1540" width="11.42578125" style="1"/>
    <col min="1541" max="1541" width="1.28515625" style="1" customWidth="1"/>
    <col min="1542" max="1542" width="52.140625" style="1" customWidth="1"/>
    <col min="1543" max="1791" width="11.42578125" style="1"/>
    <col min="1792" max="1792" width="48.5703125" style="1" customWidth="1"/>
    <col min="1793" max="1796" width="11.42578125" style="1"/>
    <col min="1797" max="1797" width="1.28515625" style="1" customWidth="1"/>
    <col min="1798" max="1798" width="52.140625" style="1" customWidth="1"/>
    <col min="1799" max="2047" width="11.42578125" style="1"/>
    <col min="2048" max="2048" width="48.5703125" style="1" customWidth="1"/>
    <col min="2049" max="2052" width="11.42578125" style="1"/>
    <col min="2053" max="2053" width="1.28515625" style="1" customWidth="1"/>
    <col min="2054" max="2054" width="52.140625" style="1" customWidth="1"/>
    <col min="2055" max="2303" width="11.42578125" style="1"/>
    <col min="2304" max="2304" width="48.5703125" style="1" customWidth="1"/>
    <col min="2305" max="2308" width="11.42578125" style="1"/>
    <col min="2309" max="2309" width="1.28515625" style="1" customWidth="1"/>
    <col min="2310" max="2310" width="52.140625" style="1" customWidth="1"/>
    <col min="2311" max="2559" width="11.42578125" style="1"/>
    <col min="2560" max="2560" width="48.5703125" style="1" customWidth="1"/>
    <col min="2561" max="2564" width="11.42578125" style="1"/>
    <col min="2565" max="2565" width="1.28515625" style="1" customWidth="1"/>
    <col min="2566" max="2566" width="52.140625" style="1" customWidth="1"/>
    <col min="2567" max="2815" width="11.42578125" style="1"/>
    <col min="2816" max="2816" width="48.5703125" style="1" customWidth="1"/>
    <col min="2817" max="2820" width="11.42578125" style="1"/>
    <col min="2821" max="2821" width="1.28515625" style="1" customWidth="1"/>
    <col min="2822" max="2822" width="52.140625" style="1" customWidth="1"/>
    <col min="2823" max="3071" width="11.42578125" style="1"/>
    <col min="3072" max="3072" width="48.5703125" style="1" customWidth="1"/>
    <col min="3073" max="3076" width="11.42578125" style="1"/>
    <col min="3077" max="3077" width="1.28515625" style="1" customWidth="1"/>
    <col min="3078" max="3078" width="52.140625" style="1" customWidth="1"/>
    <col min="3079" max="3327" width="11.42578125" style="1"/>
    <col min="3328" max="3328" width="48.5703125" style="1" customWidth="1"/>
    <col min="3329" max="3332" width="11.42578125" style="1"/>
    <col min="3333" max="3333" width="1.28515625" style="1" customWidth="1"/>
    <col min="3334" max="3334" width="52.140625" style="1" customWidth="1"/>
    <col min="3335" max="3583" width="11.42578125" style="1"/>
    <col min="3584" max="3584" width="48.5703125" style="1" customWidth="1"/>
    <col min="3585" max="3588" width="11.42578125" style="1"/>
    <col min="3589" max="3589" width="1.28515625" style="1" customWidth="1"/>
    <col min="3590" max="3590" width="52.140625" style="1" customWidth="1"/>
    <col min="3591" max="3839" width="11.42578125" style="1"/>
    <col min="3840" max="3840" width="48.5703125" style="1" customWidth="1"/>
    <col min="3841" max="3844" width="11.42578125" style="1"/>
    <col min="3845" max="3845" width="1.28515625" style="1" customWidth="1"/>
    <col min="3846" max="3846" width="52.140625" style="1" customWidth="1"/>
    <col min="3847" max="4095" width="11.42578125" style="1"/>
    <col min="4096" max="4096" width="48.5703125" style="1" customWidth="1"/>
    <col min="4097" max="4100" width="11.42578125" style="1"/>
    <col min="4101" max="4101" width="1.28515625" style="1" customWidth="1"/>
    <col min="4102" max="4102" width="52.140625" style="1" customWidth="1"/>
    <col min="4103" max="4351" width="11.42578125" style="1"/>
    <col min="4352" max="4352" width="48.5703125" style="1" customWidth="1"/>
    <col min="4353" max="4356" width="11.42578125" style="1"/>
    <col min="4357" max="4357" width="1.28515625" style="1" customWidth="1"/>
    <col min="4358" max="4358" width="52.140625" style="1" customWidth="1"/>
    <col min="4359" max="4607" width="11.42578125" style="1"/>
    <col min="4608" max="4608" width="48.5703125" style="1" customWidth="1"/>
    <col min="4609" max="4612" width="11.42578125" style="1"/>
    <col min="4613" max="4613" width="1.28515625" style="1" customWidth="1"/>
    <col min="4614" max="4614" width="52.140625" style="1" customWidth="1"/>
    <col min="4615" max="4863" width="11.42578125" style="1"/>
    <col min="4864" max="4864" width="48.5703125" style="1" customWidth="1"/>
    <col min="4865" max="4868" width="11.42578125" style="1"/>
    <col min="4869" max="4869" width="1.28515625" style="1" customWidth="1"/>
    <col min="4870" max="4870" width="52.140625" style="1" customWidth="1"/>
    <col min="4871" max="5119" width="11.42578125" style="1"/>
    <col min="5120" max="5120" width="48.5703125" style="1" customWidth="1"/>
    <col min="5121" max="5124" width="11.42578125" style="1"/>
    <col min="5125" max="5125" width="1.28515625" style="1" customWidth="1"/>
    <col min="5126" max="5126" width="52.140625" style="1" customWidth="1"/>
    <col min="5127" max="5375" width="11.42578125" style="1"/>
    <col min="5376" max="5376" width="48.5703125" style="1" customWidth="1"/>
    <col min="5377" max="5380" width="11.42578125" style="1"/>
    <col min="5381" max="5381" width="1.28515625" style="1" customWidth="1"/>
    <col min="5382" max="5382" width="52.140625" style="1" customWidth="1"/>
    <col min="5383" max="5631" width="11.42578125" style="1"/>
    <col min="5632" max="5632" width="48.5703125" style="1" customWidth="1"/>
    <col min="5633" max="5636" width="11.42578125" style="1"/>
    <col min="5637" max="5637" width="1.28515625" style="1" customWidth="1"/>
    <col min="5638" max="5638" width="52.140625" style="1" customWidth="1"/>
    <col min="5639" max="5887" width="11.42578125" style="1"/>
    <col min="5888" max="5888" width="48.5703125" style="1" customWidth="1"/>
    <col min="5889" max="5892" width="11.42578125" style="1"/>
    <col min="5893" max="5893" width="1.28515625" style="1" customWidth="1"/>
    <col min="5894" max="5894" width="52.140625" style="1" customWidth="1"/>
    <col min="5895" max="6143" width="11.42578125" style="1"/>
    <col min="6144" max="6144" width="48.5703125" style="1" customWidth="1"/>
    <col min="6145" max="6148" width="11.42578125" style="1"/>
    <col min="6149" max="6149" width="1.28515625" style="1" customWidth="1"/>
    <col min="6150" max="6150" width="52.140625" style="1" customWidth="1"/>
    <col min="6151" max="6399" width="11.42578125" style="1"/>
    <col min="6400" max="6400" width="48.5703125" style="1" customWidth="1"/>
    <col min="6401" max="6404" width="11.42578125" style="1"/>
    <col min="6405" max="6405" width="1.28515625" style="1" customWidth="1"/>
    <col min="6406" max="6406" width="52.140625" style="1" customWidth="1"/>
    <col min="6407" max="6655" width="11.42578125" style="1"/>
    <col min="6656" max="6656" width="48.5703125" style="1" customWidth="1"/>
    <col min="6657" max="6660" width="11.42578125" style="1"/>
    <col min="6661" max="6661" width="1.28515625" style="1" customWidth="1"/>
    <col min="6662" max="6662" width="52.140625" style="1" customWidth="1"/>
    <col min="6663" max="6911" width="11.42578125" style="1"/>
    <col min="6912" max="6912" width="48.5703125" style="1" customWidth="1"/>
    <col min="6913" max="6916" width="11.42578125" style="1"/>
    <col min="6917" max="6917" width="1.28515625" style="1" customWidth="1"/>
    <col min="6918" max="6918" width="52.140625" style="1" customWidth="1"/>
    <col min="6919" max="7167" width="11.42578125" style="1"/>
    <col min="7168" max="7168" width="48.5703125" style="1" customWidth="1"/>
    <col min="7169" max="7172" width="11.42578125" style="1"/>
    <col min="7173" max="7173" width="1.28515625" style="1" customWidth="1"/>
    <col min="7174" max="7174" width="52.140625" style="1" customWidth="1"/>
    <col min="7175" max="7423" width="11.42578125" style="1"/>
    <col min="7424" max="7424" width="48.5703125" style="1" customWidth="1"/>
    <col min="7425" max="7428" width="11.42578125" style="1"/>
    <col min="7429" max="7429" width="1.28515625" style="1" customWidth="1"/>
    <col min="7430" max="7430" width="52.140625" style="1" customWidth="1"/>
    <col min="7431" max="7679" width="11.42578125" style="1"/>
    <col min="7680" max="7680" width="48.5703125" style="1" customWidth="1"/>
    <col min="7681" max="7684" width="11.42578125" style="1"/>
    <col min="7685" max="7685" width="1.28515625" style="1" customWidth="1"/>
    <col min="7686" max="7686" width="52.140625" style="1" customWidth="1"/>
    <col min="7687" max="7935" width="11.42578125" style="1"/>
    <col min="7936" max="7936" width="48.5703125" style="1" customWidth="1"/>
    <col min="7937" max="7940" width="11.42578125" style="1"/>
    <col min="7941" max="7941" width="1.28515625" style="1" customWidth="1"/>
    <col min="7942" max="7942" width="52.140625" style="1" customWidth="1"/>
    <col min="7943" max="8191" width="11.42578125" style="1"/>
    <col min="8192" max="8192" width="48.5703125" style="1" customWidth="1"/>
    <col min="8193" max="8196" width="11.42578125" style="1"/>
    <col min="8197" max="8197" width="1.28515625" style="1" customWidth="1"/>
    <col min="8198" max="8198" width="52.140625" style="1" customWidth="1"/>
    <col min="8199" max="8447" width="11.42578125" style="1"/>
    <col min="8448" max="8448" width="48.5703125" style="1" customWidth="1"/>
    <col min="8449" max="8452" width="11.42578125" style="1"/>
    <col min="8453" max="8453" width="1.28515625" style="1" customWidth="1"/>
    <col min="8454" max="8454" width="52.140625" style="1" customWidth="1"/>
    <col min="8455" max="8703" width="11.42578125" style="1"/>
    <col min="8704" max="8704" width="48.5703125" style="1" customWidth="1"/>
    <col min="8705" max="8708" width="11.42578125" style="1"/>
    <col min="8709" max="8709" width="1.28515625" style="1" customWidth="1"/>
    <col min="8710" max="8710" width="52.140625" style="1" customWidth="1"/>
    <col min="8711" max="8959" width="11.42578125" style="1"/>
    <col min="8960" max="8960" width="48.5703125" style="1" customWidth="1"/>
    <col min="8961" max="8964" width="11.42578125" style="1"/>
    <col min="8965" max="8965" width="1.28515625" style="1" customWidth="1"/>
    <col min="8966" max="8966" width="52.140625" style="1" customWidth="1"/>
    <col min="8967" max="9215" width="11.42578125" style="1"/>
    <col min="9216" max="9216" width="48.5703125" style="1" customWidth="1"/>
    <col min="9217" max="9220" width="11.42578125" style="1"/>
    <col min="9221" max="9221" width="1.28515625" style="1" customWidth="1"/>
    <col min="9222" max="9222" width="52.140625" style="1" customWidth="1"/>
    <col min="9223" max="9471" width="11.42578125" style="1"/>
    <col min="9472" max="9472" width="48.5703125" style="1" customWidth="1"/>
    <col min="9473" max="9476" width="11.42578125" style="1"/>
    <col min="9477" max="9477" width="1.28515625" style="1" customWidth="1"/>
    <col min="9478" max="9478" width="52.140625" style="1" customWidth="1"/>
    <col min="9479" max="9727" width="11.42578125" style="1"/>
    <col min="9728" max="9728" width="48.5703125" style="1" customWidth="1"/>
    <col min="9729" max="9732" width="11.42578125" style="1"/>
    <col min="9733" max="9733" width="1.28515625" style="1" customWidth="1"/>
    <col min="9734" max="9734" width="52.140625" style="1" customWidth="1"/>
    <col min="9735" max="9983" width="11.42578125" style="1"/>
    <col min="9984" max="9984" width="48.5703125" style="1" customWidth="1"/>
    <col min="9985" max="9988" width="11.42578125" style="1"/>
    <col min="9989" max="9989" width="1.28515625" style="1" customWidth="1"/>
    <col min="9990" max="9990" width="52.140625" style="1" customWidth="1"/>
    <col min="9991" max="10239" width="11.42578125" style="1"/>
    <col min="10240" max="10240" width="48.5703125" style="1" customWidth="1"/>
    <col min="10241" max="10244" width="11.42578125" style="1"/>
    <col min="10245" max="10245" width="1.28515625" style="1" customWidth="1"/>
    <col min="10246" max="10246" width="52.140625" style="1" customWidth="1"/>
    <col min="10247" max="10495" width="11.42578125" style="1"/>
    <col min="10496" max="10496" width="48.5703125" style="1" customWidth="1"/>
    <col min="10497" max="10500" width="11.42578125" style="1"/>
    <col min="10501" max="10501" width="1.28515625" style="1" customWidth="1"/>
    <col min="10502" max="10502" width="52.140625" style="1" customWidth="1"/>
    <col min="10503" max="10751" width="11.42578125" style="1"/>
    <col min="10752" max="10752" width="48.5703125" style="1" customWidth="1"/>
    <col min="10753" max="10756" width="11.42578125" style="1"/>
    <col min="10757" max="10757" width="1.28515625" style="1" customWidth="1"/>
    <col min="10758" max="10758" width="52.140625" style="1" customWidth="1"/>
    <col min="10759" max="11007" width="11.42578125" style="1"/>
    <col min="11008" max="11008" width="48.5703125" style="1" customWidth="1"/>
    <col min="11009" max="11012" width="11.42578125" style="1"/>
    <col min="11013" max="11013" width="1.28515625" style="1" customWidth="1"/>
    <col min="11014" max="11014" width="52.140625" style="1" customWidth="1"/>
    <col min="11015" max="11263" width="11.42578125" style="1"/>
    <col min="11264" max="11264" width="48.5703125" style="1" customWidth="1"/>
    <col min="11265" max="11268" width="11.42578125" style="1"/>
    <col min="11269" max="11269" width="1.28515625" style="1" customWidth="1"/>
    <col min="11270" max="11270" width="52.140625" style="1" customWidth="1"/>
    <col min="11271" max="11519" width="11.42578125" style="1"/>
    <col min="11520" max="11520" width="48.5703125" style="1" customWidth="1"/>
    <col min="11521" max="11524" width="11.42578125" style="1"/>
    <col min="11525" max="11525" width="1.28515625" style="1" customWidth="1"/>
    <col min="11526" max="11526" width="52.140625" style="1" customWidth="1"/>
    <col min="11527" max="11775" width="11.42578125" style="1"/>
    <col min="11776" max="11776" width="48.5703125" style="1" customWidth="1"/>
    <col min="11777" max="11780" width="11.42578125" style="1"/>
    <col min="11781" max="11781" width="1.28515625" style="1" customWidth="1"/>
    <col min="11782" max="11782" width="52.140625" style="1" customWidth="1"/>
    <col min="11783" max="12031" width="11.42578125" style="1"/>
    <col min="12032" max="12032" width="48.5703125" style="1" customWidth="1"/>
    <col min="12033" max="12036" width="11.42578125" style="1"/>
    <col min="12037" max="12037" width="1.28515625" style="1" customWidth="1"/>
    <col min="12038" max="12038" width="52.140625" style="1" customWidth="1"/>
    <col min="12039" max="12287" width="11.42578125" style="1"/>
    <col min="12288" max="12288" width="48.5703125" style="1" customWidth="1"/>
    <col min="12289" max="12292" width="11.42578125" style="1"/>
    <col min="12293" max="12293" width="1.28515625" style="1" customWidth="1"/>
    <col min="12294" max="12294" width="52.140625" style="1" customWidth="1"/>
    <col min="12295" max="12543" width="11.42578125" style="1"/>
    <col min="12544" max="12544" width="48.5703125" style="1" customWidth="1"/>
    <col min="12545" max="12548" width="11.42578125" style="1"/>
    <col min="12549" max="12549" width="1.28515625" style="1" customWidth="1"/>
    <col min="12550" max="12550" width="52.140625" style="1" customWidth="1"/>
    <col min="12551" max="12799" width="11.42578125" style="1"/>
    <col min="12800" max="12800" width="48.5703125" style="1" customWidth="1"/>
    <col min="12801" max="12804" width="11.42578125" style="1"/>
    <col min="12805" max="12805" width="1.28515625" style="1" customWidth="1"/>
    <col min="12806" max="12806" width="52.140625" style="1" customWidth="1"/>
    <col min="12807" max="13055" width="11.42578125" style="1"/>
    <col min="13056" max="13056" width="48.5703125" style="1" customWidth="1"/>
    <col min="13057" max="13060" width="11.42578125" style="1"/>
    <col min="13061" max="13061" width="1.28515625" style="1" customWidth="1"/>
    <col min="13062" max="13062" width="52.140625" style="1" customWidth="1"/>
    <col min="13063" max="13311" width="11.42578125" style="1"/>
    <col min="13312" max="13312" width="48.5703125" style="1" customWidth="1"/>
    <col min="13313" max="13316" width="11.42578125" style="1"/>
    <col min="13317" max="13317" width="1.28515625" style="1" customWidth="1"/>
    <col min="13318" max="13318" width="52.140625" style="1" customWidth="1"/>
    <col min="13319" max="13567" width="11.42578125" style="1"/>
    <col min="13568" max="13568" width="48.5703125" style="1" customWidth="1"/>
    <col min="13569" max="13572" width="11.42578125" style="1"/>
    <col min="13573" max="13573" width="1.28515625" style="1" customWidth="1"/>
    <col min="13574" max="13574" width="52.140625" style="1" customWidth="1"/>
    <col min="13575" max="13823" width="11.42578125" style="1"/>
    <col min="13824" max="13824" width="48.5703125" style="1" customWidth="1"/>
    <col min="13825" max="13828" width="11.42578125" style="1"/>
    <col min="13829" max="13829" width="1.28515625" style="1" customWidth="1"/>
    <col min="13830" max="13830" width="52.140625" style="1" customWidth="1"/>
    <col min="13831" max="14079" width="11.42578125" style="1"/>
    <col min="14080" max="14080" width="48.5703125" style="1" customWidth="1"/>
    <col min="14081" max="14084" width="11.42578125" style="1"/>
    <col min="14085" max="14085" width="1.28515625" style="1" customWidth="1"/>
    <col min="14086" max="14086" width="52.140625" style="1" customWidth="1"/>
    <col min="14087" max="14335" width="11.42578125" style="1"/>
    <col min="14336" max="14336" width="48.5703125" style="1" customWidth="1"/>
    <col min="14337" max="14340" width="11.42578125" style="1"/>
    <col min="14341" max="14341" width="1.28515625" style="1" customWidth="1"/>
    <col min="14342" max="14342" width="52.140625" style="1" customWidth="1"/>
    <col min="14343" max="14591" width="11.42578125" style="1"/>
    <col min="14592" max="14592" width="48.5703125" style="1" customWidth="1"/>
    <col min="14593" max="14596" width="11.42578125" style="1"/>
    <col min="14597" max="14597" width="1.28515625" style="1" customWidth="1"/>
    <col min="14598" max="14598" width="52.140625" style="1" customWidth="1"/>
    <col min="14599" max="14847" width="11.42578125" style="1"/>
    <col min="14848" max="14848" width="48.5703125" style="1" customWidth="1"/>
    <col min="14849" max="14852" width="11.42578125" style="1"/>
    <col min="14853" max="14853" width="1.28515625" style="1" customWidth="1"/>
    <col min="14854" max="14854" width="52.140625" style="1" customWidth="1"/>
    <col min="14855" max="15103" width="11.42578125" style="1"/>
    <col min="15104" max="15104" width="48.5703125" style="1" customWidth="1"/>
    <col min="15105" max="15108" width="11.42578125" style="1"/>
    <col min="15109" max="15109" width="1.28515625" style="1" customWidth="1"/>
    <col min="15110" max="15110" width="52.140625" style="1" customWidth="1"/>
    <col min="15111" max="15359" width="11.42578125" style="1"/>
    <col min="15360" max="15360" width="48.5703125" style="1" customWidth="1"/>
    <col min="15361" max="15364" width="11.42578125" style="1"/>
    <col min="15365" max="15365" width="1.28515625" style="1" customWidth="1"/>
    <col min="15366" max="15366" width="52.140625" style="1" customWidth="1"/>
    <col min="15367" max="15615" width="11.42578125" style="1"/>
    <col min="15616" max="15616" width="48.5703125" style="1" customWidth="1"/>
    <col min="15617" max="15620" width="11.42578125" style="1"/>
    <col min="15621" max="15621" width="1.28515625" style="1" customWidth="1"/>
    <col min="15622" max="15622" width="52.140625" style="1" customWidth="1"/>
    <col min="15623" max="15871" width="11.42578125" style="1"/>
    <col min="15872" max="15872" width="48.5703125" style="1" customWidth="1"/>
    <col min="15873" max="15876" width="11.42578125" style="1"/>
    <col min="15877" max="15877" width="1.28515625" style="1" customWidth="1"/>
    <col min="15878" max="15878" width="52.140625" style="1" customWidth="1"/>
    <col min="15879" max="16127" width="11.42578125" style="1"/>
    <col min="16128" max="16128" width="48.5703125" style="1" customWidth="1"/>
    <col min="16129" max="16132" width="11.42578125" style="1"/>
    <col min="16133" max="16133" width="1.28515625" style="1" customWidth="1"/>
    <col min="16134" max="16134" width="52.140625" style="1" customWidth="1"/>
    <col min="16135" max="16384" width="11.42578125" style="1"/>
  </cols>
  <sheetData>
    <row r="1" spans="1:13" ht="127.5" customHeight="1" x14ac:dyDescent="0.2">
      <c r="G1" s="83" t="s">
        <v>36</v>
      </c>
      <c r="H1" s="84"/>
      <c r="I1" s="84"/>
      <c r="J1" s="84"/>
      <c r="K1" s="84"/>
      <c r="M1" s="1" t="s">
        <v>44</v>
      </c>
    </row>
    <row r="2" spans="1:13" s="2" customFormat="1" ht="20.25" x14ac:dyDescent="0.25">
      <c r="A2" s="35" t="s">
        <v>73</v>
      </c>
      <c r="G2" s="6"/>
    </row>
    <row r="3" spans="1:13" ht="15" x14ac:dyDescent="0.25">
      <c r="A3" s="2"/>
    </row>
    <row r="4" spans="1:13" s="2" customFormat="1" ht="15.75" x14ac:dyDescent="0.25">
      <c r="A4" s="36" t="s">
        <v>70</v>
      </c>
      <c r="D4" s="10"/>
    </row>
    <row r="5" spans="1:13" s="2" customFormat="1" ht="12.75" customHeight="1" x14ac:dyDescent="0.25">
      <c r="A5" s="17" t="s">
        <v>76</v>
      </c>
      <c r="D5" s="10"/>
    </row>
    <row r="6" spans="1:13" s="2" customFormat="1" ht="12.75" customHeight="1" thickBot="1" x14ac:dyDescent="0.3">
      <c r="A6" s="17"/>
      <c r="D6" s="10"/>
    </row>
    <row r="7" spans="1:13" s="2" customFormat="1" ht="15" x14ac:dyDescent="0.25">
      <c r="A7" s="102" t="s">
        <v>84</v>
      </c>
      <c r="B7" s="102"/>
      <c r="C7" s="1" t="s">
        <v>42</v>
      </c>
      <c r="D7" s="55" t="str">
        <f>IF('A_Allgemeine Angaben'!C35=0,"-",'A_Allgemeine Angaben'!C35)</f>
        <v>-</v>
      </c>
      <c r="E7" s="1" t="s">
        <v>14</v>
      </c>
    </row>
    <row r="8" spans="1:13" s="2" customFormat="1" ht="15.75" thickBot="1" x14ac:dyDescent="0.3">
      <c r="A8" s="17"/>
      <c r="C8" s="1" t="s">
        <v>43</v>
      </c>
      <c r="D8" s="56" t="str">
        <f>IF('A_Allgemeine Angaben'!E35=0,"-",'A_Allgemeine Angaben'!E35)</f>
        <v>-</v>
      </c>
    </row>
    <row r="9" spans="1:13" ht="12" customHeight="1" x14ac:dyDescent="0.25">
      <c r="C9" s="108"/>
      <c r="D9" s="108"/>
      <c r="E9" s="108"/>
      <c r="F9" s="2"/>
      <c r="G9" s="30" t="s">
        <v>77</v>
      </c>
    </row>
    <row r="10" spans="1:13" x14ac:dyDescent="0.2">
      <c r="A10" s="1" t="s">
        <v>16</v>
      </c>
      <c r="B10" s="11"/>
      <c r="C10" s="11" t="s">
        <v>15</v>
      </c>
      <c r="D10" s="103"/>
      <c r="E10" s="104"/>
      <c r="F10" s="3"/>
      <c r="G10" s="91" t="s">
        <v>82</v>
      </c>
    </row>
    <row r="11" spans="1:13" x14ac:dyDescent="0.2">
      <c r="A11" s="9" t="s">
        <v>17</v>
      </c>
      <c r="D11" s="6"/>
      <c r="E11" s="6"/>
      <c r="F11" s="4"/>
      <c r="G11" s="9"/>
    </row>
    <row r="12" spans="1:13" ht="4.5" customHeight="1" x14ac:dyDescent="0.2">
      <c r="B12" s="13"/>
      <c r="C12" s="13"/>
      <c r="D12" s="6"/>
      <c r="E12" s="6"/>
      <c r="F12" s="3"/>
      <c r="G12" s="9"/>
    </row>
    <row r="13" spans="1:13" x14ac:dyDescent="0.2">
      <c r="A13" s="14" t="s">
        <v>69</v>
      </c>
      <c r="B13" s="11"/>
      <c r="C13" s="11" t="s">
        <v>15</v>
      </c>
      <c r="D13" s="103"/>
      <c r="E13" s="104"/>
      <c r="F13" s="4"/>
      <c r="G13" s="12"/>
    </row>
    <row r="14" spans="1:13" ht="4.5" customHeight="1" x14ac:dyDescent="0.2">
      <c r="B14" s="3"/>
      <c r="C14" s="3"/>
      <c r="D14" s="6"/>
      <c r="E14" s="6"/>
      <c r="F14" s="3"/>
      <c r="G14" s="9"/>
    </row>
    <row r="15" spans="1:13" s="2" customFormat="1" ht="15" x14ac:dyDescent="0.25">
      <c r="A15" s="15" t="s">
        <v>71</v>
      </c>
      <c r="B15" s="16"/>
      <c r="C15" s="16" t="s">
        <v>15</v>
      </c>
      <c r="D15" s="109">
        <f>IF(OR(D10=0,D13=0),0,D10)</f>
        <v>0</v>
      </c>
      <c r="E15" s="110"/>
      <c r="F15" s="4"/>
      <c r="G15" s="9" t="s">
        <v>85</v>
      </c>
    </row>
    <row r="16" spans="1:13" ht="4.5" customHeight="1" x14ac:dyDescent="0.2">
      <c r="B16" s="3"/>
      <c r="C16" s="3"/>
      <c r="D16" s="6"/>
      <c r="E16" s="6"/>
      <c r="F16" s="3"/>
      <c r="G16" s="9"/>
    </row>
    <row r="17" spans="1:7" x14ac:dyDescent="0.2">
      <c r="A17" s="1" t="s">
        <v>18</v>
      </c>
      <c r="B17" s="11"/>
      <c r="C17" s="11" t="s">
        <v>19</v>
      </c>
      <c r="D17" s="111"/>
      <c r="E17" s="112"/>
      <c r="F17" s="4"/>
      <c r="G17" s="12"/>
    </row>
    <row r="18" spans="1:7" ht="4.5" customHeight="1" x14ac:dyDescent="0.2">
      <c r="B18" s="13"/>
      <c r="C18" s="13"/>
      <c r="D18" s="6"/>
      <c r="E18" s="6"/>
      <c r="F18" s="3"/>
      <c r="G18" s="9"/>
    </row>
    <row r="19" spans="1:7" x14ac:dyDescent="0.2">
      <c r="A19" s="33" t="s">
        <v>74</v>
      </c>
      <c r="B19" s="11"/>
      <c r="C19" s="11" t="s">
        <v>20</v>
      </c>
      <c r="D19" s="106">
        <f>IF(OR(D13=0,D17=0),0,IF(D13&gt;0,(D13/D17*100),"n/a"))</f>
        <v>0</v>
      </c>
      <c r="E19" s="107"/>
      <c r="F19" s="4"/>
      <c r="G19" s="9" t="s">
        <v>57</v>
      </c>
    </row>
    <row r="20" spans="1:7" ht="4.5" customHeight="1" x14ac:dyDescent="0.2">
      <c r="B20" s="13"/>
      <c r="C20" s="13"/>
      <c r="D20" s="6"/>
      <c r="E20" s="6"/>
      <c r="F20" s="3"/>
      <c r="G20" s="9"/>
    </row>
    <row r="21" spans="1:7" s="2" customFormat="1" ht="4.5" customHeight="1" x14ac:dyDescent="0.25">
      <c r="A21" s="46"/>
      <c r="B21" s="45"/>
      <c r="C21" s="18"/>
      <c r="D21" s="42"/>
      <c r="E21" s="42"/>
      <c r="F21" s="20"/>
      <c r="G21" s="21"/>
    </row>
    <row r="22" spans="1:7" s="2" customFormat="1" ht="27.75" customHeight="1" thickBot="1" x14ac:dyDescent="0.3">
      <c r="A22" s="2" t="s">
        <v>21</v>
      </c>
      <c r="B22" s="5"/>
      <c r="C22" s="16" t="s">
        <v>15</v>
      </c>
      <c r="D22" s="113">
        <f>IF(D13&gt;=20000,D13,0)</f>
        <v>0</v>
      </c>
      <c r="E22" s="114"/>
      <c r="F22" s="4"/>
      <c r="G22" s="50" t="str">
        <f>A35&amp;IF(D15=0,A37,IF(D13&lt;20000,A32,IF(D22&lt;20000,A32,A36)))</f>
        <v>Bemerkung: n/a</v>
      </c>
    </row>
    <row r="23" spans="1:7" s="9" customFormat="1" ht="14.25" customHeight="1" thickTop="1" x14ac:dyDescent="0.2">
      <c r="A23" s="105" t="s">
        <v>66</v>
      </c>
      <c r="B23" s="105"/>
      <c r="D23" s="22"/>
      <c r="E23" s="24"/>
      <c r="F23" s="23"/>
    </row>
    <row r="24" spans="1:7" s="9" customFormat="1" ht="14.25" customHeight="1" x14ac:dyDescent="0.2">
      <c r="A24" s="80"/>
      <c r="B24" s="80"/>
      <c r="D24" s="22"/>
      <c r="E24" s="24"/>
      <c r="F24" s="23"/>
    </row>
    <row r="25" spans="1:7" x14ac:dyDescent="0.2">
      <c r="A25" s="81"/>
      <c r="F25" s="3"/>
      <c r="G25" s="9"/>
    </row>
    <row r="26" spans="1:7" x14ac:dyDescent="0.2">
      <c r="F26" s="4"/>
      <c r="G26" s="9"/>
    </row>
    <row r="28" spans="1:7" ht="15" x14ac:dyDescent="0.25">
      <c r="F28" s="8"/>
    </row>
    <row r="30" spans="1:7" hidden="1" x14ac:dyDescent="0.2">
      <c r="A30" s="66" t="str">
        <f>A39&amp;" "&amp;A34</f>
        <v>Stromintensität &lt; 5%. Theoretischer Rückerstattungsbetrag: 0.- (30% des bezahlten Zuschlags).</v>
      </c>
      <c r="F30" s="4"/>
    </row>
    <row r="31" spans="1:7" hidden="1" x14ac:dyDescent="0.2">
      <c r="A31" s="67">
        <f>ROUND(30%*D13,2)</f>
        <v>0</v>
      </c>
      <c r="B31" s="48"/>
      <c r="F31" s="3"/>
    </row>
    <row r="32" spans="1:7" hidden="1" x14ac:dyDescent="0.2">
      <c r="A32" s="66" t="str">
        <f>A38&amp;" ("&amp;A33&amp;")"</f>
        <v>Mindestbetrag für die Rückerstattung nicht gegeben (0.- &lt; 20'000.-)</v>
      </c>
      <c r="B32" s="48"/>
      <c r="F32" s="4"/>
    </row>
    <row r="33" spans="1:6" hidden="1" x14ac:dyDescent="0.2">
      <c r="A33" s="67" t="str">
        <f>ROUND(D13,2)&amp;".- &lt; 20'000.-"</f>
        <v>0.- &lt; 20'000.-</v>
      </c>
      <c r="B33" s="48"/>
      <c r="F33" s="3"/>
    </row>
    <row r="34" spans="1:6" hidden="1" x14ac:dyDescent="0.2">
      <c r="A34" s="67" t="str">
        <f>A40&amp;" "&amp;A31&amp;A41</f>
        <v>Theoretischer Rückerstattungsbetrag: 0.- (30% des bezahlten Zuschlags).</v>
      </c>
      <c r="B34" s="48"/>
      <c r="F34" s="3"/>
    </row>
    <row r="35" spans="1:6" hidden="1" x14ac:dyDescent="0.2">
      <c r="A35" s="51" t="s">
        <v>33</v>
      </c>
      <c r="B35" s="48"/>
      <c r="C35" s="49"/>
      <c r="F35" s="4"/>
    </row>
    <row r="36" spans="1:6" hidden="1" x14ac:dyDescent="0.2">
      <c r="A36" s="51" t="s">
        <v>31</v>
      </c>
      <c r="F36" s="3"/>
    </row>
    <row r="37" spans="1:6" hidden="1" x14ac:dyDescent="0.2">
      <c r="A37" s="51" t="s">
        <v>32</v>
      </c>
      <c r="B37" s="48"/>
      <c r="F37" s="4"/>
    </row>
    <row r="38" spans="1:6" hidden="1" x14ac:dyDescent="0.2">
      <c r="A38" s="65" t="s">
        <v>47</v>
      </c>
      <c r="F38" s="3"/>
    </row>
    <row r="39" spans="1:6" hidden="1" x14ac:dyDescent="0.2">
      <c r="A39" s="65" t="s">
        <v>86</v>
      </c>
      <c r="F39" s="4"/>
    </row>
    <row r="40" spans="1:6" hidden="1" x14ac:dyDescent="0.2">
      <c r="A40" s="51" t="s">
        <v>45</v>
      </c>
      <c r="F40" s="3"/>
    </row>
    <row r="41" spans="1:6" hidden="1" x14ac:dyDescent="0.2">
      <c r="A41" s="51" t="s">
        <v>46</v>
      </c>
      <c r="F41" s="4"/>
    </row>
    <row r="43" spans="1:6" ht="15" x14ac:dyDescent="0.25">
      <c r="F43" s="8"/>
    </row>
  </sheetData>
  <sheetProtection password="EE3F" sheet="1" objects="1" scenarios="1" selectLockedCells="1"/>
  <protectedRanges>
    <protectedRange sqref="D10 G10 D13 G13 D17 G17" name="Bereich1"/>
  </protectedRanges>
  <mergeCells count="9">
    <mergeCell ref="A7:B7"/>
    <mergeCell ref="A23:B23"/>
    <mergeCell ref="D19:E19"/>
    <mergeCell ref="C9:E9"/>
    <mergeCell ref="D10:E10"/>
    <mergeCell ref="D13:E13"/>
    <mergeCell ref="D15:E15"/>
    <mergeCell ref="D17:E17"/>
    <mergeCell ref="D22:E22"/>
  </mergeCells>
  <dataValidations disablePrompts="1" count="1">
    <dataValidation operator="equal" allowBlank="1" showInputMessage="1" showErrorMessage="1" sqref="D19:E19"/>
  </dataValidation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&amp;L&amp;A&amp;C&amp;D&amp;R&amp;P/&amp;N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F18"/>
  <sheetViews>
    <sheetView showGridLines="0" zoomScaleNormal="100" zoomScaleSheetLayoutView="100" workbookViewId="0">
      <selection activeCell="A12" sqref="A12:B12"/>
    </sheetView>
  </sheetViews>
  <sheetFormatPr baseColWidth="10" defaultRowHeight="12.75" x14ac:dyDescent="0.2"/>
  <cols>
    <col min="1" max="1" width="49.42578125" style="29" customWidth="1"/>
    <col min="2" max="2" width="31.28515625" style="29" customWidth="1"/>
    <col min="3" max="3" width="12.28515625" style="29" customWidth="1"/>
    <col min="4" max="4" width="4.7109375" style="41" customWidth="1"/>
    <col min="5" max="5" width="2.85546875" style="29" customWidth="1"/>
    <col min="6" max="6" width="11.42578125" style="29" customWidth="1"/>
    <col min="7" max="16384" width="11.42578125" style="29"/>
  </cols>
  <sheetData>
    <row r="1" spans="1:6" s="1" customFormat="1" ht="127.5" customHeight="1" x14ac:dyDescent="0.2">
      <c r="B1" s="99" t="s">
        <v>36</v>
      </c>
      <c r="C1" s="118"/>
      <c r="D1" s="118"/>
      <c r="E1" s="118"/>
      <c r="F1" s="118"/>
    </row>
    <row r="2" spans="1:6" s="52" customFormat="1" ht="20.25" x14ac:dyDescent="0.2">
      <c r="A2" s="35" t="s">
        <v>65</v>
      </c>
      <c r="B2" s="36"/>
      <c r="C2" s="36"/>
      <c r="D2" s="38"/>
    </row>
    <row r="3" spans="1:6" s="52" customFormat="1" ht="22.5" customHeight="1" x14ac:dyDescent="0.2">
      <c r="A3" s="34"/>
      <c r="B3" s="34"/>
      <c r="C3" s="34"/>
      <c r="D3" s="39"/>
    </row>
    <row r="4" spans="1:6" s="52" customFormat="1" ht="15.75" x14ac:dyDescent="0.2">
      <c r="A4" s="57" t="s">
        <v>67</v>
      </c>
      <c r="B4" s="57"/>
      <c r="C4" s="57"/>
      <c r="D4" s="58"/>
    </row>
    <row r="5" spans="1:6" s="52" customFormat="1" ht="14.25" x14ac:dyDescent="0.2">
      <c r="A5" s="59"/>
      <c r="B5" s="60"/>
      <c r="C5" s="60"/>
      <c r="D5" s="40"/>
    </row>
    <row r="6" spans="1:6" s="52" customFormat="1" ht="14.25" customHeight="1" x14ac:dyDescent="0.2">
      <c r="A6" s="117" t="s">
        <v>53</v>
      </c>
      <c r="B6" s="117"/>
      <c r="C6" s="117"/>
      <c r="D6" s="61"/>
    </row>
    <row r="7" spans="1:6" s="52" customFormat="1" ht="14.25" customHeight="1" x14ac:dyDescent="0.25">
      <c r="A7" s="117" t="s">
        <v>54</v>
      </c>
      <c r="B7" s="119"/>
      <c r="C7" s="62"/>
      <c r="D7" s="44"/>
    </row>
    <row r="8" spans="1:6" s="52" customFormat="1" ht="14.25" customHeight="1" x14ac:dyDescent="0.25">
      <c r="A8" s="77" t="s">
        <v>78</v>
      </c>
      <c r="B8" s="78"/>
      <c r="C8" s="77"/>
      <c r="D8" s="44"/>
    </row>
    <row r="9" spans="1:6" s="52" customFormat="1" ht="15" customHeight="1" x14ac:dyDescent="0.25">
      <c r="A9" s="59"/>
      <c r="B9" s="63"/>
      <c r="C9" s="63"/>
      <c r="D9" s="44"/>
    </row>
    <row r="10" spans="1:6" s="52" customFormat="1" ht="15" x14ac:dyDescent="0.2">
      <c r="A10" s="57" t="s">
        <v>22</v>
      </c>
      <c r="B10" s="57"/>
      <c r="C10" s="57"/>
      <c r="D10" s="57"/>
    </row>
    <row r="11" spans="1:6" s="52" customFormat="1" ht="8.25" customHeight="1" x14ac:dyDescent="0.2">
      <c r="A11" s="34"/>
      <c r="B11" s="28"/>
      <c r="C11" s="28"/>
      <c r="D11" s="43"/>
    </row>
    <row r="12" spans="1:6" s="52" customFormat="1" ht="14.25" x14ac:dyDescent="0.2">
      <c r="A12" s="115"/>
      <c r="B12" s="116"/>
      <c r="C12" s="27"/>
      <c r="D12" s="61"/>
    </row>
    <row r="13" spans="1:6" s="52" customFormat="1" ht="8.25" customHeight="1" x14ac:dyDescent="0.2">
      <c r="A13" s="34"/>
      <c r="B13" s="28"/>
      <c r="C13" s="28"/>
      <c r="D13" s="43"/>
    </row>
    <row r="14" spans="1:6" s="52" customFormat="1" ht="14.25" x14ac:dyDescent="0.2">
      <c r="A14" s="115"/>
      <c r="B14" s="116"/>
      <c r="C14" s="27"/>
      <c r="D14" s="61"/>
    </row>
    <row r="15" spans="1:6" s="52" customFormat="1" ht="8.25" customHeight="1" x14ac:dyDescent="0.2">
      <c r="A15" s="34"/>
      <c r="B15" s="28"/>
      <c r="C15" s="28"/>
      <c r="D15" s="43"/>
    </row>
    <row r="16" spans="1:6" s="52" customFormat="1" ht="14.25" x14ac:dyDescent="0.2">
      <c r="A16" s="115"/>
      <c r="B16" s="116"/>
      <c r="C16" s="27"/>
      <c r="D16" s="61"/>
    </row>
    <row r="17" spans="1:4" s="52" customFormat="1" ht="8.25" customHeight="1" x14ac:dyDescent="0.2">
      <c r="A17" s="34"/>
      <c r="B17" s="28"/>
      <c r="C17" s="28"/>
      <c r="D17" s="43"/>
    </row>
    <row r="18" spans="1:4" s="52" customFormat="1" ht="14.25" x14ac:dyDescent="0.2">
      <c r="A18" s="115"/>
      <c r="B18" s="116"/>
      <c r="C18" s="27"/>
      <c r="D18" s="61"/>
    </row>
  </sheetData>
  <sheetProtection algorithmName="SHA-512" hashValue="Hq7RSvY9j/51S0WMlK3L2SwbcXpQq5opjb5nwAYPwo3Zp/v5A5E8N5mie0/TkZE2D3bjDVB0YONCzol9+kjEdA==" saltValue="VuZqPtxZyKdsy+S8wcRAUg==" spinCount="100000" sheet="1" objects="1" scenarios="1" selectLockedCells="1"/>
  <protectedRanges>
    <protectedRange sqref="A18 D6 D18 A14 A16 D12 D14 D16 A12" name="Bereich1_1"/>
  </protectedRanges>
  <mergeCells count="7">
    <mergeCell ref="A18:B18"/>
    <mergeCell ref="A6:C6"/>
    <mergeCell ref="B1:F1"/>
    <mergeCell ref="A7:B7"/>
    <mergeCell ref="A12:B12"/>
    <mergeCell ref="A14:B14"/>
    <mergeCell ref="A16:B16"/>
  </mergeCells>
  <dataValidations count="1">
    <dataValidation type="list" showInputMessage="1" showErrorMessage="1" sqref="D18 D16 D14 D12 D6">
      <formula1>"x,n/a"</formula1>
    </dataValidation>
  </dataValidations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&amp;L&amp;A&amp;C&amp;D&amp;R&amp;P/&amp;N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F13"/>
  <sheetViews>
    <sheetView showGridLines="0" zoomScaleNormal="100" zoomScaleSheetLayoutView="100" workbookViewId="0">
      <selection activeCell="B8" sqref="B8"/>
    </sheetView>
  </sheetViews>
  <sheetFormatPr baseColWidth="10" defaultRowHeight="12.75" x14ac:dyDescent="0.2"/>
  <cols>
    <col min="1" max="1" width="52.5703125" customWidth="1"/>
    <col min="2" max="2" width="35.7109375" customWidth="1"/>
    <col min="3" max="3" width="14.5703125" customWidth="1"/>
  </cols>
  <sheetData>
    <row r="1" spans="1:6" s="1" customFormat="1" ht="127.5" customHeight="1" x14ac:dyDescent="0.2">
      <c r="B1" s="99" t="s">
        <v>36</v>
      </c>
      <c r="C1" s="118"/>
      <c r="D1" s="118"/>
      <c r="E1" s="118"/>
      <c r="F1" s="118"/>
    </row>
    <row r="2" spans="1:6" s="52" customFormat="1" ht="20.25" x14ac:dyDescent="0.2">
      <c r="A2" s="35" t="s">
        <v>65</v>
      </c>
      <c r="B2" s="36"/>
      <c r="C2" s="36"/>
      <c r="D2" s="37"/>
    </row>
    <row r="4" spans="1:6" x14ac:dyDescent="0.2">
      <c r="A4" s="47" t="s">
        <v>79</v>
      </c>
    </row>
    <row r="6" spans="1:6" ht="27.75" customHeight="1" x14ac:dyDescent="0.2">
      <c r="A6" s="53" t="s">
        <v>34</v>
      </c>
      <c r="B6" s="53" t="s">
        <v>35</v>
      </c>
    </row>
    <row r="7" spans="1:6" ht="25.5" customHeight="1" x14ac:dyDescent="0.2">
      <c r="A7" s="85"/>
      <c r="B7" s="86"/>
    </row>
    <row r="8" spans="1:6" ht="25.5" customHeight="1" x14ac:dyDescent="0.2">
      <c r="A8" s="85"/>
      <c r="B8" s="86"/>
    </row>
    <row r="9" spans="1:6" ht="25.5" customHeight="1" x14ac:dyDescent="0.2">
      <c r="A9" s="85"/>
      <c r="B9" s="86"/>
    </row>
    <row r="10" spans="1:6" ht="25.5" customHeight="1" x14ac:dyDescent="0.2">
      <c r="A10" s="85"/>
      <c r="B10" s="86"/>
    </row>
    <row r="11" spans="1:6" ht="25.5" customHeight="1" x14ac:dyDescent="0.2">
      <c r="A11" s="85"/>
      <c r="B11" s="86"/>
    </row>
    <row r="13" spans="1:6" ht="28.5" customHeight="1" x14ac:dyDescent="0.2">
      <c r="A13" s="120" t="s">
        <v>75</v>
      </c>
      <c r="B13" s="120"/>
    </row>
  </sheetData>
  <sheetProtection algorithmName="SHA-512" hashValue="ZuSSJdtw6OJAQfm1s3m7Eep0Er61x8hQovuyJUWfXxigKCeY/dMDnxpWUjpLgOO+ISQ3CAtUh8djmr4hridCgw==" saltValue="Pk3HoEnEZ0OmVarGkLpiWg==" spinCount="100000" sheet="1" objects="1" scenarios="1" selectLockedCells="1"/>
  <protectedRanges>
    <protectedRange sqref="B7 A7 A8 B8 A9 B9 A10 B10 A11 B11" name="Bereich1"/>
  </protectedRanges>
  <mergeCells count="2">
    <mergeCell ref="A13:B13"/>
    <mergeCell ref="B1:F1"/>
  </mergeCells>
  <dataValidations count="1">
    <dataValidation type="list" allowBlank="1" showInputMessage="1" showErrorMessage="1" sqref="B7:B11">
      <formula1>"Cleantech Agentur Schweiz act,Energieagentur der Wirtschaft EnAW"</formula1>
    </dataValidation>
  </dataValidations>
  <pageMargins left="0.70866141732283472" right="0.70866141732283472" top="0.78740157480314965" bottom="0.78740157480314965" header="0.31496062992125984" footer="0.31496062992125984"/>
  <pageSetup paperSize="9" scale="84" orientation="portrait" r:id="rId1"/>
  <headerFooter>
    <oddFooter>&amp;L&amp;A&amp;C&amp;D&amp;R&amp;P/&amp;N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G36"/>
  <sheetViews>
    <sheetView showGridLines="0" zoomScaleNormal="100" zoomScaleSheetLayoutView="100" workbookViewId="0">
      <selection activeCell="A5" sqref="A5:E15"/>
    </sheetView>
  </sheetViews>
  <sheetFormatPr baseColWidth="10" defaultRowHeight="14.25" x14ac:dyDescent="0.2"/>
  <cols>
    <col min="1" max="1" width="52" style="1" customWidth="1"/>
    <col min="2" max="4" width="11.42578125" style="1"/>
    <col min="5" max="5" width="14.85546875" style="1" customWidth="1"/>
    <col min="6" max="6" width="1.28515625" style="1" customWidth="1"/>
    <col min="7" max="7" width="52.140625" style="1" customWidth="1"/>
    <col min="8" max="256" width="11.42578125" style="1"/>
    <col min="257" max="257" width="48.5703125" style="1" customWidth="1"/>
    <col min="258" max="261" width="11.42578125" style="1"/>
    <col min="262" max="262" width="1.28515625" style="1" customWidth="1"/>
    <col min="263" max="263" width="52.140625" style="1" customWidth="1"/>
    <col min="264" max="512" width="11.42578125" style="1"/>
    <col min="513" max="513" width="48.5703125" style="1" customWidth="1"/>
    <col min="514" max="517" width="11.42578125" style="1"/>
    <col min="518" max="518" width="1.28515625" style="1" customWidth="1"/>
    <col min="519" max="519" width="52.140625" style="1" customWidth="1"/>
    <col min="520" max="768" width="11.42578125" style="1"/>
    <col min="769" max="769" width="48.5703125" style="1" customWidth="1"/>
    <col min="770" max="773" width="11.42578125" style="1"/>
    <col min="774" max="774" width="1.28515625" style="1" customWidth="1"/>
    <col min="775" max="775" width="52.140625" style="1" customWidth="1"/>
    <col min="776" max="1024" width="11.42578125" style="1"/>
    <col min="1025" max="1025" width="48.5703125" style="1" customWidth="1"/>
    <col min="1026" max="1029" width="11.42578125" style="1"/>
    <col min="1030" max="1030" width="1.28515625" style="1" customWidth="1"/>
    <col min="1031" max="1031" width="52.140625" style="1" customWidth="1"/>
    <col min="1032" max="1280" width="11.42578125" style="1"/>
    <col min="1281" max="1281" width="48.5703125" style="1" customWidth="1"/>
    <col min="1282" max="1285" width="11.42578125" style="1"/>
    <col min="1286" max="1286" width="1.28515625" style="1" customWidth="1"/>
    <col min="1287" max="1287" width="52.140625" style="1" customWidth="1"/>
    <col min="1288" max="1536" width="11.42578125" style="1"/>
    <col min="1537" max="1537" width="48.5703125" style="1" customWidth="1"/>
    <col min="1538" max="1541" width="11.42578125" style="1"/>
    <col min="1542" max="1542" width="1.28515625" style="1" customWidth="1"/>
    <col min="1543" max="1543" width="52.140625" style="1" customWidth="1"/>
    <col min="1544" max="1792" width="11.42578125" style="1"/>
    <col min="1793" max="1793" width="48.5703125" style="1" customWidth="1"/>
    <col min="1794" max="1797" width="11.42578125" style="1"/>
    <col min="1798" max="1798" width="1.28515625" style="1" customWidth="1"/>
    <col min="1799" max="1799" width="52.140625" style="1" customWidth="1"/>
    <col min="1800" max="2048" width="11.42578125" style="1"/>
    <col min="2049" max="2049" width="48.5703125" style="1" customWidth="1"/>
    <col min="2050" max="2053" width="11.42578125" style="1"/>
    <col min="2054" max="2054" width="1.28515625" style="1" customWidth="1"/>
    <col min="2055" max="2055" width="52.140625" style="1" customWidth="1"/>
    <col min="2056" max="2304" width="11.42578125" style="1"/>
    <col min="2305" max="2305" width="48.5703125" style="1" customWidth="1"/>
    <col min="2306" max="2309" width="11.42578125" style="1"/>
    <col min="2310" max="2310" width="1.28515625" style="1" customWidth="1"/>
    <col min="2311" max="2311" width="52.140625" style="1" customWidth="1"/>
    <col min="2312" max="2560" width="11.42578125" style="1"/>
    <col min="2561" max="2561" width="48.5703125" style="1" customWidth="1"/>
    <col min="2562" max="2565" width="11.42578125" style="1"/>
    <col min="2566" max="2566" width="1.28515625" style="1" customWidth="1"/>
    <col min="2567" max="2567" width="52.140625" style="1" customWidth="1"/>
    <col min="2568" max="2816" width="11.42578125" style="1"/>
    <col min="2817" max="2817" width="48.5703125" style="1" customWidth="1"/>
    <col min="2818" max="2821" width="11.42578125" style="1"/>
    <col min="2822" max="2822" width="1.28515625" style="1" customWidth="1"/>
    <col min="2823" max="2823" width="52.140625" style="1" customWidth="1"/>
    <col min="2824" max="3072" width="11.42578125" style="1"/>
    <col min="3073" max="3073" width="48.5703125" style="1" customWidth="1"/>
    <col min="3074" max="3077" width="11.42578125" style="1"/>
    <col min="3078" max="3078" width="1.28515625" style="1" customWidth="1"/>
    <col min="3079" max="3079" width="52.140625" style="1" customWidth="1"/>
    <col min="3080" max="3328" width="11.42578125" style="1"/>
    <col min="3329" max="3329" width="48.5703125" style="1" customWidth="1"/>
    <col min="3330" max="3333" width="11.42578125" style="1"/>
    <col min="3334" max="3334" width="1.28515625" style="1" customWidth="1"/>
    <col min="3335" max="3335" width="52.140625" style="1" customWidth="1"/>
    <col min="3336" max="3584" width="11.42578125" style="1"/>
    <col min="3585" max="3585" width="48.5703125" style="1" customWidth="1"/>
    <col min="3586" max="3589" width="11.42578125" style="1"/>
    <col min="3590" max="3590" width="1.28515625" style="1" customWidth="1"/>
    <col min="3591" max="3591" width="52.140625" style="1" customWidth="1"/>
    <col min="3592" max="3840" width="11.42578125" style="1"/>
    <col min="3841" max="3841" width="48.5703125" style="1" customWidth="1"/>
    <col min="3842" max="3845" width="11.42578125" style="1"/>
    <col min="3846" max="3846" width="1.28515625" style="1" customWidth="1"/>
    <col min="3847" max="3847" width="52.140625" style="1" customWidth="1"/>
    <col min="3848" max="4096" width="11.42578125" style="1"/>
    <col min="4097" max="4097" width="48.5703125" style="1" customWidth="1"/>
    <col min="4098" max="4101" width="11.42578125" style="1"/>
    <col min="4102" max="4102" width="1.28515625" style="1" customWidth="1"/>
    <col min="4103" max="4103" width="52.140625" style="1" customWidth="1"/>
    <col min="4104" max="4352" width="11.42578125" style="1"/>
    <col min="4353" max="4353" width="48.5703125" style="1" customWidth="1"/>
    <col min="4354" max="4357" width="11.42578125" style="1"/>
    <col min="4358" max="4358" width="1.28515625" style="1" customWidth="1"/>
    <col min="4359" max="4359" width="52.140625" style="1" customWidth="1"/>
    <col min="4360" max="4608" width="11.42578125" style="1"/>
    <col min="4609" max="4609" width="48.5703125" style="1" customWidth="1"/>
    <col min="4610" max="4613" width="11.42578125" style="1"/>
    <col min="4614" max="4614" width="1.28515625" style="1" customWidth="1"/>
    <col min="4615" max="4615" width="52.140625" style="1" customWidth="1"/>
    <col min="4616" max="4864" width="11.42578125" style="1"/>
    <col min="4865" max="4865" width="48.5703125" style="1" customWidth="1"/>
    <col min="4866" max="4869" width="11.42578125" style="1"/>
    <col min="4870" max="4870" width="1.28515625" style="1" customWidth="1"/>
    <col min="4871" max="4871" width="52.140625" style="1" customWidth="1"/>
    <col min="4872" max="5120" width="11.42578125" style="1"/>
    <col min="5121" max="5121" width="48.5703125" style="1" customWidth="1"/>
    <col min="5122" max="5125" width="11.42578125" style="1"/>
    <col min="5126" max="5126" width="1.28515625" style="1" customWidth="1"/>
    <col min="5127" max="5127" width="52.140625" style="1" customWidth="1"/>
    <col min="5128" max="5376" width="11.42578125" style="1"/>
    <col min="5377" max="5377" width="48.5703125" style="1" customWidth="1"/>
    <col min="5378" max="5381" width="11.42578125" style="1"/>
    <col min="5382" max="5382" width="1.28515625" style="1" customWidth="1"/>
    <col min="5383" max="5383" width="52.140625" style="1" customWidth="1"/>
    <col min="5384" max="5632" width="11.42578125" style="1"/>
    <col min="5633" max="5633" width="48.5703125" style="1" customWidth="1"/>
    <col min="5634" max="5637" width="11.42578125" style="1"/>
    <col min="5638" max="5638" width="1.28515625" style="1" customWidth="1"/>
    <col min="5639" max="5639" width="52.140625" style="1" customWidth="1"/>
    <col min="5640" max="5888" width="11.42578125" style="1"/>
    <col min="5889" max="5889" width="48.5703125" style="1" customWidth="1"/>
    <col min="5890" max="5893" width="11.42578125" style="1"/>
    <col min="5894" max="5894" width="1.28515625" style="1" customWidth="1"/>
    <col min="5895" max="5895" width="52.140625" style="1" customWidth="1"/>
    <col min="5896" max="6144" width="11.42578125" style="1"/>
    <col min="6145" max="6145" width="48.5703125" style="1" customWidth="1"/>
    <col min="6146" max="6149" width="11.42578125" style="1"/>
    <col min="6150" max="6150" width="1.28515625" style="1" customWidth="1"/>
    <col min="6151" max="6151" width="52.140625" style="1" customWidth="1"/>
    <col min="6152" max="6400" width="11.42578125" style="1"/>
    <col min="6401" max="6401" width="48.5703125" style="1" customWidth="1"/>
    <col min="6402" max="6405" width="11.42578125" style="1"/>
    <col min="6406" max="6406" width="1.28515625" style="1" customWidth="1"/>
    <col min="6407" max="6407" width="52.140625" style="1" customWidth="1"/>
    <col min="6408" max="6656" width="11.42578125" style="1"/>
    <col min="6657" max="6657" width="48.5703125" style="1" customWidth="1"/>
    <col min="6658" max="6661" width="11.42578125" style="1"/>
    <col min="6662" max="6662" width="1.28515625" style="1" customWidth="1"/>
    <col min="6663" max="6663" width="52.140625" style="1" customWidth="1"/>
    <col min="6664" max="6912" width="11.42578125" style="1"/>
    <col min="6913" max="6913" width="48.5703125" style="1" customWidth="1"/>
    <col min="6914" max="6917" width="11.42578125" style="1"/>
    <col min="6918" max="6918" width="1.28515625" style="1" customWidth="1"/>
    <col min="6919" max="6919" width="52.140625" style="1" customWidth="1"/>
    <col min="6920" max="7168" width="11.42578125" style="1"/>
    <col min="7169" max="7169" width="48.5703125" style="1" customWidth="1"/>
    <col min="7170" max="7173" width="11.42578125" style="1"/>
    <col min="7174" max="7174" width="1.28515625" style="1" customWidth="1"/>
    <col min="7175" max="7175" width="52.140625" style="1" customWidth="1"/>
    <col min="7176" max="7424" width="11.42578125" style="1"/>
    <col min="7425" max="7425" width="48.5703125" style="1" customWidth="1"/>
    <col min="7426" max="7429" width="11.42578125" style="1"/>
    <col min="7430" max="7430" width="1.28515625" style="1" customWidth="1"/>
    <col min="7431" max="7431" width="52.140625" style="1" customWidth="1"/>
    <col min="7432" max="7680" width="11.42578125" style="1"/>
    <col min="7681" max="7681" width="48.5703125" style="1" customWidth="1"/>
    <col min="7682" max="7685" width="11.42578125" style="1"/>
    <col min="7686" max="7686" width="1.28515625" style="1" customWidth="1"/>
    <col min="7687" max="7687" width="52.140625" style="1" customWidth="1"/>
    <col min="7688" max="7936" width="11.42578125" style="1"/>
    <col min="7937" max="7937" width="48.5703125" style="1" customWidth="1"/>
    <col min="7938" max="7941" width="11.42578125" style="1"/>
    <col min="7942" max="7942" width="1.28515625" style="1" customWidth="1"/>
    <col min="7943" max="7943" width="52.140625" style="1" customWidth="1"/>
    <col min="7944" max="8192" width="11.42578125" style="1"/>
    <col min="8193" max="8193" width="48.5703125" style="1" customWidth="1"/>
    <col min="8194" max="8197" width="11.42578125" style="1"/>
    <col min="8198" max="8198" width="1.28515625" style="1" customWidth="1"/>
    <col min="8199" max="8199" width="52.140625" style="1" customWidth="1"/>
    <col min="8200" max="8448" width="11.42578125" style="1"/>
    <col min="8449" max="8449" width="48.5703125" style="1" customWidth="1"/>
    <col min="8450" max="8453" width="11.42578125" style="1"/>
    <col min="8454" max="8454" width="1.28515625" style="1" customWidth="1"/>
    <col min="8455" max="8455" width="52.140625" style="1" customWidth="1"/>
    <col min="8456" max="8704" width="11.42578125" style="1"/>
    <col min="8705" max="8705" width="48.5703125" style="1" customWidth="1"/>
    <col min="8706" max="8709" width="11.42578125" style="1"/>
    <col min="8710" max="8710" width="1.28515625" style="1" customWidth="1"/>
    <col min="8711" max="8711" width="52.140625" style="1" customWidth="1"/>
    <col min="8712" max="8960" width="11.42578125" style="1"/>
    <col min="8961" max="8961" width="48.5703125" style="1" customWidth="1"/>
    <col min="8962" max="8965" width="11.42578125" style="1"/>
    <col min="8966" max="8966" width="1.28515625" style="1" customWidth="1"/>
    <col min="8967" max="8967" width="52.140625" style="1" customWidth="1"/>
    <col min="8968" max="9216" width="11.42578125" style="1"/>
    <col min="9217" max="9217" width="48.5703125" style="1" customWidth="1"/>
    <col min="9218" max="9221" width="11.42578125" style="1"/>
    <col min="9222" max="9222" width="1.28515625" style="1" customWidth="1"/>
    <col min="9223" max="9223" width="52.140625" style="1" customWidth="1"/>
    <col min="9224" max="9472" width="11.42578125" style="1"/>
    <col min="9473" max="9473" width="48.5703125" style="1" customWidth="1"/>
    <col min="9474" max="9477" width="11.42578125" style="1"/>
    <col min="9478" max="9478" width="1.28515625" style="1" customWidth="1"/>
    <col min="9479" max="9479" width="52.140625" style="1" customWidth="1"/>
    <col min="9480" max="9728" width="11.42578125" style="1"/>
    <col min="9729" max="9729" width="48.5703125" style="1" customWidth="1"/>
    <col min="9730" max="9733" width="11.42578125" style="1"/>
    <col min="9734" max="9734" width="1.28515625" style="1" customWidth="1"/>
    <col min="9735" max="9735" width="52.140625" style="1" customWidth="1"/>
    <col min="9736" max="9984" width="11.42578125" style="1"/>
    <col min="9985" max="9985" width="48.5703125" style="1" customWidth="1"/>
    <col min="9986" max="9989" width="11.42578125" style="1"/>
    <col min="9990" max="9990" width="1.28515625" style="1" customWidth="1"/>
    <col min="9991" max="9991" width="52.140625" style="1" customWidth="1"/>
    <col min="9992" max="10240" width="11.42578125" style="1"/>
    <col min="10241" max="10241" width="48.5703125" style="1" customWidth="1"/>
    <col min="10242" max="10245" width="11.42578125" style="1"/>
    <col min="10246" max="10246" width="1.28515625" style="1" customWidth="1"/>
    <col min="10247" max="10247" width="52.140625" style="1" customWidth="1"/>
    <col min="10248" max="10496" width="11.42578125" style="1"/>
    <col min="10497" max="10497" width="48.5703125" style="1" customWidth="1"/>
    <col min="10498" max="10501" width="11.42578125" style="1"/>
    <col min="10502" max="10502" width="1.28515625" style="1" customWidth="1"/>
    <col min="10503" max="10503" width="52.140625" style="1" customWidth="1"/>
    <col min="10504" max="10752" width="11.42578125" style="1"/>
    <col min="10753" max="10753" width="48.5703125" style="1" customWidth="1"/>
    <col min="10754" max="10757" width="11.42578125" style="1"/>
    <col min="10758" max="10758" width="1.28515625" style="1" customWidth="1"/>
    <col min="10759" max="10759" width="52.140625" style="1" customWidth="1"/>
    <col min="10760" max="11008" width="11.42578125" style="1"/>
    <col min="11009" max="11009" width="48.5703125" style="1" customWidth="1"/>
    <col min="11010" max="11013" width="11.42578125" style="1"/>
    <col min="11014" max="11014" width="1.28515625" style="1" customWidth="1"/>
    <col min="11015" max="11015" width="52.140625" style="1" customWidth="1"/>
    <col min="11016" max="11264" width="11.42578125" style="1"/>
    <col min="11265" max="11265" width="48.5703125" style="1" customWidth="1"/>
    <col min="11266" max="11269" width="11.42578125" style="1"/>
    <col min="11270" max="11270" width="1.28515625" style="1" customWidth="1"/>
    <col min="11271" max="11271" width="52.140625" style="1" customWidth="1"/>
    <col min="11272" max="11520" width="11.42578125" style="1"/>
    <col min="11521" max="11521" width="48.5703125" style="1" customWidth="1"/>
    <col min="11522" max="11525" width="11.42578125" style="1"/>
    <col min="11526" max="11526" width="1.28515625" style="1" customWidth="1"/>
    <col min="11527" max="11527" width="52.140625" style="1" customWidth="1"/>
    <col min="11528" max="11776" width="11.42578125" style="1"/>
    <col min="11777" max="11777" width="48.5703125" style="1" customWidth="1"/>
    <col min="11778" max="11781" width="11.42578125" style="1"/>
    <col min="11782" max="11782" width="1.28515625" style="1" customWidth="1"/>
    <col min="11783" max="11783" width="52.140625" style="1" customWidth="1"/>
    <col min="11784" max="12032" width="11.42578125" style="1"/>
    <col min="12033" max="12033" width="48.5703125" style="1" customWidth="1"/>
    <col min="12034" max="12037" width="11.42578125" style="1"/>
    <col min="12038" max="12038" width="1.28515625" style="1" customWidth="1"/>
    <col min="12039" max="12039" width="52.140625" style="1" customWidth="1"/>
    <col min="12040" max="12288" width="11.42578125" style="1"/>
    <col min="12289" max="12289" width="48.5703125" style="1" customWidth="1"/>
    <col min="12290" max="12293" width="11.42578125" style="1"/>
    <col min="12294" max="12294" width="1.28515625" style="1" customWidth="1"/>
    <col min="12295" max="12295" width="52.140625" style="1" customWidth="1"/>
    <col min="12296" max="12544" width="11.42578125" style="1"/>
    <col min="12545" max="12545" width="48.5703125" style="1" customWidth="1"/>
    <col min="12546" max="12549" width="11.42578125" style="1"/>
    <col min="12550" max="12550" width="1.28515625" style="1" customWidth="1"/>
    <col min="12551" max="12551" width="52.140625" style="1" customWidth="1"/>
    <col min="12552" max="12800" width="11.42578125" style="1"/>
    <col min="12801" max="12801" width="48.5703125" style="1" customWidth="1"/>
    <col min="12802" max="12805" width="11.42578125" style="1"/>
    <col min="12806" max="12806" width="1.28515625" style="1" customWidth="1"/>
    <col min="12807" max="12807" width="52.140625" style="1" customWidth="1"/>
    <col min="12808" max="13056" width="11.42578125" style="1"/>
    <col min="13057" max="13057" width="48.5703125" style="1" customWidth="1"/>
    <col min="13058" max="13061" width="11.42578125" style="1"/>
    <col min="13062" max="13062" width="1.28515625" style="1" customWidth="1"/>
    <col min="13063" max="13063" width="52.140625" style="1" customWidth="1"/>
    <col min="13064" max="13312" width="11.42578125" style="1"/>
    <col min="13313" max="13313" width="48.5703125" style="1" customWidth="1"/>
    <col min="13314" max="13317" width="11.42578125" style="1"/>
    <col min="13318" max="13318" width="1.28515625" style="1" customWidth="1"/>
    <col min="13319" max="13319" width="52.140625" style="1" customWidth="1"/>
    <col min="13320" max="13568" width="11.42578125" style="1"/>
    <col min="13569" max="13569" width="48.5703125" style="1" customWidth="1"/>
    <col min="13570" max="13573" width="11.42578125" style="1"/>
    <col min="13574" max="13574" width="1.28515625" style="1" customWidth="1"/>
    <col min="13575" max="13575" width="52.140625" style="1" customWidth="1"/>
    <col min="13576" max="13824" width="11.42578125" style="1"/>
    <col min="13825" max="13825" width="48.5703125" style="1" customWidth="1"/>
    <col min="13826" max="13829" width="11.42578125" style="1"/>
    <col min="13830" max="13830" width="1.28515625" style="1" customWidth="1"/>
    <col min="13831" max="13831" width="52.140625" style="1" customWidth="1"/>
    <col min="13832" max="14080" width="11.42578125" style="1"/>
    <col min="14081" max="14081" width="48.5703125" style="1" customWidth="1"/>
    <col min="14082" max="14085" width="11.42578125" style="1"/>
    <col min="14086" max="14086" width="1.28515625" style="1" customWidth="1"/>
    <col min="14087" max="14087" width="52.140625" style="1" customWidth="1"/>
    <col min="14088" max="14336" width="11.42578125" style="1"/>
    <col min="14337" max="14337" width="48.5703125" style="1" customWidth="1"/>
    <col min="14338" max="14341" width="11.42578125" style="1"/>
    <col min="14342" max="14342" width="1.28515625" style="1" customWidth="1"/>
    <col min="14343" max="14343" width="52.140625" style="1" customWidth="1"/>
    <col min="14344" max="14592" width="11.42578125" style="1"/>
    <col min="14593" max="14593" width="48.5703125" style="1" customWidth="1"/>
    <col min="14594" max="14597" width="11.42578125" style="1"/>
    <col min="14598" max="14598" width="1.28515625" style="1" customWidth="1"/>
    <col min="14599" max="14599" width="52.140625" style="1" customWidth="1"/>
    <col min="14600" max="14848" width="11.42578125" style="1"/>
    <col min="14849" max="14849" width="48.5703125" style="1" customWidth="1"/>
    <col min="14850" max="14853" width="11.42578125" style="1"/>
    <col min="14854" max="14854" width="1.28515625" style="1" customWidth="1"/>
    <col min="14855" max="14855" width="52.140625" style="1" customWidth="1"/>
    <col min="14856" max="15104" width="11.42578125" style="1"/>
    <col min="15105" max="15105" width="48.5703125" style="1" customWidth="1"/>
    <col min="15106" max="15109" width="11.42578125" style="1"/>
    <col min="15110" max="15110" width="1.28515625" style="1" customWidth="1"/>
    <col min="15111" max="15111" width="52.140625" style="1" customWidth="1"/>
    <col min="15112" max="15360" width="11.42578125" style="1"/>
    <col min="15361" max="15361" width="48.5703125" style="1" customWidth="1"/>
    <col min="15362" max="15365" width="11.42578125" style="1"/>
    <col min="15366" max="15366" width="1.28515625" style="1" customWidth="1"/>
    <col min="15367" max="15367" width="52.140625" style="1" customWidth="1"/>
    <col min="15368" max="15616" width="11.42578125" style="1"/>
    <col min="15617" max="15617" width="48.5703125" style="1" customWidth="1"/>
    <col min="15618" max="15621" width="11.42578125" style="1"/>
    <col min="15622" max="15622" width="1.28515625" style="1" customWidth="1"/>
    <col min="15623" max="15623" width="52.140625" style="1" customWidth="1"/>
    <col min="15624" max="15872" width="11.42578125" style="1"/>
    <col min="15873" max="15873" width="48.5703125" style="1" customWidth="1"/>
    <col min="15874" max="15877" width="11.42578125" style="1"/>
    <col min="15878" max="15878" width="1.28515625" style="1" customWidth="1"/>
    <col min="15879" max="15879" width="52.140625" style="1" customWidth="1"/>
    <col min="15880" max="16128" width="11.42578125" style="1"/>
    <col min="16129" max="16129" width="48.5703125" style="1" customWidth="1"/>
    <col min="16130" max="16133" width="11.42578125" style="1"/>
    <col min="16134" max="16134" width="1.28515625" style="1" customWidth="1"/>
    <col min="16135" max="16135" width="52.140625" style="1" customWidth="1"/>
    <col min="16136" max="16384" width="11.42578125" style="1"/>
  </cols>
  <sheetData>
    <row r="1" spans="1:7" ht="127.5" customHeight="1" x14ac:dyDescent="0.2">
      <c r="B1" s="99" t="s">
        <v>36</v>
      </c>
      <c r="C1" s="118"/>
      <c r="D1" s="118"/>
      <c r="E1" s="118"/>
      <c r="F1" s="118"/>
    </row>
    <row r="2" spans="1:7" s="29" customFormat="1" ht="20.25" x14ac:dyDescent="0.2">
      <c r="A2" s="35" t="s">
        <v>65</v>
      </c>
      <c r="B2" s="36"/>
      <c r="C2" s="36"/>
      <c r="D2" s="38"/>
      <c r="E2" s="38"/>
      <c r="F2" s="36"/>
      <c r="G2" s="37"/>
    </row>
    <row r="3" spans="1:7" ht="15" x14ac:dyDescent="0.25">
      <c r="A3" s="2"/>
    </row>
    <row r="4" spans="1:7" ht="15" x14ac:dyDescent="0.25">
      <c r="A4" s="2" t="s">
        <v>25</v>
      </c>
    </row>
    <row r="5" spans="1:7" ht="15" customHeight="1" x14ac:dyDescent="0.2">
      <c r="A5" s="121"/>
      <c r="B5" s="122"/>
      <c r="C5" s="122"/>
      <c r="D5" s="122"/>
      <c r="E5" s="123"/>
    </row>
    <row r="6" spans="1:7" ht="15" customHeight="1" x14ac:dyDescent="0.2">
      <c r="A6" s="124"/>
      <c r="B6" s="125"/>
      <c r="C6" s="125"/>
      <c r="D6" s="125"/>
      <c r="E6" s="126"/>
    </row>
    <row r="7" spans="1:7" ht="15" customHeight="1" x14ac:dyDescent="0.2">
      <c r="A7" s="124"/>
      <c r="B7" s="125"/>
      <c r="C7" s="125"/>
      <c r="D7" s="125"/>
      <c r="E7" s="126"/>
    </row>
    <row r="8" spans="1:7" ht="15" customHeight="1" x14ac:dyDescent="0.2">
      <c r="A8" s="124"/>
      <c r="B8" s="125"/>
      <c r="C8" s="125"/>
      <c r="D8" s="125"/>
      <c r="E8" s="126"/>
    </row>
    <row r="9" spans="1:7" ht="15" customHeight="1" x14ac:dyDescent="0.2">
      <c r="A9" s="124"/>
      <c r="B9" s="125"/>
      <c r="C9" s="125"/>
      <c r="D9" s="125"/>
      <c r="E9" s="126"/>
    </row>
    <row r="10" spans="1:7" ht="15" customHeight="1" x14ac:dyDescent="0.2">
      <c r="A10" s="124"/>
      <c r="B10" s="125"/>
      <c r="C10" s="125"/>
      <c r="D10" s="125"/>
      <c r="E10" s="126"/>
    </row>
    <row r="11" spans="1:7" ht="15" customHeight="1" x14ac:dyDescent="0.2">
      <c r="A11" s="124"/>
      <c r="B11" s="125"/>
      <c r="C11" s="125"/>
      <c r="D11" s="125"/>
      <c r="E11" s="126"/>
    </row>
    <row r="12" spans="1:7" ht="15" customHeight="1" x14ac:dyDescent="0.2">
      <c r="A12" s="124"/>
      <c r="B12" s="125"/>
      <c r="C12" s="125"/>
      <c r="D12" s="125"/>
      <c r="E12" s="126"/>
    </row>
    <row r="13" spans="1:7" ht="15" customHeight="1" x14ac:dyDescent="0.2">
      <c r="A13" s="124"/>
      <c r="B13" s="125"/>
      <c r="C13" s="125"/>
      <c r="D13" s="125"/>
      <c r="E13" s="126"/>
    </row>
    <row r="14" spans="1:7" ht="15" customHeight="1" x14ac:dyDescent="0.2">
      <c r="A14" s="124"/>
      <c r="B14" s="125"/>
      <c r="C14" s="125"/>
      <c r="D14" s="125"/>
      <c r="E14" s="126"/>
    </row>
    <row r="15" spans="1:7" ht="15" customHeight="1" x14ac:dyDescent="0.2">
      <c r="A15" s="127"/>
      <c r="B15" s="128"/>
      <c r="C15" s="128"/>
      <c r="D15" s="128"/>
      <c r="E15" s="129"/>
    </row>
    <row r="16" spans="1:7" ht="15" x14ac:dyDescent="0.25">
      <c r="A16" s="2"/>
    </row>
    <row r="17" spans="1:7" s="2" customFormat="1" ht="15" x14ac:dyDescent="0.25">
      <c r="A17" s="2" t="s">
        <v>26</v>
      </c>
      <c r="B17" s="5"/>
      <c r="C17" s="16"/>
      <c r="D17" s="31"/>
      <c r="E17" s="31"/>
      <c r="F17" s="4"/>
      <c r="G17" s="26"/>
    </row>
    <row r="18" spans="1:7" x14ac:dyDescent="0.2">
      <c r="A18" s="1" t="s">
        <v>27</v>
      </c>
      <c r="B18" s="93"/>
      <c r="C18" s="94"/>
      <c r="D18" s="94"/>
      <c r="E18" s="95"/>
      <c r="F18" s="3"/>
      <c r="G18" s="9"/>
    </row>
    <row r="19" spans="1:7" x14ac:dyDescent="0.2">
      <c r="F19" s="4"/>
      <c r="G19" s="9"/>
    </row>
    <row r="20" spans="1:7" x14ac:dyDescent="0.2">
      <c r="A20" s="1" t="s">
        <v>28</v>
      </c>
      <c r="G20" s="9"/>
    </row>
    <row r="21" spans="1:7" ht="15" x14ac:dyDescent="0.25">
      <c r="A21" s="9" t="s">
        <v>29</v>
      </c>
      <c r="F21" s="8"/>
      <c r="G21" s="9"/>
    </row>
    <row r="22" spans="1:7" x14ac:dyDescent="0.2">
      <c r="A22" s="130"/>
      <c r="B22" s="133"/>
      <c r="C22" s="134"/>
      <c r="D22" s="134"/>
      <c r="E22" s="135"/>
      <c r="G22" s="9"/>
    </row>
    <row r="23" spans="1:7" x14ac:dyDescent="0.2">
      <c r="A23" s="131"/>
      <c r="B23" s="136"/>
      <c r="C23" s="137"/>
      <c r="D23" s="137"/>
      <c r="E23" s="138"/>
      <c r="F23" s="4"/>
      <c r="G23" s="9"/>
    </row>
    <row r="24" spans="1:7" x14ac:dyDescent="0.2">
      <c r="A24" s="131"/>
      <c r="B24" s="136"/>
      <c r="C24" s="137"/>
      <c r="D24" s="137"/>
      <c r="E24" s="138"/>
      <c r="F24" s="3"/>
      <c r="G24" s="9"/>
    </row>
    <row r="25" spans="1:7" x14ac:dyDescent="0.2">
      <c r="A25" s="132"/>
      <c r="B25" s="139"/>
      <c r="C25" s="140"/>
      <c r="D25" s="140"/>
      <c r="E25" s="141"/>
      <c r="F25" s="4"/>
    </row>
    <row r="26" spans="1:7" ht="4.5" customHeight="1" x14ac:dyDescent="0.2">
      <c r="B26" s="13"/>
      <c r="C26" s="13"/>
      <c r="D26" s="13"/>
      <c r="E26" s="13"/>
      <c r="F26" s="13"/>
      <c r="G26" s="25"/>
    </row>
    <row r="27" spans="1:7" x14ac:dyDescent="0.2">
      <c r="A27" s="32" t="s">
        <v>30</v>
      </c>
      <c r="B27" s="93" t="s">
        <v>30</v>
      </c>
      <c r="C27" s="94"/>
      <c r="D27" s="94"/>
      <c r="E27" s="95"/>
      <c r="F27" s="3"/>
    </row>
    <row r="28" spans="1:7" x14ac:dyDescent="0.2">
      <c r="F28" s="4"/>
    </row>
    <row r="29" spans="1:7" ht="33.75" x14ac:dyDescent="0.2">
      <c r="A29" s="19" t="s">
        <v>68</v>
      </c>
      <c r="F29" s="3"/>
    </row>
    <row r="30" spans="1:7" x14ac:dyDescent="0.2">
      <c r="F30" s="4"/>
    </row>
    <row r="31" spans="1:7" x14ac:dyDescent="0.2">
      <c r="F31" s="3"/>
    </row>
    <row r="32" spans="1:7" x14ac:dyDescent="0.2">
      <c r="F32" s="4"/>
    </row>
    <row r="33" spans="6:6" x14ac:dyDescent="0.2">
      <c r="F33" s="3"/>
    </row>
    <row r="34" spans="6:6" x14ac:dyDescent="0.2">
      <c r="F34" s="4"/>
    </row>
    <row r="36" spans="6:6" ht="15" x14ac:dyDescent="0.25">
      <c r="F36" s="8"/>
    </row>
  </sheetData>
  <sheetProtection algorithmName="SHA-512" hashValue="Y5KRL90veXJ2ItPkng/mqw+wjwRLuLQLatflhPJu2LXJscit/G9PxLsqIZSknWk/6B3ijvkRxt7DzlxOQubXrQ==" saltValue="gFOl8WQAxEKYgq11SMKU7A==" spinCount="100000" sheet="1" objects="1" scenarios="1" selectLockedCells="1"/>
  <protectedRanges>
    <protectedRange sqref="A22 B22 A5 B18 A27 B27" name="Bereich1"/>
  </protectedRanges>
  <mergeCells count="6">
    <mergeCell ref="B27:E27"/>
    <mergeCell ref="B1:F1"/>
    <mergeCell ref="A5:E15"/>
    <mergeCell ref="B18:E18"/>
    <mergeCell ref="A22:A25"/>
    <mergeCell ref="B22:E25"/>
  </mergeCells>
  <pageMargins left="0.70866141732283472" right="0.70866141732283472" top="0.78740157480314965" bottom="0.78740157480314965" header="0.31496062992125984" footer="0.31496062992125984"/>
  <pageSetup paperSize="9" scale="85" fitToHeight="0" orientation="portrait" r:id="rId1"/>
  <headerFooter>
    <oddFooter>&amp;L&amp;A&amp;C&amp;D&amp;R&amp;P/&amp;N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Gesuch um RNZ nach Art. 42 Abs. 3 EnV (Grossforschungsanlagen)"/>
    <f:field ref="objsubject" par="" edit="true" text=""/>
    <f:field ref="objcreatedby" par="" text="Juhas, Adrien (BFE - jua)"/>
    <f:field ref="objcreatedat" par="" text="13.12.2017 10:57:42"/>
    <f:field ref="objchangedby" par="" text="Juhas, Adrien (BFE - jua)"/>
    <f:field ref="objmodifiedat" par="" text="14.02.2019 08:19:20"/>
    <f:field ref="doc_FSCFOLIO_1_1001_FieldDocumentNumber" par="" text=""/>
    <f:field ref="doc_FSCFOLIO_1_1001_FieldSubject" par="" edit="true" text=""/>
    <f:field ref="FSCFOLIO_1_1001_FieldCurrentUser" par="" text="Adrien Juhas"/>
    <f:field ref="CCAPRECONFIG_15_1001_Objektname" par="" edit="true" text="Gesuch um RNZ nach Art. 42 Abs. 3 EnV (Grossforschungsanlagen)"/>
    <f:field ref="CHPRECONFIG_1_1001_Objektname" par="" edit="true" text="Gesuch um RNZ nach Art. 42 Abs. 3 EnV (Grossforschungsanlagen)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A_Allgemeine Angaben</vt:lpstr>
      <vt:lpstr>B_Elektrizität_Rückerstattung</vt:lpstr>
      <vt:lpstr>C_Beilagen</vt:lpstr>
      <vt:lpstr>D_Zielvereinbarung</vt:lpstr>
      <vt:lpstr>E_Abschluss</vt:lpstr>
      <vt:lpstr>'A_Allgemeine Angaben'!Druckbereich</vt:lpstr>
      <vt:lpstr>B_Elektrizität_Rückerstattung!Druckbereich</vt:lpstr>
      <vt:lpstr>C_Beilagen!Druckbereich</vt:lpstr>
      <vt:lpstr>D_Zielvereinbarung!Druckbereich</vt:lpstr>
      <vt:lpstr>E_Abschluss!Druckbereich</vt:lpstr>
      <vt:lpstr>Rechnungslegungsstandards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 Aerni</dc:creator>
  <cp:lastModifiedBy>Juhas Adrien BFE</cp:lastModifiedBy>
  <cp:lastPrinted>2017-09-08T08:33:18Z</cp:lastPrinted>
  <dcterms:created xsi:type="dcterms:W3CDTF">2014-05-06T09:16:56Z</dcterms:created>
  <dcterms:modified xsi:type="dcterms:W3CDTF">2019-02-14T07:19:19Z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UVEKCFG@15.1700:Function" pid="2" fmtid="{D5CDD505-2E9C-101B-9397-08002B2CF9AE}">
    <vt:lpwstr/>
  </property>
  <property name="FSC#UVEKCFG@15.1700:FileRespOrg" pid="3" fmtid="{D5CDD505-2E9C-101B-9397-08002B2CF9AE}">
    <vt:lpwstr>Sektion Industrie und Dienstleistungen</vt:lpwstr>
  </property>
  <property name="FSC#UVEKCFG@15.1700:FileRespFunction" pid="4" fmtid="{D5CDD505-2E9C-101B-9397-08002B2CF9AE}">
    <vt:lpwstr/>
  </property>
  <property name="FSC#UVEKCFG@15.1700:AssignedClassification" pid="5" fmtid="{D5CDD505-2E9C-101B-9397-08002B2CF9AE}">
    <vt:lpwstr/>
  </property>
  <property name="FSC#UVEKCFG@15.1700:AssignedClassificationCode" pid="6" fmtid="{D5CDD505-2E9C-101B-9397-08002B2CF9AE}">
    <vt:lpwstr/>
  </property>
  <property name="FSC#UVEKCFG@15.1700:FileResponsible" pid="7" fmtid="{D5CDD505-2E9C-101B-9397-08002B2CF9AE}">
    <vt:lpwstr/>
  </property>
  <property name="FSC#UVEKCFG@15.1700:FileResponsibleTel" pid="8" fmtid="{D5CDD505-2E9C-101B-9397-08002B2CF9AE}">
    <vt:lpwstr/>
  </property>
  <property name="FSC#UVEKCFG@15.1700:FileResponsibleEmail" pid="9" fmtid="{D5CDD505-2E9C-101B-9397-08002B2CF9AE}">
    <vt:lpwstr/>
  </property>
  <property name="FSC#UVEKCFG@15.1700:FileResponsibleFax" pid="10" fmtid="{D5CDD505-2E9C-101B-9397-08002B2CF9AE}">
    <vt:lpwstr/>
  </property>
  <property name="FSC#UVEKCFG@15.1700:FileResponsibleAddress" pid="11" fmtid="{D5CDD505-2E9C-101B-9397-08002B2CF9AE}">
    <vt:lpwstr/>
  </property>
  <property name="FSC#UVEKCFG@15.1700:FileResponsibleStreet" pid="12" fmtid="{D5CDD505-2E9C-101B-9397-08002B2CF9AE}">
    <vt:lpwstr/>
  </property>
  <property name="FSC#UVEKCFG@15.1700:FileResponsiblezipcode" pid="13" fmtid="{D5CDD505-2E9C-101B-9397-08002B2CF9AE}">
    <vt:lpwstr/>
  </property>
  <property name="FSC#UVEKCFG@15.1700:FileResponsiblecity" pid="14" fmtid="{D5CDD505-2E9C-101B-9397-08002B2CF9AE}">
    <vt:lpwstr/>
  </property>
  <property name="FSC#UVEKCFG@15.1700:FileResponsibleAbbreviation" pid="15" fmtid="{D5CDD505-2E9C-101B-9397-08002B2CF9AE}">
    <vt:lpwstr/>
  </property>
  <property name="FSC#UVEKCFG@15.1700:FileRespOrgHome" pid="16" fmtid="{D5CDD505-2E9C-101B-9397-08002B2CF9AE}">
    <vt:lpwstr>Mühlestrasse 4, 3003 Bern</vt:lpwstr>
  </property>
  <property name="FSC#UVEKCFG@15.1700:CurrUserAbbreviation" pid="17" fmtid="{D5CDD505-2E9C-101B-9397-08002B2CF9AE}">
    <vt:lpwstr>jua</vt:lpwstr>
  </property>
  <property name="FSC#UVEKCFG@15.1700:CategoryReference" pid="18" fmtid="{D5CDD505-2E9C-101B-9397-08002B2CF9AE}">
    <vt:lpwstr>443.34</vt:lpwstr>
  </property>
  <property name="FSC#UVEKCFG@15.1700:cooAddress" pid="19" fmtid="{D5CDD505-2E9C-101B-9397-08002B2CF9AE}">
    <vt:lpwstr>COO.2207.110.4.1529269</vt:lpwstr>
  </property>
  <property name="FSC#UVEKCFG@15.1700:sleeveFileReference" pid="20" fmtid="{D5CDD505-2E9C-101B-9397-08002B2CF9AE}">
    <vt:lpwstr/>
  </property>
  <property name="FSC#UVEKCFG@15.1700:BureauName" pid="21" fmtid="{D5CDD505-2E9C-101B-9397-08002B2CF9AE}">
    <vt:lpwstr/>
  </property>
  <property name="FSC#UVEKCFG@15.1700:BureauShortName" pid="22" fmtid="{D5CDD505-2E9C-101B-9397-08002B2CF9AE}">
    <vt:lpwstr>BFE</vt:lpwstr>
  </property>
  <property name="FSC#UVEKCFG@15.1700:BureauWebsite" pid="23" fmtid="{D5CDD505-2E9C-101B-9397-08002B2CF9AE}">
    <vt:lpwstr/>
  </property>
  <property name="FSC#UVEKCFG@15.1700:SubFileTitle" pid="24" fmtid="{D5CDD505-2E9C-101B-9397-08002B2CF9AE}">
    <vt:lpwstr>Gesuch um RNZ nach Art. 42 Abs. 3 EnV (Grossforschungsanlagen)</vt:lpwstr>
  </property>
  <property name="FSC#UVEKCFG@15.1700:ForeignNumber" pid="25" fmtid="{D5CDD505-2E9C-101B-9397-08002B2CF9AE}">
    <vt:lpwstr/>
  </property>
  <property name="FSC#UVEKCFG@15.1700:Amtstitel" pid="26" fmtid="{D5CDD505-2E9C-101B-9397-08002B2CF9AE}">
    <vt:lpwstr/>
  </property>
  <property name="FSC#UVEKCFG@15.1700:ZusendungAm" pid="27" fmtid="{D5CDD505-2E9C-101B-9397-08002B2CF9AE}">
    <vt:lpwstr/>
  </property>
  <property name="FSC#COOELAK@1.1001:Subject" pid="28" fmtid="{D5CDD505-2E9C-101B-9397-08002B2CF9AE}">
    <vt:lpwstr/>
  </property>
  <property name="FSC#COOELAK@1.1001:FileReference" pid="29" fmtid="{D5CDD505-2E9C-101B-9397-08002B2CF9AE}">
    <vt:lpwstr>443.34-00003</vt:lpwstr>
  </property>
  <property name="FSC#COOELAK@1.1001:FileRefYear" pid="30" fmtid="{D5CDD505-2E9C-101B-9397-08002B2CF9AE}">
    <vt:lpwstr>2014</vt:lpwstr>
  </property>
  <property name="FSC#COOELAK@1.1001:FileRefOrdinal" pid="31" fmtid="{D5CDD505-2E9C-101B-9397-08002B2CF9AE}">
    <vt:lpwstr>3</vt:lpwstr>
  </property>
  <property name="FSC#COOELAK@1.1001:FileRefOU" pid="32" fmtid="{D5CDD505-2E9C-101B-9397-08002B2CF9AE}">
    <vt:lpwstr>ID</vt:lpwstr>
  </property>
  <property name="FSC#COOELAK@1.1001:Organization" pid="33" fmtid="{D5CDD505-2E9C-101B-9397-08002B2CF9AE}">
    <vt:lpwstr/>
  </property>
  <property name="FSC#COOELAK@1.1001:Owner" pid="34" fmtid="{D5CDD505-2E9C-101B-9397-08002B2CF9AE}">
    <vt:lpwstr>Juhas Adrien</vt:lpwstr>
  </property>
  <property name="FSC#COOELAK@1.1001:OwnerExtension" pid="35" fmtid="{D5CDD505-2E9C-101B-9397-08002B2CF9AE}">
    <vt:lpwstr>+41 58 469 28 47</vt:lpwstr>
  </property>
  <property name="FSC#COOELAK@1.1001:OwnerFaxExtension" pid="36" fmtid="{D5CDD505-2E9C-101B-9397-08002B2CF9AE}">
    <vt:lpwstr>+41 58 463 25 00</vt:lpwstr>
  </property>
  <property name="FSC#COOELAK@1.1001:DispatchedBy" pid="37" fmtid="{D5CDD505-2E9C-101B-9397-08002B2CF9AE}">
    <vt:lpwstr/>
  </property>
  <property name="FSC#COOELAK@1.1001:DispatchedAt" pid="38" fmtid="{D5CDD505-2E9C-101B-9397-08002B2CF9AE}">
    <vt:lpwstr/>
  </property>
  <property name="FSC#COOELAK@1.1001:ApprovedBy" pid="39" fmtid="{D5CDD505-2E9C-101B-9397-08002B2CF9AE}">
    <vt:lpwstr/>
  </property>
  <property name="FSC#COOELAK@1.1001:ApprovedAt" pid="40" fmtid="{D5CDD505-2E9C-101B-9397-08002B2CF9AE}">
    <vt:lpwstr/>
  </property>
  <property name="FSC#COOELAK@1.1001:Department" pid="41" fmtid="{D5CDD505-2E9C-101B-9397-08002B2CF9AE}">
    <vt:lpwstr>Sektion Industrie und Dienstleistungen (BFE)</vt:lpwstr>
  </property>
  <property name="FSC#COOELAK@1.1001:CreatedAt" pid="42" fmtid="{D5CDD505-2E9C-101B-9397-08002B2CF9AE}">
    <vt:lpwstr>13.12.2017</vt:lpwstr>
  </property>
  <property name="FSC#COOELAK@1.1001:OU" pid="43" fmtid="{D5CDD505-2E9C-101B-9397-08002B2CF9AE}">
    <vt:lpwstr>Sektion Industrie und Dienstleistungen (BFE)</vt:lpwstr>
  </property>
  <property name="FSC#COOELAK@1.1001:Priority" pid="44" fmtid="{D5CDD505-2E9C-101B-9397-08002B2CF9AE}">
    <vt:lpwstr> ()</vt:lpwstr>
  </property>
  <property name="FSC#COOELAK@1.1001:ObjBarCode" pid="45" fmtid="{D5CDD505-2E9C-101B-9397-08002B2CF9AE}">
    <vt:lpwstr>*COO.2207.110.4.1529269*</vt:lpwstr>
  </property>
  <property name="FSC#COOELAK@1.1001:RefBarCode" pid="46" fmtid="{D5CDD505-2E9C-101B-9397-08002B2CF9AE}">
    <vt:lpwstr>*COO.2207.110.3.1529268*</vt:lpwstr>
  </property>
  <property name="FSC#COOELAK@1.1001:FileRefBarCode" pid="47" fmtid="{D5CDD505-2E9C-101B-9397-08002B2CF9AE}">
    <vt:lpwstr>*443.34-00003*</vt:lpwstr>
  </property>
  <property name="FSC#COOELAK@1.1001:ExternalRef" pid="48" fmtid="{D5CDD505-2E9C-101B-9397-08002B2CF9AE}">
    <vt:lpwstr/>
  </property>
  <property name="FSC#COOELAK@1.1001:IncomingNumber" pid="49" fmtid="{D5CDD505-2E9C-101B-9397-08002B2CF9AE}">
    <vt:lpwstr/>
  </property>
  <property name="FSC#COOELAK@1.1001:IncomingSubject" pid="50" fmtid="{D5CDD505-2E9C-101B-9397-08002B2CF9AE}">
    <vt:lpwstr/>
  </property>
  <property name="FSC#COOELAK@1.1001:ProcessResponsible" pid="51" fmtid="{D5CDD505-2E9C-101B-9397-08002B2CF9AE}">
    <vt:lpwstr/>
  </property>
  <property name="FSC#COOELAK@1.1001:ProcessResponsiblePhone" pid="52" fmtid="{D5CDD505-2E9C-101B-9397-08002B2CF9AE}">
    <vt:lpwstr/>
  </property>
  <property name="FSC#COOELAK@1.1001:ProcessResponsibleMail" pid="53" fmtid="{D5CDD505-2E9C-101B-9397-08002B2CF9AE}">
    <vt:lpwstr/>
  </property>
  <property name="FSC#COOELAK@1.1001:ProcessResponsibleFax" pid="54" fmtid="{D5CDD505-2E9C-101B-9397-08002B2CF9AE}">
    <vt:lpwstr/>
  </property>
  <property name="FSC#COOELAK@1.1001:ApproverFirstName" pid="55" fmtid="{D5CDD505-2E9C-101B-9397-08002B2CF9AE}">
    <vt:lpwstr/>
  </property>
  <property name="FSC#COOELAK@1.1001:ApproverSurName" pid="56" fmtid="{D5CDD505-2E9C-101B-9397-08002B2CF9AE}">
    <vt:lpwstr/>
  </property>
  <property name="FSC#COOELAK@1.1001:ApproverTitle" pid="57" fmtid="{D5CDD505-2E9C-101B-9397-08002B2CF9AE}">
    <vt:lpwstr/>
  </property>
  <property name="FSC#COOELAK@1.1001:ExternalDate" pid="58" fmtid="{D5CDD505-2E9C-101B-9397-08002B2CF9AE}">
    <vt:lpwstr/>
  </property>
  <property name="FSC#COOELAK@1.1001:SettlementApprovedAt" pid="59" fmtid="{D5CDD505-2E9C-101B-9397-08002B2CF9AE}">
    <vt:lpwstr/>
  </property>
  <property name="FSC#COOELAK@1.1001:BaseNumber" pid="60" fmtid="{D5CDD505-2E9C-101B-9397-08002B2CF9AE}">
    <vt:lpwstr>443.34</vt:lpwstr>
  </property>
  <property name="FSC#COOELAK@1.1001:CurrentUserRolePos" pid="61" fmtid="{D5CDD505-2E9C-101B-9397-08002B2CF9AE}">
    <vt:lpwstr>Sachbearbeiter/in</vt:lpwstr>
  </property>
  <property name="FSC#COOELAK@1.1001:CurrentUserEmail" pid="62" fmtid="{D5CDD505-2E9C-101B-9397-08002B2CF9AE}">
    <vt:lpwstr>adrien.juhas@bfe.admin.ch</vt:lpwstr>
  </property>
  <property name="FSC#ELAKGOV@1.1001:PersonalSubjGender" pid="63" fmtid="{D5CDD505-2E9C-101B-9397-08002B2CF9AE}">
    <vt:lpwstr/>
  </property>
  <property name="FSC#ELAKGOV@1.1001:PersonalSubjFirstName" pid="64" fmtid="{D5CDD505-2E9C-101B-9397-08002B2CF9AE}">
    <vt:lpwstr/>
  </property>
  <property name="FSC#ELAKGOV@1.1001:PersonalSubjSurName" pid="65" fmtid="{D5CDD505-2E9C-101B-9397-08002B2CF9AE}">
    <vt:lpwstr/>
  </property>
  <property name="FSC#ELAKGOV@1.1001:PersonalSubjSalutation" pid="66" fmtid="{D5CDD505-2E9C-101B-9397-08002B2CF9AE}">
    <vt:lpwstr/>
  </property>
  <property name="FSC#ELAKGOV@1.1001:PersonalSubjAddress" pid="67" fmtid="{D5CDD505-2E9C-101B-9397-08002B2CF9AE}">
    <vt:lpwstr/>
  </property>
  <property name="FSC#ATSTATECFG@1.1001:Office" pid="68" fmtid="{D5CDD505-2E9C-101B-9397-08002B2CF9AE}">
    <vt:lpwstr/>
  </property>
  <property name="FSC#ATSTATECFG@1.1001:Agent" pid="69" fmtid="{D5CDD505-2E9C-101B-9397-08002B2CF9AE}">
    <vt:lpwstr/>
  </property>
  <property name="FSC#ATSTATECFG@1.1001:AgentPhone" pid="70" fmtid="{D5CDD505-2E9C-101B-9397-08002B2CF9AE}">
    <vt:lpwstr/>
  </property>
  <property name="FSC#ATSTATECFG@1.1001:DepartmentFax" pid="71" fmtid="{D5CDD505-2E9C-101B-9397-08002B2CF9AE}">
    <vt:lpwstr/>
  </property>
  <property name="FSC#ATSTATECFG@1.1001:DepartmentEmail" pid="72" fmtid="{D5CDD505-2E9C-101B-9397-08002B2CF9AE}">
    <vt:lpwstr/>
  </property>
  <property name="FSC#ATSTATECFG@1.1001:SubfileDate" pid="73" fmtid="{D5CDD505-2E9C-101B-9397-08002B2CF9AE}">
    <vt:lpwstr/>
  </property>
  <property name="FSC#ATSTATECFG@1.1001:SubfileSubject" pid="74" fmtid="{D5CDD505-2E9C-101B-9397-08002B2CF9AE}">
    <vt:lpwstr>D_x005f_Gesuch_x005f_um_x005f_Rückerstattung_x005f_des_x005f_Netzzuschlags_x005f_gemäss_x005f_Art._x005f_42_x005f_EnV_x005f_ab_x005f_2018_x005f_GFA</vt:lpwstr>
  </property>
  <property name="FSC#ATSTATECFG@1.1001:DepartmentZipCode" pid="75" fmtid="{D5CDD505-2E9C-101B-9397-08002B2CF9AE}">
    <vt:lpwstr>3003</vt:lpwstr>
  </property>
  <property name="FSC#ATSTATECFG@1.1001:DepartmentCountry" pid="76" fmtid="{D5CDD505-2E9C-101B-9397-08002B2CF9AE}">
    <vt:lpwstr/>
  </property>
  <property name="FSC#ATSTATECFG@1.1001:DepartmentCity" pid="77" fmtid="{D5CDD505-2E9C-101B-9397-08002B2CF9AE}">
    <vt:lpwstr>Bern</vt:lpwstr>
  </property>
  <property name="FSC#ATSTATECFG@1.1001:DepartmentStreet" pid="78" fmtid="{D5CDD505-2E9C-101B-9397-08002B2CF9AE}">
    <vt:lpwstr>Mühlestrasse 4</vt:lpwstr>
  </property>
  <property name="FSC#ATSTATECFG@1.1001:DepartmentDVR" pid="79" fmtid="{D5CDD505-2E9C-101B-9397-08002B2CF9AE}">
    <vt:lpwstr/>
  </property>
  <property name="FSC#ATSTATECFG@1.1001:DepartmentUID" pid="80" fmtid="{D5CDD505-2E9C-101B-9397-08002B2CF9AE}">
    <vt:lpwstr/>
  </property>
  <property name="FSC#ATSTATECFG@1.1001:SubfileReference" pid="81" fmtid="{D5CDD505-2E9C-101B-9397-08002B2CF9AE}">
    <vt:lpwstr>443.34-00003/00002/00013/00015/00011</vt:lpwstr>
  </property>
  <property name="FSC#ATSTATECFG@1.1001:Clause" pid="82" fmtid="{D5CDD505-2E9C-101B-9397-08002B2CF9AE}">
    <vt:lpwstr/>
  </property>
  <property name="FSC#ATSTATECFG@1.1001:ApprovedSignature" pid="83" fmtid="{D5CDD505-2E9C-101B-9397-08002B2CF9AE}">
    <vt:lpwstr/>
  </property>
  <property name="FSC#ATSTATECFG@1.1001:BankAccount" pid="84" fmtid="{D5CDD505-2E9C-101B-9397-08002B2CF9AE}">
    <vt:lpwstr/>
  </property>
  <property name="FSC#ATSTATECFG@1.1001:BankAccountOwner" pid="85" fmtid="{D5CDD505-2E9C-101B-9397-08002B2CF9AE}">
    <vt:lpwstr/>
  </property>
  <property name="FSC#ATSTATECFG@1.1001:BankInstitute" pid="86" fmtid="{D5CDD505-2E9C-101B-9397-08002B2CF9AE}">
    <vt:lpwstr/>
  </property>
  <property name="FSC#ATSTATECFG@1.1001:BankAccountID" pid="87" fmtid="{D5CDD505-2E9C-101B-9397-08002B2CF9AE}">
    <vt:lpwstr/>
  </property>
  <property name="FSC#ATSTATECFG@1.1001:BankAccountIBAN" pid="88" fmtid="{D5CDD505-2E9C-101B-9397-08002B2CF9AE}">
    <vt:lpwstr/>
  </property>
  <property name="FSC#ATSTATECFG@1.1001:BankAccountBIC" pid="89" fmtid="{D5CDD505-2E9C-101B-9397-08002B2CF9AE}">
    <vt:lpwstr/>
  </property>
  <property name="FSC#ATSTATECFG@1.1001:BankName" pid="90" fmtid="{D5CDD505-2E9C-101B-9397-08002B2CF9AE}">
    <vt:lpwstr/>
  </property>
  <property name="FSC#CCAPRECONFIG@15.1001:AddrAnrede" pid="91" fmtid="{D5CDD505-2E9C-101B-9397-08002B2CF9AE}">
    <vt:lpwstr/>
  </property>
  <property name="FSC#CCAPRECONFIG@15.1001:AddrTitel" pid="92" fmtid="{D5CDD505-2E9C-101B-9397-08002B2CF9AE}">
    <vt:lpwstr/>
  </property>
  <property name="FSC#CCAPRECONFIG@15.1001:AddrNachgestellter_Titel" pid="93" fmtid="{D5CDD505-2E9C-101B-9397-08002B2CF9AE}">
    <vt:lpwstr/>
  </property>
  <property name="FSC#CCAPRECONFIG@15.1001:AddrVorname" pid="94" fmtid="{D5CDD505-2E9C-101B-9397-08002B2CF9AE}">
    <vt:lpwstr/>
  </property>
  <property name="FSC#CCAPRECONFIG@15.1001:AddrNachname" pid="95" fmtid="{D5CDD505-2E9C-101B-9397-08002B2CF9AE}">
    <vt:lpwstr/>
  </property>
  <property name="FSC#CCAPRECONFIG@15.1001:AddrzH" pid="96" fmtid="{D5CDD505-2E9C-101B-9397-08002B2CF9AE}">
    <vt:lpwstr/>
  </property>
  <property name="FSC#CCAPRECONFIG@15.1001:AddrGeschlecht" pid="97" fmtid="{D5CDD505-2E9C-101B-9397-08002B2CF9AE}">
    <vt:lpwstr/>
  </property>
  <property name="FSC#CCAPRECONFIG@15.1001:AddrStrasse" pid="98" fmtid="{D5CDD505-2E9C-101B-9397-08002B2CF9AE}">
    <vt:lpwstr/>
  </property>
  <property name="FSC#CCAPRECONFIG@15.1001:AddrHausnummer" pid="99" fmtid="{D5CDD505-2E9C-101B-9397-08002B2CF9AE}">
    <vt:lpwstr/>
  </property>
  <property name="FSC#CCAPRECONFIG@15.1001:AddrStiege" pid="100" fmtid="{D5CDD505-2E9C-101B-9397-08002B2CF9AE}">
    <vt:lpwstr/>
  </property>
  <property name="FSC#CCAPRECONFIG@15.1001:AddrTuer" pid="101" fmtid="{D5CDD505-2E9C-101B-9397-08002B2CF9AE}">
    <vt:lpwstr/>
  </property>
  <property name="FSC#CCAPRECONFIG@15.1001:AddrPostfach" pid="102" fmtid="{D5CDD505-2E9C-101B-9397-08002B2CF9AE}">
    <vt:lpwstr/>
  </property>
  <property name="FSC#CCAPRECONFIG@15.1001:AddrPostleitzahl" pid="103" fmtid="{D5CDD505-2E9C-101B-9397-08002B2CF9AE}">
    <vt:lpwstr/>
  </property>
  <property name="FSC#CCAPRECONFIG@15.1001:AddrOrt" pid="104" fmtid="{D5CDD505-2E9C-101B-9397-08002B2CF9AE}">
    <vt:lpwstr/>
  </property>
  <property name="FSC#CCAPRECONFIG@15.1001:AddrLand" pid="105" fmtid="{D5CDD505-2E9C-101B-9397-08002B2CF9AE}">
    <vt:lpwstr/>
  </property>
  <property name="FSC#CCAPRECONFIG@15.1001:AddrEmail" pid="106" fmtid="{D5CDD505-2E9C-101B-9397-08002B2CF9AE}">
    <vt:lpwstr/>
  </property>
  <property name="FSC#CCAPRECONFIG@15.1001:AddrAdresse" pid="107" fmtid="{D5CDD505-2E9C-101B-9397-08002B2CF9AE}">
    <vt:lpwstr/>
  </property>
  <property name="FSC#CCAPRECONFIG@15.1001:AddrFax" pid="108" fmtid="{D5CDD505-2E9C-101B-9397-08002B2CF9AE}">
    <vt:lpwstr/>
  </property>
  <property name="FSC#CCAPRECONFIG@15.1001:AddrOrganisationsname" pid="109" fmtid="{D5CDD505-2E9C-101B-9397-08002B2CF9AE}">
    <vt:lpwstr/>
  </property>
  <property name="FSC#CCAPRECONFIG@15.1001:AddrOrganisationskurzname" pid="110" fmtid="{D5CDD505-2E9C-101B-9397-08002B2CF9AE}">
    <vt:lpwstr/>
  </property>
  <property name="FSC#CCAPRECONFIG@15.1001:AddrAbschriftsbemerkung" pid="111" fmtid="{D5CDD505-2E9C-101B-9397-08002B2CF9AE}">
    <vt:lpwstr/>
  </property>
  <property name="FSC#CCAPRECONFIG@15.1001:AddrName_Zeile_2" pid="112" fmtid="{D5CDD505-2E9C-101B-9397-08002B2CF9AE}">
    <vt:lpwstr/>
  </property>
  <property name="FSC#CCAPRECONFIG@15.1001:AddrName_Zeile_3" pid="113" fmtid="{D5CDD505-2E9C-101B-9397-08002B2CF9AE}">
    <vt:lpwstr/>
  </property>
  <property name="FSC#CCAPRECONFIG@15.1001:AddrPostalischeAdresse" pid="114" fmtid="{D5CDD505-2E9C-101B-9397-08002B2CF9AE}">
    <vt:lpwstr/>
  </property>
  <property name="FSC#COOSYSTEM@1.1:Container" pid="115" fmtid="{D5CDD505-2E9C-101B-9397-08002B2CF9AE}">
    <vt:lpwstr>COO.2207.110.4.1529269</vt:lpwstr>
  </property>
  <property name="FSC#FSCFOLIO@1.1001:docpropproject" pid="116" fmtid="{D5CDD505-2E9C-101B-9397-08002B2CF9AE}">
    <vt:lpwstr/>
  </property>
  <property name="FSC#UVEKCFG@15.1700:DefaultGroupFileResponsible" pid="117" fmtid="{D5CDD505-2E9C-101B-9397-08002B2CF9AE}">
    <vt:lpwstr/>
  </property>
  <property name="FSC#UVEKCFG@15.1700:SignerLeft" pid="118" fmtid="{D5CDD505-2E9C-101B-9397-08002B2CF9AE}">
    <vt:lpwstr/>
  </property>
  <property name="FSC#UVEKCFG@15.1700:SignerRight" pid="119" fmtid="{D5CDD505-2E9C-101B-9397-08002B2CF9AE}">
    <vt:lpwstr/>
  </property>
  <property name="FSC#UVEKCFG@15.1700:SignerLeftJobTitle" pid="120" fmtid="{D5CDD505-2E9C-101B-9397-08002B2CF9AE}">
    <vt:lpwstr/>
  </property>
  <property name="FSC#UVEKCFG@15.1700:SignerRightJobTitle" pid="121" fmtid="{D5CDD505-2E9C-101B-9397-08002B2CF9AE}">
    <vt:lpwstr/>
  </property>
  <property name="FSC#UVEKCFG@15.1700:SignerLeftFunction" pid="122" fmtid="{D5CDD505-2E9C-101B-9397-08002B2CF9AE}">
    <vt:lpwstr/>
  </property>
  <property name="FSC#UVEKCFG@15.1700:SignerRightFunction" pid="123" fmtid="{D5CDD505-2E9C-101B-9397-08002B2CF9AE}">
    <vt:lpwstr/>
  </property>
  <property name="FSC#UVEKCFG@15.1700:SignerLeftUserRoleGroup" pid="124" fmtid="{D5CDD505-2E9C-101B-9397-08002B2CF9AE}">
    <vt:lpwstr/>
  </property>
  <property name="FSC#UVEKCFG@15.1700:SignerRightUserRoleGroup" pid="125" fmtid="{D5CDD505-2E9C-101B-9397-08002B2CF9AE}">
    <vt:lpwstr/>
  </property>
  <property name="FSC#UVEKCFG@15.1700:DocumentNumber" pid="126" fmtid="{D5CDD505-2E9C-101B-9397-08002B2CF9AE}">
    <vt:lpwstr>2017-12-13-0135</vt:lpwstr>
  </property>
  <property name="FSC#UVEKCFG@15.1700:AssignmentNumber" pid="127" fmtid="{D5CDD505-2E9C-101B-9397-08002B2CF9AE}">
    <vt:lpwstr/>
  </property>
  <property name="FSC#UVEKCFG@15.1700:EM_Personal" pid="128" fmtid="{D5CDD505-2E9C-101B-9397-08002B2CF9AE}">
    <vt:lpwstr/>
  </property>
  <property name="FSC#UVEKCFG@15.1700:EM_Geschlecht" pid="129" fmtid="{D5CDD505-2E9C-101B-9397-08002B2CF9AE}">
    <vt:lpwstr/>
  </property>
  <property name="FSC#UVEKCFG@15.1700:EM_GebDatum" pid="130" fmtid="{D5CDD505-2E9C-101B-9397-08002B2CF9AE}">
    <vt:lpwstr/>
  </property>
  <property name="FSC#UVEKCFG@15.1700:EM_Funktion" pid="131" fmtid="{D5CDD505-2E9C-101B-9397-08002B2CF9AE}">
    <vt:lpwstr/>
  </property>
  <property name="FSC#UVEKCFG@15.1700:EM_Beruf" pid="132" fmtid="{D5CDD505-2E9C-101B-9397-08002B2CF9AE}">
    <vt:lpwstr/>
  </property>
  <property name="FSC#UVEKCFG@15.1700:EM_SVNR" pid="133" fmtid="{D5CDD505-2E9C-101B-9397-08002B2CF9AE}">
    <vt:lpwstr/>
  </property>
  <property name="FSC#UVEKCFG@15.1700:EM_Familienstand" pid="134" fmtid="{D5CDD505-2E9C-101B-9397-08002B2CF9AE}">
    <vt:lpwstr/>
  </property>
  <property name="FSC#UVEKCFG@15.1700:EM_Muttersprache" pid="135" fmtid="{D5CDD505-2E9C-101B-9397-08002B2CF9AE}">
    <vt:lpwstr/>
  </property>
  <property name="FSC#UVEKCFG@15.1700:EM_Geboren_in" pid="136" fmtid="{D5CDD505-2E9C-101B-9397-08002B2CF9AE}">
    <vt:lpwstr/>
  </property>
  <property name="FSC#UVEKCFG@15.1700:EM_Briefanrede" pid="137" fmtid="{D5CDD505-2E9C-101B-9397-08002B2CF9AE}">
    <vt:lpwstr/>
  </property>
  <property name="FSC#UVEKCFG@15.1700:EM_Kommunikationssprache" pid="138" fmtid="{D5CDD505-2E9C-101B-9397-08002B2CF9AE}">
    <vt:lpwstr/>
  </property>
  <property name="FSC#UVEKCFG@15.1700:EM_Webseite" pid="139" fmtid="{D5CDD505-2E9C-101B-9397-08002B2CF9AE}">
    <vt:lpwstr/>
  </property>
  <property name="FSC#UVEKCFG@15.1700:EM_TelNr_Business" pid="140" fmtid="{D5CDD505-2E9C-101B-9397-08002B2CF9AE}">
    <vt:lpwstr/>
  </property>
  <property name="FSC#UVEKCFG@15.1700:EM_TelNr_Private" pid="141" fmtid="{D5CDD505-2E9C-101B-9397-08002B2CF9AE}">
    <vt:lpwstr/>
  </property>
  <property name="FSC#UVEKCFG@15.1700:EM_TelNr_Mobile" pid="142" fmtid="{D5CDD505-2E9C-101B-9397-08002B2CF9AE}">
    <vt:lpwstr/>
  </property>
  <property name="FSC#UVEKCFG@15.1700:EM_TelNr_Other" pid="143" fmtid="{D5CDD505-2E9C-101B-9397-08002B2CF9AE}">
    <vt:lpwstr/>
  </property>
  <property name="FSC#UVEKCFG@15.1700:EM_TelNr_Fax" pid="144" fmtid="{D5CDD505-2E9C-101B-9397-08002B2CF9AE}">
    <vt:lpwstr/>
  </property>
  <property name="FSC#UVEKCFG@15.1700:EM_EMail1" pid="145" fmtid="{D5CDD505-2E9C-101B-9397-08002B2CF9AE}">
    <vt:lpwstr/>
  </property>
  <property name="FSC#UVEKCFG@15.1700:EM_EMail2" pid="146" fmtid="{D5CDD505-2E9C-101B-9397-08002B2CF9AE}">
    <vt:lpwstr/>
  </property>
  <property name="FSC#UVEKCFG@15.1700:EM_EMail3" pid="147" fmtid="{D5CDD505-2E9C-101B-9397-08002B2CF9AE}">
    <vt:lpwstr/>
  </property>
  <property name="FSC#UVEKCFG@15.1700:EM_Name" pid="148" fmtid="{D5CDD505-2E9C-101B-9397-08002B2CF9AE}">
    <vt:lpwstr/>
  </property>
  <property name="FSC#UVEKCFG@15.1700:EM_UID" pid="149" fmtid="{D5CDD505-2E9C-101B-9397-08002B2CF9AE}">
    <vt:lpwstr/>
  </property>
  <property name="FSC#UVEKCFG@15.1700:EM_Rechtsform" pid="150" fmtid="{D5CDD505-2E9C-101B-9397-08002B2CF9AE}">
    <vt:lpwstr/>
  </property>
  <property name="FSC#UVEKCFG@15.1700:EM_Klassifizierung" pid="151" fmtid="{D5CDD505-2E9C-101B-9397-08002B2CF9AE}">
    <vt:lpwstr/>
  </property>
  <property name="FSC#UVEKCFG@15.1700:EM_Gruendungsjahr" pid="152" fmtid="{D5CDD505-2E9C-101B-9397-08002B2CF9AE}">
    <vt:lpwstr/>
  </property>
  <property name="FSC#UVEKCFG@15.1700:EM_Versandart" pid="153" fmtid="{D5CDD505-2E9C-101B-9397-08002B2CF9AE}">
    <vt:lpwstr>B-Post</vt:lpwstr>
  </property>
  <property name="FSC#UVEKCFG@15.1700:EM_Versandvermek" pid="154" fmtid="{D5CDD505-2E9C-101B-9397-08002B2CF9AE}">
    <vt:lpwstr/>
  </property>
  <property name="FSC#UVEKCFG@15.1700:EM_Anrede" pid="155" fmtid="{D5CDD505-2E9C-101B-9397-08002B2CF9AE}">
    <vt:lpwstr/>
  </property>
  <property name="FSC#UVEKCFG@15.1700:EM_Titel" pid="156" fmtid="{D5CDD505-2E9C-101B-9397-08002B2CF9AE}">
    <vt:lpwstr/>
  </property>
  <property name="FSC#UVEKCFG@15.1700:EM_Nachgestellter_Titel" pid="157" fmtid="{D5CDD505-2E9C-101B-9397-08002B2CF9AE}">
    <vt:lpwstr/>
  </property>
  <property name="FSC#UVEKCFG@15.1700:EM_Vorname" pid="158" fmtid="{D5CDD505-2E9C-101B-9397-08002B2CF9AE}">
    <vt:lpwstr/>
  </property>
  <property name="FSC#UVEKCFG@15.1700:EM_Nachname" pid="159" fmtid="{D5CDD505-2E9C-101B-9397-08002B2CF9AE}">
    <vt:lpwstr/>
  </property>
  <property name="FSC#UVEKCFG@15.1700:EM_Kurzbezeichnung" pid="160" fmtid="{D5CDD505-2E9C-101B-9397-08002B2CF9AE}">
    <vt:lpwstr/>
  </property>
  <property name="FSC#UVEKCFG@15.1700:EM_Organisations_Zeile_1" pid="161" fmtid="{D5CDD505-2E9C-101B-9397-08002B2CF9AE}">
    <vt:lpwstr/>
  </property>
  <property name="FSC#UVEKCFG@15.1700:EM_Organisations_Zeile_2" pid="162" fmtid="{D5CDD505-2E9C-101B-9397-08002B2CF9AE}">
    <vt:lpwstr/>
  </property>
  <property name="FSC#UVEKCFG@15.1700:EM_Organisations_Zeile_3" pid="163" fmtid="{D5CDD505-2E9C-101B-9397-08002B2CF9AE}">
    <vt:lpwstr/>
  </property>
  <property name="FSC#UVEKCFG@15.1700:EM_Strasse" pid="164" fmtid="{D5CDD505-2E9C-101B-9397-08002B2CF9AE}">
    <vt:lpwstr/>
  </property>
  <property name="FSC#UVEKCFG@15.1700:EM_Hausnummer" pid="165" fmtid="{D5CDD505-2E9C-101B-9397-08002B2CF9AE}">
    <vt:lpwstr/>
  </property>
  <property name="FSC#UVEKCFG@15.1700:EM_Strasse2" pid="166" fmtid="{D5CDD505-2E9C-101B-9397-08002B2CF9AE}">
    <vt:lpwstr/>
  </property>
  <property name="FSC#UVEKCFG@15.1700:EM_Hausnummer_Zusatz" pid="167" fmtid="{D5CDD505-2E9C-101B-9397-08002B2CF9AE}">
    <vt:lpwstr/>
  </property>
  <property name="FSC#UVEKCFG@15.1700:EM_Postfach" pid="168" fmtid="{D5CDD505-2E9C-101B-9397-08002B2CF9AE}">
    <vt:lpwstr/>
  </property>
  <property name="FSC#UVEKCFG@15.1700:EM_PLZ" pid="169" fmtid="{D5CDD505-2E9C-101B-9397-08002B2CF9AE}">
    <vt:lpwstr/>
  </property>
  <property name="FSC#UVEKCFG@15.1700:EM_Ort" pid="170" fmtid="{D5CDD505-2E9C-101B-9397-08002B2CF9AE}">
    <vt:lpwstr/>
  </property>
  <property name="FSC#UVEKCFG@15.1700:EM_Land" pid="171" fmtid="{D5CDD505-2E9C-101B-9397-08002B2CF9AE}">
    <vt:lpwstr/>
  </property>
  <property name="FSC#UVEKCFG@15.1700:EM_E_Mail_Adresse" pid="172" fmtid="{D5CDD505-2E9C-101B-9397-08002B2CF9AE}">
    <vt:lpwstr/>
  </property>
  <property name="FSC#UVEKCFG@15.1700:EM_Funktionsbezeichnung" pid="173" fmtid="{D5CDD505-2E9C-101B-9397-08002B2CF9AE}">
    <vt:lpwstr/>
  </property>
  <property name="FSC#UVEKCFG@15.1700:EM_Serienbrieffeld_1" pid="174" fmtid="{D5CDD505-2E9C-101B-9397-08002B2CF9AE}">
    <vt:lpwstr/>
  </property>
  <property name="FSC#UVEKCFG@15.1700:EM_Serienbrieffeld_2" pid="175" fmtid="{D5CDD505-2E9C-101B-9397-08002B2CF9AE}">
    <vt:lpwstr/>
  </property>
  <property name="FSC#UVEKCFG@15.1700:EM_Serienbrieffeld_3" pid="176" fmtid="{D5CDD505-2E9C-101B-9397-08002B2CF9AE}">
    <vt:lpwstr/>
  </property>
  <property name="FSC#UVEKCFG@15.1700:EM_Serienbrieffeld_4" pid="177" fmtid="{D5CDD505-2E9C-101B-9397-08002B2CF9AE}">
    <vt:lpwstr/>
  </property>
  <property name="FSC#UVEKCFG@15.1700:EM_Serienbrieffeld_5" pid="178" fmtid="{D5CDD505-2E9C-101B-9397-08002B2CF9AE}">
    <vt:lpwstr/>
  </property>
  <property name="FSC#UVEKCFG@15.1700:EM_Address" pid="179" fmtid="{D5CDD505-2E9C-101B-9397-08002B2CF9AE}">
    <vt:lpwstr/>
  </property>
  <property name="FSC#UVEKCFG@15.1700:Abs_Nachname" pid="180" fmtid="{D5CDD505-2E9C-101B-9397-08002B2CF9AE}">
    <vt:lpwstr/>
  </property>
  <property name="FSC#UVEKCFG@15.1700:Abs_Vorname" pid="181" fmtid="{D5CDD505-2E9C-101B-9397-08002B2CF9AE}">
    <vt:lpwstr/>
  </property>
  <property name="FSC#UVEKCFG@15.1700:Abs_Zeichen" pid="182" fmtid="{D5CDD505-2E9C-101B-9397-08002B2CF9AE}">
    <vt:lpwstr/>
  </property>
  <property name="FSC#UVEKCFG@15.1700:Anrede" pid="183" fmtid="{D5CDD505-2E9C-101B-9397-08002B2CF9AE}">
    <vt:lpwstr/>
  </property>
  <property name="FSC#UVEKCFG@15.1700:EM_Versandartspez" pid="184" fmtid="{D5CDD505-2E9C-101B-9397-08002B2CF9AE}">
    <vt:lpwstr/>
  </property>
  <property name="FSC#UVEKCFG@15.1700:Briefdatum" pid="185" fmtid="{D5CDD505-2E9C-101B-9397-08002B2CF9AE}">
    <vt:lpwstr>14.02.2019</vt:lpwstr>
  </property>
  <property name="FSC#UVEKCFG@15.1700:Empf_Zeichen" pid="186" fmtid="{D5CDD505-2E9C-101B-9397-08002B2CF9AE}">
    <vt:lpwstr/>
  </property>
  <property name="FSC#UVEKCFG@15.1700:FilialePLZ" pid="187" fmtid="{D5CDD505-2E9C-101B-9397-08002B2CF9AE}">
    <vt:lpwstr/>
  </property>
  <property name="FSC#UVEKCFG@15.1700:Gegenstand" pid="188" fmtid="{D5CDD505-2E9C-101B-9397-08002B2CF9AE}">
    <vt:lpwstr>Gesuch um RNZ nach Art. 42 Abs. 3 EnV (Grossforschungsanlagen)</vt:lpwstr>
  </property>
  <property name="FSC#UVEKCFG@15.1700:Nummer" pid="189" fmtid="{D5CDD505-2E9C-101B-9397-08002B2CF9AE}">
    <vt:lpwstr>2017-12-13-0135</vt:lpwstr>
  </property>
  <property name="FSC#UVEKCFG@15.1700:Unterschrift_Nachname" pid="190" fmtid="{D5CDD505-2E9C-101B-9397-08002B2CF9AE}">
    <vt:lpwstr/>
  </property>
  <property name="FSC#UVEKCFG@15.1700:Unterschrift_Vorname" pid="191" fmtid="{D5CDD505-2E9C-101B-9397-08002B2CF9AE}">
    <vt:lpwstr/>
  </property>
  <property name="FSC#UVEKCFG@15.1700:FileResponsibleStreetPostal" pid="192" fmtid="{D5CDD505-2E9C-101B-9397-08002B2CF9AE}">
    <vt:lpwstr/>
  </property>
  <property name="FSC#UVEKCFG@15.1700:FileResponsiblezipcodePostal" pid="193" fmtid="{D5CDD505-2E9C-101B-9397-08002B2CF9AE}">
    <vt:lpwstr/>
  </property>
  <property name="FSC#UVEKCFG@15.1700:FileResponsiblecityPostal" pid="194" fmtid="{D5CDD505-2E9C-101B-9397-08002B2CF9AE}">
    <vt:lpwstr/>
  </property>
  <property name="FSC#UVEKCFG@15.1700:FileResponsibleStreetInvoice" pid="195" fmtid="{D5CDD505-2E9C-101B-9397-08002B2CF9AE}">
    <vt:lpwstr/>
  </property>
  <property name="FSC#UVEKCFG@15.1700:FileResponsiblezipcodeInvoice" pid="196" fmtid="{D5CDD505-2E9C-101B-9397-08002B2CF9AE}">
    <vt:lpwstr/>
  </property>
  <property name="FSC#UVEKCFG@15.1700:FileResponsiblecityInvoice" pid="197" fmtid="{D5CDD505-2E9C-101B-9397-08002B2CF9AE}">
    <vt:lpwstr/>
  </property>
  <property name="FSC#UVEKCFG@15.1700:ResponsibleDefaultRoleOrg" pid="198" fmtid="{D5CDD505-2E9C-101B-9397-08002B2CF9AE}">
    <vt:lpwstr/>
  </property>
  <property name="FSC#UVEKCFG@15.1700:SL_HStufe1" pid="199" fmtid="{D5CDD505-2E9C-101B-9397-08002B2CF9AE}">
    <vt:lpwstr/>
  </property>
  <property name="FSC#UVEKCFG@15.1700:SL_FStufe1" pid="200" fmtid="{D5CDD505-2E9C-101B-9397-08002B2CF9AE}">
    <vt:lpwstr/>
  </property>
  <property name="FSC#UVEKCFG@15.1700:SL_HStufe2" pid="201" fmtid="{D5CDD505-2E9C-101B-9397-08002B2CF9AE}">
    <vt:lpwstr/>
  </property>
  <property name="FSC#UVEKCFG@15.1700:SL_FStufe2" pid="202" fmtid="{D5CDD505-2E9C-101B-9397-08002B2CF9AE}">
    <vt:lpwstr/>
  </property>
  <property name="FSC#UVEKCFG@15.1700:SL_HStufe3" pid="203" fmtid="{D5CDD505-2E9C-101B-9397-08002B2CF9AE}">
    <vt:lpwstr/>
  </property>
  <property name="FSC#UVEKCFG@15.1700:SL_FStufe3" pid="204" fmtid="{D5CDD505-2E9C-101B-9397-08002B2CF9AE}">
    <vt:lpwstr/>
  </property>
  <property name="FSC#UVEKCFG@15.1700:SL_HStufe4" pid="205" fmtid="{D5CDD505-2E9C-101B-9397-08002B2CF9AE}">
    <vt:lpwstr/>
  </property>
  <property name="FSC#UVEKCFG@15.1700:SL_FStufe4" pid="206" fmtid="{D5CDD505-2E9C-101B-9397-08002B2CF9AE}">
    <vt:lpwstr/>
  </property>
  <property name="FSC#UVEKCFG@15.1700:SR_HStufe1" pid="207" fmtid="{D5CDD505-2E9C-101B-9397-08002B2CF9AE}">
    <vt:lpwstr/>
  </property>
  <property name="FSC#UVEKCFG@15.1700:SR_FStufe1" pid="208" fmtid="{D5CDD505-2E9C-101B-9397-08002B2CF9AE}">
    <vt:lpwstr/>
  </property>
  <property name="FSC#UVEKCFG@15.1700:SR_HStufe2" pid="209" fmtid="{D5CDD505-2E9C-101B-9397-08002B2CF9AE}">
    <vt:lpwstr/>
  </property>
  <property name="FSC#UVEKCFG@15.1700:SR_FStufe2" pid="210" fmtid="{D5CDD505-2E9C-101B-9397-08002B2CF9AE}">
    <vt:lpwstr/>
  </property>
  <property name="FSC#UVEKCFG@15.1700:SR_HStufe3" pid="211" fmtid="{D5CDD505-2E9C-101B-9397-08002B2CF9AE}">
    <vt:lpwstr/>
  </property>
  <property name="FSC#UVEKCFG@15.1700:SR_FStufe3" pid="212" fmtid="{D5CDD505-2E9C-101B-9397-08002B2CF9AE}">
    <vt:lpwstr/>
  </property>
  <property name="FSC#UVEKCFG@15.1700:SR_HStufe4" pid="213" fmtid="{D5CDD505-2E9C-101B-9397-08002B2CF9AE}">
    <vt:lpwstr/>
  </property>
  <property name="FSC#UVEKCFG@15.1700:SR_FStufe4" pid="214" fmtid="{D5CDD505-2E9C-101B-9397-08002B2CF9AE}">
    <vt:lpwstr/>
  </property>
  <property name="FSC#UVEKCFG@15.1700:FileResp_HStufe1" pid="215" fmtid="{D5CDD505-2E9C-101B-9397-08002B2CF9AE}">
    <vt:lpwstr/>
  </property>
  <property name="FSC#UVEKCFG@15.1700:FileResp_FStufe1" pid="216" fmtid="{D5CDD505-2E9C-101B-9397-08002B2CF9AE}">
    <vt:lpwstr/>
  </property>
  <property name="FSC#UVEKCFG@15.1700:FileResp_HStufe2" pid="217" fmtid="{D5CDD505-2E9C-101B-9397-08002B2CF9AE}">
    <vt:lpwstr/>
  </property>
  <property name="FSC#UVEKCFG@15.1700:FileResp_FStufe2" pid="218" fmtid="{D5CDD505-2E9C-101B-9397-08002B2CF9AE}">
    <vt:lpwstr/>
  </property>
  <property name="FSC#UVEKCFG@15.1700:FileResp_HStufe3" pid="219" fmtid="{D5CDD505-2E9C-101B-9397-08002B2CF9AE}">
    <vt:lpwstr/>
  </property>
  <property name="FSC#UVEKCFG@15.1700:FileResp_FStufe3" pid="220" fmtid="{D5CDD505-2E9C-101B-9397-08002B2CF9AE}">
    <vt:lpwstr/>
  </property>
  <property name="FSC#UVEKCFG@15.1700:FileResp_HStufe4" pid="221" fmtid="{D5CDD505-2E9C-101B-9397-08002B2CF9AE}">
    <vt:lpwstr/>
  </property>
  <property name="FSC#UVEKCFG@15.1700:FileResp_FStufe4" pid="222" fmtid="{D5CDD505-2E9C-101B-9397-08002B2CF9AE}">
    <vt:lpwstr/>
  </property>
</Properties>
</file>