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WK\05_WASTA\WASTA 2.0\Masterfiles WASTA\Check 01.01.2026\Dokumente Publikation_Wasserkraftstatistik 2025\"/>
    </mc:Choice>
  </mc:AlternateContent>
  <xr:revisionPtr revIDLastSave="0" documentId="8_{F7040628-7E34-4ECE-B142-888BAAAA491D}" xr6:coauthVersionLast="47" xr6:coauthVersionMax="47" xr10:uidLastSave="{00000000-0000-0000-0000-000000000000}"/>
  <bookViews>
    <workbookView xWindow="-110" yWindow="-110" windowWidth="19420" windowHeight="11500" xr2:uid="{1A201D56-611B-41BD-BB97-CB7F59CD7DB1}"/>
  </bookViews>
  <sheets>
    <sheet name="WASTA_01.01.2026_v1" sheetId="2" r:id="rId1"/>
    <sheet name="WASTA_01.01.2026_v2" sheetId="1" r:id="rId2"/>
  </sheets>
  <definedNames>
    <definedName name="_xlnm._FilterDatabase" localSheetId="0" hidden="1">'WASTA_01.01.2026_v1'!$A$1:$CJ$729</definedName>
    <definedName name="_xlnm._FilterDatabase" localSheetId="1" hidden="1">'WASTA_01.01.2026_v2'!$A$1:$CH$723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723" i="1" l="1"/>
  <c r="T723" i="1"/>
  <c r="P723" i="1"/>
  <c r="N723" i="1"/>
  <c r="AA722" i="1"/>
  <c r="T722" i="1"/>
  <c r="P722" i="1"/>
  <c r="N722" i="1"/>
  <c r="AA721" i="1"/>
  <c r="T721" i="1"/>
  <c r="P721" i="1"/>
  <c r="N721" i="1"/>
  <c r="AA720" i="1"/>
  <c r="T720" i="1"/>
  <c r="P720" i="1"/>
  <c r="N720" i="1"/>
  <c r="AA719" i="1"/>
  <c r="T719" i="1"/>
  <c r="P719" i="1"/>
  <c r="N719" i="1"/>
  <c r="AA718" i="1"/>
  <c r="T718" i="1"/>
  <c r="P718" i="1"/>
  <c r="N718" i="1"/>
  <c r="AA717" i="1"/>
  <c r="T717" i="1"/>
  <c r="P717" i="1"/>
  <c r="N717" i="1"/>
  <c r="AA716" i="1"/>
  <c r="T716" i="1"/>
  <c r="P716" i="1"/>
  <c r="N716" i="1"/>
  <c r="AA715" i="1"/>
  <c r="T715" i="1"/>
  <c r="P715" i="1"/>
  <c r="N715" i="1"/>
  <c r="AA714" i="1"/>
  <c r="T714" i="1"/>
  <c r="P714" i="1"/>
  <c r="N714" i="1"/>
  <c r="AA713" i="1"/>
  <c r="T713" i="1"/>
  <c r="P713" i="1"/>
  <c r="N713" i="1"/>
  <c r="AA712" i="1"/>
  <c r="T712" i="1"/>
  <c r="P712" i="1"/>
  <c r="N712" i="1"/>
  <c r="AA711" i="1"/>
  <c r="T711" i="1"/>
  <c r="P711" i="1"/>
  <c r="N711" i="1"/>
  <c r="AA710" i="1"/>
  <c r="T710" i="1"/>
  <c r="P710" i="1"/>
  <c r="N710" i="1"/>
  <c r="AA709" i="1"/>
  <c r="T709" i="1"/>
  <c r="P709" i="1"/>
  <c r="N709" i="1"/>
  <c r="AA708" i="1"/>
  <c r="T708" i="1"/>
  <c r="P708" i="1"/>
  <c r="N708" i="1"/>
  <c r="AA707" i="1"/>
  <c r="T707" i="1"/>
  <c r="P707" i="1"/>
  <c r="N707" i="1"/>
  <c r="AA706" i="1"/>
  <c r="T706" i="1"/>
  <c r="P706" i="1"/>
  <c r="N706" i="1"/>
  <c r="AA705" i="1"/>
  <c r="T705" i="1"/>
  <c r="P705" i="1"/>
  <c r="N705" i="1"/>
  <c r="AA704" i="1"/>
  <c r="T704" i="1"/>
  <c r="P704" i="1"/>
  <c r="N704" i="1"/>
  <c r="AA703" i="1"/>
  <c r="T703" i="1"/>
  <c r="P703" i="1"/>
  <c r="N703" i="1"/>
  <c r="AA702" i="1"/>
  <c r="T702" i="1"/>
  <c r="P702" i="1"/>
  <c r="N702" i="1"/>
  <c r="AA701" i="1"/>
  <c r="T701" i="1"/>
  <c r="P701" i="1"/>
  <c r="N701" i="1"/>
  <c r="AA700" i="1"/>
  <c r="T700" i="1"/>
  <c r="P700" i="1"/>
  <c r="N700" i="1"/>
  <c r="AA699" i="1"/>
  <c r="T699" i="1"/>
  <c r="P699" i="1"/>
  <c r="N699" i="1"/>
  <c r="AA698" i="1"/>
  <c r="T698" i="1"/>
  <c r="P698" i="1"/>
  <c r="N698" i="1"/>
  <c r="AA697" i="1"/>
  <c r="T697" i="1"/>
  <c r="P697" i="1"/>
  <c r="N697" i="1"/>
  <c r="AA696" i="1"/>
  <c r="T696" i="1"/>
  <c r="P696" i="1"/>
  <c r="N696" i="1"/>
  <c r="AA695" i="1"/>
  <c r="T695" i="1"/>
  <c r="P695" i="1"/>
  <c r="N695" i="1"/>
  <c r="AA694" i="1"/>
  <c r="T694" i="1"/>
  <c r="P694" i="1"/>
  <c r="N694" i="1"/>
  <c r="AA693" i="1"/>
  <c r="T693" i="1"/>
  <c r="P693" i="1"/>
  <c r="N693" i="1"/>
  <c r="AA692" i="1"/>
  <c r="T692" i="1"/>
  <c r="P692" i="1"/>
  <c r="N692" i="1"/>
  <c r="AA691" i="1"/>
  <c r="T691" i="1"/>
  <c r="P691" i="1"/>
  <c r="N691" i="1"/>
  <c r="AA690" i="1"/>
  <c r="T690" i="1"/>
  <c r="P690" i="1"/>
  <c r="N690" i="1"/>
  <c r="AA689" i="1"/>
  <c r="T689" i="1"/>
  <c r="P689" i="1"/>
  <c r="N689" i="1"/>
  <c r="AA688" i="1"/>
  <c r="T688" i="1"/>
  <c r="P688" i="1"/>
  <c r="N688" i="1"/>
  <c r="AA687" i="1"/>
  <c r="T687" i="1"/>
  <c r="P687" i="1"/>
  <c r="N687" i="1"/>
  <c r="AA686" i="1"/>
  <c r="T686" i="1"/>
  <c r="P686" i="1"/>
  <c r="N686" i="1"/>
  <c r="AA685" i="1"/>
  <c r="T685" i="1"/>
  <c r="P685" i="1"/>
  <c r="N685" i="1"/>
  <c r="AA684" i="1"/>
  <c r="T684" i="1"/>
  <c r="P684" i="1"/>
  <c r="N684" i="1"/>
  <c r="AA683" i="1"/>
  <c r="T683" i="1"/>
  <c r="P683" i="1"/>
  <c r="N683" i="1"/>
  <c r="AA682" i="1"/>
  <c r="T682" i="1"/>
  <c r="P682" i="1"/>
  <c r="N682" i="1"/>
  <c r="AA681" i="1"/>
  <c r="T681" i="1"/>
  <c r="P681" i="1"/>
  <c r="N681" i="1"/>
  <c r="AA680" i="1"/>
  <c r="T680" i="1"/>
  <c r="P680" i="1"/>
  <c r="N680" i="1"/>
  <c r="AA679" i="1"/>
  <c r="T679" i="1"/>
  <c r="P679" i="1"/>
  <c r="N679" i="1"/>
  <c r="AA678" i="1"/>
  <c r="T678" i="1"/>
  <c r="P678" i="1"/>
  <c r="N678" i="1"/>
  <c r="AA677" i="1"/>
  <c r="T677" i="1"/>
  <c r="P677" i="1"/>
  <c r="N677" i="1"/>
  <c r="AA676" i="1"/>
  <c r="T676" i="1"/>
  <c r="P676" i="1"/>
  <c r="N676" i="1"/>
  <c r="AA675" i="1"/>
  <c r="T675" i="1"/>
  <c r="P675" i="1"/>
  <c r="N675" i="1"/>
  <c r="AA674" i="1"/>
  <c r="T674" i="1"/>
  <c r="P674" i="1"/>
  <c r="N674" i="1"/>
  <c r="AA673" i="1"/>
  <c r="T673" i="1"/>
  <c r="P673" i="1"/>
  <c r="N673" i="1"/>
  <c r="AA672" i="1"/>
  <c r="T672" i="1"/>
  <c r="P672" i="1"/>
  <c r="N672" i="1"/>
  <c r="AA671" i="1"/>
  <c r="T671" i="1"/>
  <c r="P671" i="1"/>
  <c r="N671" i="1"/>
  <c r="AA670" i="1"/>
  <c r="T670" i="1"/>
  <c r="P670" i="1"/>
  <c r="N670" i="1"/>
  <c r="AA669" i="1"/>
  <c r="T669" i="1"/>
  <c r="P669" i="1"/>
  <c r="N669" i="1"/>
  <c r="AA668" i="1"/>
  <c r="T668" i="1"/>
  <c r="P668" i="1"/>
  <c r="N668" i="1"/>
  <c r="AA667" i="1"/>
  <c r="T667" i="1"/>
  <c r="P667" i="1"/>
  <c r="N667" i="1"/>
  <c r="AA666" i="1"/>
  <c r="T666" i="1"/>
  <c r="P666" i="1"/>
  <c r="N666" i="1"/>
  <c r="AA665" i="1"/>
  <c r="T665" i="1"/>
  <c r="P665" i="1"/>
  <c r="N665" i="1"/>
  <c r="AA664" i="1"/>
  <c r="T664" i="1"/>
  <c r="P664" i="1"/>
  <c r="N664" i="1"/>
  <c r="AA663" i="1"/>
  <c r="T663" i="1"/>
  <c r="P663" i="1"/>
  <c r="N663" i="1"/>
  <c r="AA662" i="1"/>
  <c r="T662" i="1"/>
  <c r="P662" i="1"/>
  <c r="N662" i="1"/>
  <c r="AA661" i="1"/>
  <c r="T661" i="1"/>
  <c r="P661" i="1"/>
  <c r="N661" i="1"/>
  <c r="AA660" i="1"/>
  <c r="T660" i="1"/>
  <c r="P660" i="1"/>
  <c r="N660" i="1"/>
  <c r="AA659" i="1"/>
  <c r="T659" i="1"/>
  <c r="P659" i="1"/>
  <c r="N659" i="1"/>
  <c r="AA658" i="1"/>
  <c r="T658" i="1"/>
  <c r="P658" i="1"/>
  <c r="N658" i="1"/>
  <c r="AA657" i="1"/>
  <c r="T657" i="1"/>
  <c r="P657" i="1"/>
  <c r="N657" i="1"/>
  <c r="AA656" i="1"/>
  <c r="T656" i="1"/>
  <c r="P656" i="1"/>
  <c r="N656" i="1"/>
  <c r="AA655" i="1"/>
  <c r="T655" i="1"/>
  <c r="P655" i="1"/>
  <c r="N655" i="1"/>
  <c r="AA654" i="1"/>
  <c r="T654" i="1"/>
  <c r="P654" i="1"/>
  <c r="N654" i="1"/>
  <c r="AA653" i="1"/>
  <c r="T653" i="1"/>
  <c r="P653" i="1"/>
  <c r="N653" i="1"/>
  <c r="AA652" i="1"/>
  <c r="T652" i="1"/>
  <c r="P652" i="1"/>
  <c r="N652" i="1"/>
  <c r="AA651" i="1"/>
  <c r="T651" i="1"/>
  <c r="P651" i="1"/>
  <c r="N651" i="1"/>
  <c r="AA650" i="1"/>
  <c r="T650" i="1"/>
  <c r="P650" i="1"/>
  <c r="N650" i="1"/>
  <c r="AA649" i="1"/>
  <c r="T649" i="1"/>
  <c r="P649" i="1"/>
  <c r="N649" i="1"/>
  <c r="AA648" i="1"/>
  <c r="T648" i="1"/>
  <c r="P648" i="1"/>
  <c r="N648" i="1"/>
  <c r="AA647" i="1"/>
  <c r="T647" i="1"/>
  <c r="P647" i="1"/>
  <c r="N647" i="1"/>
  <c r="AA646" i="1"/>
  <c r="T646" i="1"/>
  <c r="P646" i="1"/>
  <c r="N646" i="1"/>
  <c r="AA645" i="1"/>
  <c r="T645" i="1"/>
  <c r="P645" i="1"/>
  <c r="N645" i="1"/>
  <c r="AA644" i="1"/>
  <c r="T644" i="1"/>
  <c r="P644" i="1"/>
  <c r="N644" i="1"/>
  <c r="AA643" i="1"/>
  <c r="T643" i="1"/>
  <c r="P643" i="1"/>
  <c r="N643" i="1"/>
  <c r="AA642" i="1"/>
  <c r="T642" i="1"/>
  <c r="P642" i="1"/>
  <c r="N642" i="1"/>
  <c r="AA641" i="1"/>
  <c r="T641" i="1"/>
  <c r="P641" i="1"/>
  <c r="N641" i="1"/>
  <c r="AA640" i="1"/>
  <c r="T640" i="1"/>
  <c r="P640" i="1"/>
  <c r="N640" i="1"/>
  <c r="AA639" i="1"/>
  <c r="T639" i="1"/>
  <c r="P639" i="1"/>
  <c r="N639" i="1"/>
  <c r="AA638" i="1"/>
  <c r="T638" i="1"/>
  <c r="P638" i="1"/>
  <c r="N638" i="1"/>
  <c r="AA637" i="1"/>
  <c r="T637" i="1"/>
  <c r="P637" i="1"/>
  <c r="N637" i="1"/>
  <c r="AA636" i="1"/>
  <c r="T636" i="1"/>
  <c r="P636" i="1"/>
  <c r="N636" i="1"/>
  <c r="AA635" i="1"/>
  <c r="T635" i="1"/>
  <c r="P635" i="1"/>
  <c r="N635" i="1"/>
  <c r="AA634" i="1"/>
  <c r="T634" i="1"/>
  <c r="P634" i="1"/>
  <c r="N634" i="1"/>
  <c r="AA633" i="1"/>
  <c r="T633" i="1"/>
  <c r="P633" i="1"/>
  <c r="N633" i="1"/>
  <c r="AA632" i="1"/>
  <c r="T632" i="1"/>
  <c r="P632" i="1"/>
  <c r="N632" i="1"/>
  <c r="AA631" i="1"/>
  <c r="T631" i="1"/>
  <c r="P631" i="1"/>
  <c r="N631" i="1"/>
  <c r="AA630" i="1"/>
  <c r="T630" i="1"/>
  <c r="P630" i="1"/>
  <c r="N630" i="1"/>
  <c r="AA629" i="1"/>
  <c r="T629" i="1"/>
  <c r="P629" i="1"/>
  <c r="N629" i="1"/>
  <c r="AA628" i="1"/>
  <c r="T628" i="1"/>
  <c r="P628" i="1"/>
  <c r="N628" i="1"/>
  <c r="AA627" i="1"/>
  <c r="T627" i="1"/>
  <c r="P627" i="1"/>
  <c r="N627" i="1"/>
  <c r="AA626" i="1"/>
  <c r="T626" i="1"/>
  <c r="P626" i="1"/>
  <c r="N626" i="1"/>
  <c r="AA625" i="1"/>
  <c r="T625" i="1"/>
  <c r="P625" i="1"/>
  <c r="N625" i="1"/>
  <c r="AA624" i="1"/>
  <c r="T624" i="1"/>
  <c r="P624" i="1"/>
  <c r="N624" i="1"/>
  <c r="AA623" i="1"/>
  <c r="T623" i="1"/>
  <c r="P623" i="1"/>
  <c r="N623" i="1"/>
  <c r="AA622" i="1"/>
  <c r="T622" i="1"/>
  <c r="P622" i="1"/>
  <c r="N622" i="1"/>
  <c r="AA621" i="1"/>
  <c r="T621" i="1"/>
  <c r="P621" i="1"/>
  <c r="N621" i="1"/>
  <c r="AA620" i="1"/>
  <c r="T620" i="1"/>
  <c r="P620" i="1"/>
  <c r="N620" i="1"/>
  <c r="AA619" i="1"/>
  <c r="T619" i="1"/>
  <c r="P619" i="1"/>
  <c r="N619" i="1"/>
  <c r="AA618" i="1"/>
  <c r="T618" i="1"/>
  <c r="P618" i="1"/>
  <c r="N618" i="1"/>
  <c r="AA617" i="1"/>
  <c r="T617" i="1"/>
  <c r="P617" i="1"/>
  <c r="N617" i="1"/>
  <c r="AA616" i="1"/>
  <c r="T616" i="1"/>
  <c r="P616" i="1"/>
  <c r="N616" i="1"/>
  <c r="AA615" i="1"/>
  <c r="T615" i="1"/>
  <c r="P615" i="1"/>
  <c r="N615" i="1"/>
  <c r="AA614" i="1"/>
  <c r="T614" i="1"/>
  <c r="P614" i="1"/>
  <c r="N614" i="1"/>
  <c r="AA613" i="1"/>
  <c r="T613" i="1"/>
  <c r="P613" i="1"/>
  <c r="N613" i="1"/>
  <c r="AA612" i="1"/>
  <c r="T612" i="1"/>
  <c r="P612" i="1"/>
  <c r="N612" i="1"/>
  <c r="AA611" i="1"/>
  <c r="T611" i="1"/>
  <c r="P611" i="1"/>
  <c r="N611" i="1"/>
  <c r="AA610" i="1"/>
  <c r="T610" i="1"/>
  <c r="P610" i="1"/>
  <c r="N610" i="1"/>
  <c r="AA609" i="1"/>
  <c r="T609" i="1"/>
  <c r="P609" i="1"/>
  <c r="N609" i="1"/>
  <c r="AA608" i="1"/>
  <c r="T608" i="1"/>
  <c r="P608" i="1"/>
  <c r="N608" i="1"/>
  <c r="AA607" i="1"/>
  <c r="T607" i="1"/>
  <c r="P607" i="1"/>
  <c r="N607" i="1"/>
  <c r="AA606" i="1"/>
  <c r="T606" i="1"/>
  <c r="P606" i="1"/>
  <c r="N606" i="1"/>
  <c r="AA605" i="1"/>
  <c r="T605" i="1"/>
  <c r="P605" i="1"/>
  <c r="N605" i="1"/>
  <c r="AA604" i="1"/>
  <c r="T604" i="1"/>
  <c r="P604" i="1"/>
  <c r="N604" i="1"/>
  <c r="AA603" i="1"/>
  <c r="T603" i="1"/>
  <c r="P603" i="1"/>
  <c r="N603" i="1"/>
  <c r="AA602" i="1"/>
  <c r="T602" i="1"/>
  <c r="P602" i="1"/>
  <c r="N602" i="1"/>
  <c r="AA601" i="1"/>
  <c r="T601" i="1"/>
  <c r="P601" i="1"/>
  <c r="N601" i="1"/>
  <c r="AA600" i="1"/>
  <c r="T600" i="1"/>
  <c r="P600" i="1"/>
  <c r="N600" i="1"/>
  <c r="AA599" i="1"/>
  <c r="T599" i="1"/>
  <c r="P599" i="1"/>
  <c r="N599" i="1"/>
  <c r="AA598" i="1"/>
  <c r="T598" i="1"/>
  <c r="P598" i="1"/>
  <c r="N598" i="1"/>
  <c r="AA597" i="1"/>
  <c r="T597" i="1"/>
  <c r="P597" i="1"/>
  <c r="N597" i="1"/>
  <c r="AA596" i="1"/>
  <c r="T596" i="1"/>
  <c r="P596" i="1"/>
  <c r="N596" i="1"/>
  <c r="AA595" i="1"/>
  <c r="T595" i="1"/>
  <c r="P595" i="1"/>
  <c r="N595" i="1"/>
  <c r="AA594" i="1"/>
  <c r="T594" i="1"/>
  <c r="P594" i="1"/>
  <c r="N594" i="1"/>
  <c r="AA593" i="1"/>
  <c r="T593" i="1"/>
  <c r="P593" i="1"/>
  <c r="N593" i="1"/>
  <c r="AA592" i="1"/>
  <c r="T592" i="1"/>
  <c r="P592" i="1"/>
  <c r="N592" i="1"/>
  <c r="AA591" i="1"/>
  <c r="T591" i="1"/>
  <c r="P591" i="1"/>
  <c r="N591" i="1"/>
  <c r="AA590" i="1"/>
  <c r="T590" i="1"/>
  <c r="P590" i="1"/>
  <c r="N590" i="1"/>
  <c r="AA589" i="1"/>
  <c r="T589" i="1"/>
  <c r="P589" i="1"/>
  <c r="N589" i="1"/>
  <c r="AA588" i="1"/>
  <c r="T588" i="1"/>
  <c r="P588" i="1"/>
  <c r="N588" i="1"/>
  <c r="AA587" i="1"/>
  <c r="T587" i="1"/>
  <c r="P587" i="1"/>
  <c r="N587" i="1"/>
  <c r="AA586" i="1"/>
  <c r="T586" i="1"/>
  <c r="P586" i="1"/>
  <c r="N586" i="1"/>
  <c r="AA585" i="1"/>
  <c r="T585" i="1"/>
  <c r="P585" i="1"/>
  <c r="N585" i="1"/>
  <c r="AA584" i="1"/>
  <c r="T584" i="1"/>
  <c r="P584" i="1"/>
  <c r="N584" i="1"/>
  <c r="AA583" i="1"/>
  <c r="T583" i="1"/>
  <c r="P583" i="1"/>
  <c r="N583" i="1"/>
  <c r="AA582" i="1"/>
  <c r="T582" i="1"/>
  <c r="P582" i="1"/>
  <c r="N582" i="1"/>
  <c r="AA581" i="1"/>
  <c r="T581" i="1"/>
  <c r="P581" i="1"/>
  <c r="N581" i="1"/>
  <c r="AA580" i="1"/>
  <c r="T580" i="1"/>
  <c r="P580" i="1"/>
  <c r="N580" i="1"/>
  <c r="AA579" i="1"/>
  <c r="T579" i="1"/>
  <c r="P579" i="1"/>
  <c r="N579" i="1"/>
  <c r="AA578" i="1"/>
  <c r="T578" i="1"/>
  <c r="P578" i="1"/>
  <c r="N578" i="1"/>
  <c r="AA577" i="1"/>
  <c r="T577" i="1"/>
  <c r="P577" i="1"/>
  <c r="N577" i="1"/>
  <c r="AA576" i="1"/>
  <c r="T576" i="1"/>
  <c r="P576" i="1"/>
  <c r="N576" i="1"/>
  <c r="AA575" i="1"/>
  <c r="T575" i="1"/>
  <c r="P575" i="1"/>
  <c r="N575" i="1"/>
  <c r="AA574" i="1"/>
  <c r="T574" i="1"/>
  <c r="P574" i="1"/>
  <c r="N574" i="1"/>
  <c r="AA573" i="1"/>
  <c r="T573" i="1"/>
  <c r="P573" i="1"/>
  <c r="N573" i="1"/>
  <c r="AA572" i="1"/>
  <c r="T572" i="1"/>
  <c r="P572" i="1"/>
  <c r="N572" i="1"/>
  <c r="AA571" i="1"/>
  <c r="T571" i="1"/>
  <c r="P571" i="1"/>
  <c r="N571" i="1"/>
  <c r="AA570" i="1"/>
  <c r="T570" i="1"/>
  <c r="P570" i="1"/>
  <c r="N570" i="1"/>
  <c r="AA569" i="1"/>
  <c r="T569" i="1"/>
  <c r="P569" i="1"/>
  <c r="N569" i="1"/>
  <c r="AA568" i="1"/>
  <c r="T568" i="1"/>
  <c r="P568" i="1"/>
  <c r="N568" i="1"/>
  <c r="AA567" i="1"/>
  <c r="T567" i="1"/>
  <c r="P567" i="1"/>
  <c r="N567" i="1"/>
  <c r="AA566" i="1"/>
  <c r="T566" i="1"/>
  <c r="P566" i="1"/>
  <c r="N566" i="1"/>
  <c r="AA565" i="1"/>
  <c r="T565" i="1"/>
  <c r="P565" i="1"/>
  <c r="N565" i="1"/>
  <c r="AA564" i="1"/>
  <c r="T564" i="1"/>
  <c r="P564" i="1"/>
  <c r="N564" i="1"/>
  <c r="AA563" i="1"/>
  <c r="T563" i="1"/>
  <c r="P563" i="1"/>
  <c r="N563" i="1"/>
  <c r="AA562" i="1"/>
  <c r="T562" i="1"/>
  <c r="P562" i="1"/>
  <c r="N562" i="1"/>
  <c r="AA561" i="1"/>
  <c r="T561" i="1"/>
  <c r="P561" i="1"/>
  <c r="N561" i="1"/>
  <c r="AA560" i="1"/>
  <c r="T560" i="1"/>
  <c r="P560" i="1"/>
  <c r="N560" i="1"/>
  <c r="AA559" i="1"/>
  <c r="T559" i="1"/>
  <c r="P559" i="1"/>
  <c r="N559" i="1"/>
  <c r="AA558" i="1"/>
  <c r="T558" i="1"/>
  <c r="P558" i="1"/>
  <c r="N558" i="1"/>
  <c r="AA557" i="1"/>
  <c r="T557" i="1"/>
  <c r="P557" i="1"/>
  <c r="N557" i="1"/>
  <c r="AA556" i="1"/>
  <c r="T556" i="1"/>
  <c r="P556" i="1"/>
  <c r="N556" i="1"/>
  <c r="AA555" i="1"/>
  <c r="T555" i="1"/>
  <c r="P555" i="1"/>
  <c r="N555" i="1"/>
  <c r="AA554" i="1"/>
  <c r="T554" i="1"/>
  <c r="P554" i="1"/>
  <c r="N554" i="1"/>
  <c r="AA553" i="1"/>
  <c r="T553" i="1"/>
  <c r="P553" i="1"/>
  <c r="N553" i="1"/>
  <c r="AA552" i="1"/>
  <c r="T552" i="1"/>
  <c r="P552" i="1"/>
  <c r="N552" i="1"/>
  <c r="AA551" i="1"/>
  <c r="T551" i="1"/>
  <c r="P551" i="1"/>
  <c r="N551" i="1"/>
  <c r="AA550" i="1"/>
  <c r="T550" i="1"/>
  <c r="P550" i="1"/>
  <c r="N550" i="1"/>
  <c r="AA549" i="1"/>
  <c r="T549" i="1"/>
  <c r="P549" i="1"/>
  <c r="N549" i="1"/>
  <c r="AA548" i="1"/>
  <c r="T548" i="1"/>
  <c r="P548" i="1"/>
  <c r="N548" i="1"/>
  <c r="AA547" i="1"/>
  <c r="T547" i="1"/>
  <c r="P547" i="1"/>
  <c r="N547" i="1"/>
  <c r="AA546" i="1"/>
  <c r="T546" i="1"/>
  <c r="P546" i="1"/>
  <c r="N546" i="1"/>
  <c r="AA545" i="1"/>
  <c r="T545" i="1"/>
  <c r="P545" i="1"/>
  <c r="N545" i="1"/>
  <c r="AA544" i="1"/>
  <c r="T544" i="1"/>
  <c r="P544" i="1"/>
  <c r="N544" i="1"/>
  <c r="AA543" i="1"/>
  <c r="T543" i="1"/>
  <c r="P543" i="1"/>
  <c r="N543" i="1"/>
  <c r="AA542" i="1"/>
  <c r="T542" i="1"/>
  <c r="P542" i="1"/>
  <c r="N542" i="1"/>
  <c r="AA541" i="1"/>
  <c r="T541" i="1"/>
  <c r="P541" i="1"/>
  <c r="N541" i="1"/>
  <c r="AA540" i="1"/>
  <c r="T540" i="1"/>
  <c r="P540" i="1"/>
  <c r="N540" i="1"/>
  <c r="AA539" i="1"/>
  <c r="T539" i="1"/>
  <c r="P539" i="1"/>
  <c r="N539" i="1"/>
  <c r="AA538" i="1"/>
  <c r="T538" i="1"/>
  <c r="P538" i="1"/>
  <c r="N538" i="1"/>
  <c r="AA537" i="1"/>
  <c r="T537" i="1"/>
  <c r="P537" i="1"/>
  <c r="N537" i="1"/>
  <c r="AA536" i="1"/>
  <c r="T536" i="1"/>
  <c r="P536" i="1"/>
  <c r="N536" i="1"/>
  <c r="AA535" i="1"/>
  <c r="T535" i="1"/>
  <c r="P535" i="1"/>
  <c r="N535" i="1"/>
  <c r="AA534" i="1"/>
  <c r="T534" i="1"/>
  <c r="P534" i="1"/>
  <c r="N534" i="1"/>
  <c r="AA533" i="1"/>
  <c r="T533" i="1"/>
  <c r="P533" i="1"/>
  <c r="N533" i="1"/>
  <c r="AA532" i="1"/>
  <c r="T532" i="1"/>
  <c r="P532" i="1"/>
  <c r="N532" i="1"/>
  <c r="AA531" i="1"/>
  <c r="T531" i="1"/>
  <c r="P531" i="1"/>
  <c r="N531" i="1"/>
  <c r="AA530" i="1"/>
  <c r="T530" i="1"/>
  <c r="P530" i="1"/>
  <c r="N530" i="1"/>
  <c r="AA529" i="1"/>
  <c r="T529" i="1"/>
  <c r="P529" i="1"/>
  <c r="N529" i="1"/>
  <c r="AA528" i="1"/>
  <c r="T528" i="1"/>
  <c r="P528" i="1"/>
  <c r="N528" i="1"/>
  <c r="AA527" i="1"/>
  <c r="T527" i="1"/>
  <c r="P527" i="1"/>
  <c r="N527" i="1"/>
  <c r="AA526" i="1"/>
  <c r="T526" i="1"/>
  <c r="P526" i="1"/>
  <c r="N526" i="1"/>
  <c r="AA525" i="1"/>
  <c r="T525" i="1"/>
  <c r="P525" i="1"/>
  <c r="N525" i="1"/>
  <c r="AA524" i="1"/>
  <c r="T524" i="1"/>
  <c r="P524" i="1"/>
  <c r="N524" i="1"/>
  <c r="AA523" i="1"/>
  <c r="T523" i="1"/>
  <c r="P523" i="1"/>
  <c r="N523" i="1"/>
  <c r="AA522" i="1"/>
  <c r="T522" i="1"/>
  <c r="P522" i="1"/>
  <c r="N522" i="1"/>
  <c r="AA521" i="1"/>
  <c r="T521" i="1"/>
  <c r="P521" i="1"/>
  <c r="N521" i="1"/>
  <c r="AA520" i="1"/>
  <c r="T520" i="1"/>
  <c r="P520" i="1"/>
  <c r="N520" i="1"/>
  <c r="AA519" i="1"/>
  <c r="T519" i="1"/>
  <c r="P519" i="1"/>
  <c r="N519" i="1"/>
  <c r="AA518" i="1"/>
  <c r="T518" i="1"/>
  <c r="P518" i="1"/>
  <c r="N518" i="1"/>
  <c r="AA517" i="1"/>
  <c r="T517" i="1"/>
  <c r="P517" i="1"/>
  <c r="N517" i="1"/>
  <c r="AA516" i="1"/>
  <c r="T516" i="1"/>
  <c r="P516" i="1"/>
  <c r="N516" i="1"/>
  <c r="AA515" i="1"/>
  <c r="T515" i="1"/>
  <c r="P515" i="1"/>
  <c r="N515" i="1"/>
  <c r="AA514" i="1"/>
  <c r="T514" i="1"/>
  <c r="P514" i="1"/>
  <c r="N514" i="1"/>
  <c r="AA513" i="1"/>
  <c r="T513" i="1"/>
  <c r="P513" i="1"/>
  <c r="N513" i="1"/>
  <c r="AA512" i="1"/>
  <c r="T512" i="1"/>
  <c r="P512" i="1"/>
  <c r="N512" i="1"/>
  <c r="AA511" i="1"/>
  <c r="T511" i="1"/>
  <c r="P511" i="1"/>
  <c r="N511" i="1"/>
  <c r="AA510" i="1"/>
  <c r="T510" i="1"/>
  <c r="P510" i="1"/>
  <c r="N510" i="1"/>
  <c r="AA509" i="1"/>
  <c r="T509" i="1"/>
  <c r="P509" i="1"/>
  <c r="N509" i="1"/>
  <c r="AA508" i="1"/>
  <c r="T508" i="1"/>
  <c r="P508" i="1"/>
  <c r="N508" i="1"/>
  <c r="AA507" i="1"/>
  <c r="T507" i="1"/>
  <c r="P507" i="1"/>
  <c r="N507" i="1"/>
  <c r="AA506" i="1"/>
  <c r="T506" i="1"/>
  <c r="P506" i="1"/>
  <c r="N506" i="1"/>
  <c r="AA505" i="1"/>
  <c r="T505" i="1"/>
  <c r="P505" i="1"/>
  <c r="N505" i="1"/>
  <c r="AA504" i="1"/>
  <c r="T504" i="1"/>
  <c r="P504" i="1"/>
  <c r="N504" i="1"/>
  <c r="AA503" i="1"/>
  <c r="T503" i="1"/>
  <c r="P503" i="1"/>
  <c r="N503" i="1"/>
  <c r="AA502" i="1"/>
  <c r="T502" i="1"/>
  <c r="P502" i="1"/>
  <c r="N502" i="1"/>
  <c r="AA501" i="1"/>
  <c r="T501" i="1"/>
  <c r="P501" i="1"/>
  <c r="N501" i="1"/>
  <c r="AA500" i="1"/>
  <c r="T500" i="1"/>
  <c r="P500" i="1"/>
  <c r="N500" i="1"/>
  <c r="AA499" i="1"/>
  <c r="T499" i="1"/>
  <c r="P499" i="1"/>
  <c r="N499" i="1"/>
  <c r="AA498" i="1"/>
  <c r="T498" i="1"/>
  <c r="P498" i="1"/>
  <c r="N498" i="1"/>
  <c r="AA497" i="1"/>
  <c r="T497" i="1"/>
  <c r="P497" i="1"/>
  <c r="N497" i="1"/>
  <c r="AA496" i="1"/>
  <c r="T496" i="1"/>
  <c r="P496" i="1"/>
  <c r="N496" i="1"/>
  <c r="AA495" i="1"/>
  <c r="T495" i="1"/>
  <c r="P495" i="1"/>
  <c r="N495" i="1"/>
  <c r="AA494" i="1"/>
  <c r="T494" i="1"/>
  <c r="P494" i="1"/>
  <c r="N494" i="1"/>
  <c r="AA493" i="1"/>
  <c r="T493" i="1"/>
  <c r="P493" i="1"/>
  <c r="N493" i="1"/>
  <c r="AA492" i="1"/>
  <c r="T492" i="1"/>
  <c r="P492" i="1"/>
  <c r="N492" i="1"/>
  <c r="AA491" i="1"/>
  <c r="T491" i="1"/>
  <c r="P491" i="1"/>
  <c r="N491" i="1"/>
  <c r="AA490" i="1"/>
  <c r="T490" i="1"/>
  <c r="P490" i="1"/>
  <c r="N490" i="1"/>
  <c r="AA489" i="1"/>
  <c r="T489" i="1"/>
  <c r="P489" i="1"/>
  <c r="N489" i="1"/>
  <c r="AA488" i="1"/>
  <c r="T488" i="1"/>
  <c r="P488" i="1"/>
  <c r="N488" i="1"/>
  <c r="AA487" i="1"/>
  <c r="T487" i="1"/>
  <c r="P487" i="1"/>
  <c r="N487" i="1"/>
  <c r="AA486" i="1"/>
  <c r="T486" i="1"/>
  <c r="P486" i="1"/>
  <c r="N486" i="1"/>
  <c r="AA485" i="1"/>
  <c r="T485" i="1"/>
  <c r="P485" i="1"/>
  <c r="N485" i="1"/>
  <c r="AA484" i="1"/>
  <c r="T484" i="1"/>
  <c r="P484" i="1"/>
  <c r="N484" i="1"/>
  <c r="AA483" i="1"/>
  <c r="T483" i="1"/>
  <c r="P483" i="1"/>
  <c r="N483" i="1"/>
  <c r="AA482" i="1"/>
  <c r="T482" i="1"/>
  <c r="P482" i="1"/>
  <c r="N482" i="1"/>
  <c r="AA481" i="1"/>
  <c r="T481" i="1"/>
  <c r="P481" i="1"/>
  <c r="N481" i="1"/>
  <c r="AA480" i="1"/>
  <c r="T480" i="1"/>
  <c r="P480" i="1"/>
  <c r="N480" i="1"/>
  <c r="AA479" i="1"/>
  <c r="T479" i="1"/>
  <c r="P479" i="1"/>
  <c r="N479" i="1"/>
  <c r="AA478" i="1"/>
  <c r="T478" i="1"/>
  <c r="P478" i="1"/>
  <c r="N478" i="1"/>
  <c r="AA477" i="1"/>
  <c r="T477" i="1"/>
  <c r="P477" i="1"/>
  <c r="N477" i="1"/>
  <c r="AA476" i="1"/>
  <c r="T476" i="1"/>
  <c r="P476" i="1"/>
  <c r="N476" i="1"/>
  <c r="AA475" i="1"/>
  <c r="T475" i="1"/>
  <c r="P475" i="1"/>
  <c r="N475" i="1"/>
  <c r="AA474" i="1"/>
  <c r="T474" i="1"/>
  <c r="P474" i="1"/>
  <c r="N474" i="1"/>
  <c r="AA473" i="1"/>
  <c r="T473" i="1"/>
  <c r="P473" i="1"/>
  <c r="N473" i="1"/>
  <c r="AA472" i="1"/>
  <c r="T472" i="1"/>
  <c r="P472" i="1"/>
  <c r="N472" i="1"/>
  <c r="AA471" i="1"/>
  <c r="T471" i="1"/>
  <c r="P471" i="1"/>
  <c r="N471" i="1"/>
  <c r="AA470" i="1"/>
  <c r="T470" i="1"/>
  <c r="P470" i="1"/>
  <c r="N470" i="1"/>
  <c r="AA469" i="1"/>
  <c r="T469" i="1"/>
  <c r="P469" i="1"/>
  <c r="N469" i="1"/>
  <c r="AA468" i="1"/>
  <c r="T468" i="1"/>
  <c r="P468" i="1"/>
  <c r="N468" i="1"/>
  <c r="AA467" i="1"/>
  <c r="T467" i="1"/>
  <c r="P467" i="1"/>
  <c r="N467" i="1"/>
  <c r="AA466" i="1"/>
  <c r="T466" i="1"/>
  <c r="P466" i="1"/>
  <c r="N466" i="1"/>
  <c r="AA465" i="1"/>
  <c r="T465" i="1"/>
  <c r="P465" i="1"/>
  <c r="N465" i="1"/>
  <c r="AA464" i="1"/>
  <c r="T464" i="1"/>
  <c r="P464" i="1"/>
  <c r="N464" i="1"/>
  <c r="AA463" i="1"/>
  <c r="T463" i="1"/>
  <c r="P463" i="1"/>
  <c r="N463" i="1"/>
  <c r="AA462" i="1"/>
  <c r="T462" i="1"/>
  <c r="P462" i="1"/>
  <c r="N462" i="1"/>
  <c r="AA461" i="1"/>
  <c r="T461" i="1"/>
  <c r="P461" i="1"/>
  <c r="N461" i="1"/>
  <c r="AA460" i="1"/>
  <c r="T460" i="1"/>
  <c r="P460" i="1"/>
  <c r="N460" i="1"/>
  <c r="AA459" i="1"/>
  <c r="T459" i="1"/>
  <c r="P459" i="1"/>
  <c r="N459" i="1"/>
  <c r="AA458" i="1"/>
  <c r="T458" i="1"/>
  <c r="P458" i="1"/>
  <c r="N458" i="1"/>
  <c r="AA457" i="1"/>
  <c r="T457" i="1"/>
  <c r="P457" i="1"/>
  <c r="N457" i="1"/>
  <c r="AA456" i="1"/>
  <c r="T456" i="1"/>
  <c r="P456" i="1"/>
  <c r="N456" i="1"/>
  <c r="AA455" i="1"/>
  <c r="T455" i="1"/>
  <c r="P455" i="1"/>
  <c r="N455" i="1"/>
  <c r="AA454" i="1"/>
  <c r="T454" i="1"/>
  <c r="P454" i="1"/>
  <c r="N454" i="1"/>
  <c r="AA453" i="1"/>
  <c r="T453" i="1"/>
  <c r="P453" i="1"/>
  <c r="N453" i="1"/>
  <c r="AA452" i="1"/>
  <c r="T452" i="1"/>
  <c r="P452" i="1"/>
  <c r="N452" i="1"/>
  <c r="AA451" i="1"/>
  <c r="T451" i="1"/>
  <c r="P451" i="1"/>
  <c r="N451" i="1"/>
  <c r="AA450" i="1"/>
  <c r="T450" i="1"/>
  <c r="P450" i="1"/>
  <c r="N450" i="1"/>
  <c r="AA449" i="1"/>
  <c r="T449" i="1"/>
  <c r="P449" i="1"/>
  <c r="N449" i="1"/>
  <c r="AA448" i="1"/>
  <c r="T448" i="1"/>
  <c r="P448" i="1"/>
  <c r="N448" i="1"/>
  <c r="AA447" i="1"/>
  <c r="T447" i="1"/>
  <c r="P447" i="1"/>
  <c r="N447" i="1"/>
  <c r="AA446" i="1"/>
  <c r="T446" i="1"/>
  <c r="P446" i="1"/>
  <c r="N446" i="1"/>
  <c r="AA445" i="1"/>
  <c r="T445" i="1"/>
  <c r="P445" i="1"/>
  <c r="N445" i="1"/>
  <c r="AA444" i="1"/>
  <c r="T444" i="1"/>
  <c r="P444" i="1"/>
  <c r="N444" i="1"/>
  <c r="AA443" i="1"/>
  <c r="T443" i="1"/>
  <c r="P443" i="1"/>
  <c r="N443" i="1"/>
  <c r="AA442" i="1"/>
  <c r="T442" i="1"/>
  <c r="P442" i="1"/>
  <c r="N442" i="1"/>
  <c r="AA441" i="1"/>
  <c r="T441" i="1"/>
  <c r="P441" i="1"/>
  <c r="N441" i="1"/>
  <c r="AA440" i="1"/>
  <c r="T440" i="1"/>
  <c r="P440" i="1"/>
  <c r="N440" i="1"/>
  <c r="AA439" i="1"/>
  <c r="T439" i="1"/>
  <c r="P439" i="1"/>
  <c r="N439" i="1"/>
  <c r="AA438" i="1"/>
  <c r="T438" i="1"/>
  <c r="P438" i="1"/>
  <c r="N438" i="1"/>
  <c r="AA437" i="1"/>
  <c r="T437" i="1"/>
  <c r="P437" i="1"/>
  <c r="N437" i="1"/>
  <c r="AA436" i="1"/>
  <c r="T436" i="1"/>
  <c r="P436" i="1"/>
  <c r="N436" i="1"/>
  <c r="AA435" i="1"/>
  <c r="T435" i="1"/>
  <c r="P435" i="1"/>
  <c r="N435" i="1"/>
  <c r="AA434" i="1"/>
  <c r="T434" i="1"/>
  <c r="P434" i="1"/>
  <c r="N434" i="1"/>
  <c r="AA433" i="1"/>
  <c r="T433" i="1"/>
  <c r="P433" i="1"/>
  <c r="N433" i="1"/>
  <c r="AA432" i="1"/>
  <c r="T432" i="1"/>
  <c r="P432" i="1"/>
  <c r="N432" i="1"/>
  <c r="AA431" i="1"/>
  <c r="T431" i="1"/>
  <c r="P431" i="1"/>
  <c r="N431" i="1"/>
  <c r="AA430" i="1"/>
  <c r="T430" i="1"/>
  <c r="P430" i="1"/>
  <c r="N430" i="1"/>
  <c r="AA429" i="1"/>
  <c r="T429" i="1"/>
  <c r="P429" i="1"/>
  <c r="N429" i="1"/>
  <c r="AA428" i="1"/>
  <c r="T428" i="1"/>
  <c r="P428" i="1"/>
  <c r="N428" i="1"/>
  <c r="AA427" i="1"/>
  <c r="T427" i="1"/>
  <c r="P427" i="1"/>
  <c r="N427" i="1"/>
  <c r="AA426" i="1"/>
  <c r="T426" i="1"/>
  <c r="P426" i="1"/>
  <c r="N426" i="1"/>
  <c r="AA425" i="1"/>
  <c r="T425" i="1"/>
  <c r="P425" i="1"/>
  <c r="N425" i="1"/>
  <c r="AA424" i="1"/>
  <c r="T424" i="1"/>
  <c r="P424" i="1"/>
  <c r="N424" i="1"/>
  <c r="AA423" i="1"/>
  <c r="T423" i="1"/>
  <c r="P423" i="1"/>
  <c r="N423" i="1"/>
  <c r="AA422" i="1"/>
  <c r="T422" i="1"/>
  <c r="P422" i="1"/>
  <c r="N422" i="1"/>
  <c r="AA421" i="1"/>
  <c r="T421" i="1"/>
  <c r="P421" i="1"/>
  <c r="N421" i="1"/>
  <c r="AA420" i="1"/>
  <c r="T420" i="1"/>
  <c r="P420" i="1"/>
  <c r="N420" i="1"/>
  <c r="AA419" i="1"/>
  <c r="T419" i="1"/>
  <c r="P419" i="1"/>
  <c r="N419" i="1"/>
  <c r="AA418" i="1"/>
  <c r="T418" i="1"/>
  <c r="P418" i="1"/>
  <c r="N418" i="1"/>
  <c r="AA417" i="1"/>
  <c r="T417" i="1"/>
  <c r="P417" i="1"/>
  <c r="N417" i="1"/>
  <c r="AA416" i="1"/>
  <c r="T416" i="1"/>
  <c r="P416" i="1"/>
  <c r="N416" i="1"/>
  <c r="AA415" i="1"/>
  <c r="T415" i="1"/>
  <c r="P415" i="1"/>
  <c r="N415" i="1"/>
  <c r="AA414" i="1"/>
  <c r="T414" i="1"/>
  <c r="P414" i="1"/>
  <c r="N414" i="1"/>
  <c r="AA413" i="1"/>
  <c r="T413" i="1"/>
  <c r="P413" i="1"/>
  <c r="N413" i="1"/>
  <c r="AA412" i="1"/>
  <c r="T412" i="1"/>
  <c r="P412" i="1"/>
  <c r="N412" i="1"/>
  <c r="AA411" i="1"/>
  <c r="T411" i="1"/>
  <c r="P411" i="1"/>
  <c r="N411" i="1"/>
  <c r="AA410" i="1"/>
  <c r="T410" i="1"/>
  <c r="P410" i="1"/>
  <c r="N410" i="1"/>
  <c r="AA409" i="1"/>
  <c r="T409" i="1"/>
  <c r="P409" i="1"/>
  <c r="N409" i="1"/>
  <c r="AA408" i="1"/>
  <c r="T408" i="1"/>
  <c r="P408" i="1"/>
  <c r="N408" i="1"/>
  <c r="AA407" i="1"/>
  <c r="T407" i="1"/>
  <c r="P407" i="1"/>
  <c r="N407" i="1"/>
  <c r="AA406" i="1"/>
  <c r="T406" i="1"/>
  <c r="P406" i="1"/>
  <c r="N406" i="1"/>
  <c r="AA405" i="1"/>
  <c r="T405" i="1"/>
  <c r="P405" i="1"/>
  <c r="N405" i="1"/>
  <c r="AA404" i="1"/>
  <c r="T404" i="1"/>
  <c r="P404" i="1"/>
  <c r="N404" i="1"/>
  <c r="AA403" i="1"/>
  <c r="T403" i="1"/>
  <c r="P403" i="1"/>
  <c r="N403" i="1"/>
  <c r="AA402" i="1"/>
  <c r="T402" i="1"/>
  <c r="P402" i="1"/>
  <c r="N402" i="1"/>
  <c r="AA401" i="1"/>
  <c r="T401" i="1"/>
  <c r="P401" i="1"/>
  <c r="N401" i="1"/>
  <c r="AA400" i="1"/>
  <c r="T400" i="1"/>
  <c r="P400" i="1"/>
  <c r="N400" i="1"/>
  <c r="AA399" i="1"/>
  <c r="T399" i="1"/>
  <c r="P399" i="1"/>
  <c r="N399" i="1"/>
  <c r="AA398" i="1"/>
  <c r="T398" i="1"/>
  <c r="P398" i="1"/>
  <c r="N398" i="1"/>
  <c r="AA397" i="1"/>
  <c r="T397" i="1"/>
  <c r="P397" i="1"/>
  <c r="N397" i="1"/>
  <c r="AA396" i="1"/>
  <c r="T396" i="1"/>
  <c r="P396" i="1"/>
  <c r="N396" i="1"/>
  <c r="AA395" i="1"/>
  <c r="T395" i="1"/>
  <c r="P395" i="1"/>
  <c r="N395" i="1"/>
  <c r="AA394" i="1"/>
  <c r="T394" i="1"/>
  <c r="P394" i="1"/>
  <c r="N394" i="1"/>
  <c r="AA393" i="1"/>
  <c r="T393" i="1"/>
  <c r="P393" i="1"/>
  <c r="N393" i="1"/>
  <c r="AA392" i="1"/>
  <c r="T392" i="1"/>
  <c r="P392" i="1"/>
  <c r="N392" i="1"/>
  <c r="AA391" i="1"/>
  <c r="T391" i="1"/>
  <c r="P391" i="1"/>
  <c r="N391" i="1"/>
  <c r="AA390" i="1"/>
  <c r="T390" i="1"/>
  <c r="P390" i="1"/>
  <c r="N390" i="1"/>
  <c r="AA389" i="1"/>
  <c r="T389" i="1"/>
  <c r="P389" i="1"/>
  <c r="N389" i="1"/>
  <c r="AA388" i="1"/>
  <c r="T388" i="1"/>
  <c r="P388" i="1"/>
  <c r="N388" i="1"/>
  <c r="AA387" i="1"/>
  <c r="T387" i="1"/>
  <c r="P387" i="1"/>
  <c r="N387" i="1"/>
  <c r="AA386" i="1"/>
  <c r="T386" i="1"/>
  <c r="P386" i="1"/>
  <c r="N386" i="1"/>
  <c r="AA385" i="1"/>
  <c r="T385" i="1"/>
  <c r="P385" i="1"/>
  <c r="N385" i="1"/>
  <c r="AA384" i="1"/>
  <c r="T384" i="1"/>
  <c r="P384" i="1"/>
  <c r="N384" i="1"/>
  <c r="AA383" i="1"/>
  <c r="T383" i="1"/>
  <c r="P383" i="1"/>
  <c r="N383" i="1"/>
  <c r="AA382" i="1"/>
  <c r="T382" i="1"/>
  <c r="P382" i="1"/>
  <c r="N382" i="1"/>
  <c r="AA381" i="1"/>
  <c r="T381" i="1"/>
  <c r="P381" i="1"/>
  <c r="N381" i="1"/>
  <c r="AA380" i="1"/>
  <c r="T380" i="1"/>
  <c r="P380" i="1"/>
  <c r="N380" i="1"/>
  <c r="AA379" i="1"/>
  <c r="T379" i="1"/>
  <c r="P379" i="1"/>
  <c r="N379" i="1"/>
  <c r="AA378" i="1"/>
  <c r="T378" i="1"/>
  <c r="P378" i="1"/>
  <c r="N378" i="1"/>
  <c r="AA377" i="1"/>
  <c r="T377" i="1"/>
  <c r="P377" i="1"/>
  <c r="N377" i="1"/>
  <c r="AA376" i="1"/>
  <c r="T376" i="1"/>
  <c r="P376" i="1"/>
  <c r="N376" i="1"/>
  <c r="AA375" i="1"/>
  <c r="T375" i="1"/>
  <c r="P375" i="1"/>
  <c r="N375" i="1"/>
  <c r="AA374" i="1"/>
  <c r="T374" i="1"/>
  <c r="P374" i="1"/>
  <c r="N374" i="1"/>
  <c r="AA373" i="1"/>
  <c r="T373" i="1"/>
  <c r="P373" i="1"/>
  <c r="N373" i="1"/>
  <c r="AA372" i="1"/>
  <c r="T372" i="1"/>
  <c r="P372" i="1"/>
  <c r="N372" i="1"/>
  <c r="AA371" i="1"/>
  <c r="T371" i="1"/>
  <c r="P371" i="1"/>
  <c r="N371" i="1"/>
  <c r="AA370" i="1"/>
  <c r="T370" i="1"/>
  <c r="P370" i="1"/>
  <c r="N370" i="1"/>
  <c r="AA369" i="1"/>
  <c r="T369" i="1"/>
  <c r="P369" i="1"/>
  <c r="N369" i="1"/>
  <c r="AA368" i="1"/>
  <c r="T368" i="1"/>
  <c r="P368" i="1"/>
  <c r="N368" i="1"/>
  <c r="AA367" i="1"/>
  <c r="T367" i="1"/>
  <c r="P367" i="1"/>
  <c r="N367" i="1"/>
  <c r="AA366" i="1"/>
  <c r="T366" i="1"/>
  <c r="P366" i="1"/>
  <c r="N366" i="1"/>
  <c r="AA365" i="1"/>
  <c r="T365" i="1"/>
  <c r="P365" i="1"/>
  <c r="N365" i="1"/>
  <c r="AA364" i="1"/>
  <c r="T364" i="1"/>
  <c r="P364" i="1"/>
  <c r="N364" i="1"/>
  <c r="AA363" i="1"/>
  <c r="T363" i="1"/>
  <c r="P363" i="1"/>
  <c r="N363" i="1"/>
  <c r="AA362" i="1"/>
  <c r="T362" i="1"/>
  <c r="P362" i="1"/>
  <c r="N362" i="1"/>
  <c r="AA361" i="1"/>
  <c r="T361" i="1"/>
  <c r="P361" i="1"/>
  <c r="N361" i="1"/>
  <c r="AA360" i="1"/>
  <c r="T360" i="1"/>
  <c r="P360" i="1"/>
  <c r="N360" i="1"/>
  <c r="AA359" i="1"/>
  <c r="T359" i="1"/>
  <c r="P359" i="1"/>
  <c r="N359" i="1"/>
  <c r="AA358" i="1"/>
  <c r="T358" i="1"/>
  <c r="P358" i="1"/>
  <c r="N358" i="1"/>
  <c r="AA357" i="1"/>
  <c r="T357" i="1"/>
  <c r="P357" i="1"/>
  <c r="N357" i="1"/>
  <c r="AA356" i="1"/>
  <c r="T356" i="1"/>
  <c r="P356" i="1"/>
  <c r="N356" i="1"/>
  <c r="AA355" i="1"/>
  <c r="T355" i="1"/>
  <c r="P355" i="1"/>
  <c r="N355" i="1"/>
  <c r="AA354" i="1"/>
  <c r="T354" i="1"/>
  <c r="P354" i="1"/>
  <c r="N354" i="1"/>
  <c r="AA353" i="1"/>
  <c r="T353" i="1"/>
  <c r="P353" i="1"/>
  <c r="N353" i="1"/>
  <c r="AA352" i="1"/>
  <c r="T352" i="1"/>
  <c r="P352" i="1"/>
  <c r="N352" i="1"/>
  <c r="AA351" i="1"/>
  <c r="T351" i="1"/>
  <c r="P351" i="1"/>
  <c r="N351" i="1"/>
  <c r="AA350" i="1"/>
  <c r="T350" i="1"/>
  <c r="P350" i="1"/>
  <c r="N350" i="1"/>
  <c r="AA349" i="1"/>
  <c r="T349" i="1"/>
  <c r="P349" i="1"/>
  <c r="N349" i="1"/>
  <c r="AA348" i="1"/>
  <c r="T348" i="1"/>
  <c r="P348" i="1"/>
  <c r="N348" i="1"/>
  <c r="AA347" i="1"/>
  <c r="T347" i="1"/>
  <c r="P347" i="1"/>
  <c r="N347" i="1"/>
  <c r="AA346" i="1"/>
  <c r="T346" i="1"/>
  <c r="P346" i="1"/>
  <c r="N346" i="1"/>
  <c r="AA345" i="1"/>
  <c r="T345" i="1"/>
  <c r="P345" i="1"/>
  <c r="N345" i="1"/>
  <c r="AA344" i="1"/>
  <c r="T344" i="1"/>
  <c r="P344" i="1"/>
  <c r="N344" i="1"/>
  <c r="AA343" i="1"/>
  <c r="T343" i="1"/>
  <c r="P343" i="1"/>
  <c r="N343" i="1"/>
  <c r="AA342" i="1"/>
  <c r="T342" i="1"/>
  <c r="P342" i="1"/>
  <c r="N342" i="1"/>
  <c r="AA341" i="1"/>
  <c r="T341" i="1"/>
  <c r="P341" i="1"/>
  <c r="N341" i="1"/>
  <c r="AA340" i="1"/>
  <c r="T340" i="1"/>
  <c r="P340" i="1"/>
  <c r="N340" i="1"/>
  <c r="AA339" i="1"/>
  <c r="T339" i="1"/>
  <c r="P339" i="1"/>
  <c r="N339" i="1"/>
  <c r="AA338" i="1"/>
  <c r="T338" i="1"/>
  <c r="P338" i="1"/>
  <c r="N338" i="1"/>
  <c r="AA337" i="1"/>
  <c r="T337" i="1"/>
  <c r="P337" i="1"/>
  <c r="N337" i="1"/>
  <c r="AA336" i="1"/>
  <c r="T336" i="1"/>
  <c r="P336" i="1"/>
  <c r="N336" i="1"/>
  <c r="AA335" i="1"/>
  <c r="T335" i="1"/>
  <c r="P335" i="1"/>
  <c r="N335" i="1"/>
  <c r="AA334" i="1"/>
  <c r="T334" i="1"/>
  <c r="P334" i="1"/>
  <c r="N334" i="1"/>
  <c r="AA333" i="1"/>
  <c r="T333" i="1"/>
  <c r="P333" i="1"/>
  <c r="N333" i="1"/>
  <c r="AA332" i="1"/>
  <c r="T332" i="1"/>
  <c r="P332" i="1"/>
  <c r="N332" i="1"/>
  <c r="AA331" i="1"/>
  <c r="T331" i="1"/>
  <c r="P331" i="1"/>
  <c r="N331" i="1"/>
  <c r="AA330" i="1"/>
  <c r="T330" i="1"/>
  <c r="P330" i="1"/>
  <c r="N330" i="1"/>
  <c r="AA329" i="1"/>
  <c r="T329" i="1"/>
  <c r="P329" i="1"/>
  <c r="N329" i="1"/>
  <c r="AA328" i="1"/>
  <c r="T328" i="1"/>
  <c r="P328" i="1"/>
  <c r="N328" i="1"/>
  <c r="AA327" i="1"/>
  <c r="T327" i="1"/>
  <c r="P327" i="1"/>
  <c r="N327" i="1"/>
  <c r="AA326" i="1"/>
  <c r="T326" i="1"/>
  <c r="P326" i="1"/>
  <c r="N326" i="1"/>
  <c r="AA325" i="1"/>
  <c r="T325" i="1"/>
  <c r="P325" i="1"/>
  <c r="N325" i="1"/>
  <c r="AA324" i="1"/>
  <c r="T324" i="1"/>
  <c r="P324" i="1"/>
  <c r="N324" i="1"/>
  <c r="AA323" i="1"/>
  <c r="T323" i="1"/>
  <c r="P323" i="1"/>
  <c r="N323" i="1"/>
  <c r="AA322" i="1"/>
  <c r="T322" i="1"/>
  <c r="P322" i="1"/>
  <c r="N322" i="1"/>
  <c r="AA321" i="1"/>
  <c r="T321" i="1"/>
  <c r="P321" i="1"/>
  <c r="N321" i="1"/>
  <c r="AA320" i="1"/>
  <c r="T320" i="1"/>
  <c r="P320" i="1"/>
  <c r="N320" i="1"/>
  <c r="AA319" i="1"/>
  <c r="T319" i="1"/>
  <c r="P319" i="1"/>
  <c r="N319" i="1"/>
  <c r="AA318" i="1"/>
  <c r="T318" i="1"/>
  <c r="P318" i="1"/>
  <c r="N318" i="1"/>
  <c r="AA317" i="1"/>
  <c r="T317" i="1"/>
  <c r="P317" i="1"/>
  <c r="N317" i="1"/>
  <c r="AA316" i="1"/>
  <c r="T316" i="1"/>
  <c r="P316" i="1"/>
  <c r="N316" i="1"/>
  <c r="AA315" i="1"/>
  <c r="T315" i="1"/>
  <c r="P315" i="1"/>
  <c r="N315" i="1"/>
  <c r="AA314" i="1"/>
  <c r="T314" i="1"/>
  <c r="P314" i="1"/>
  <c r="N314" i="1"/>
  <c r="AA313" i="1"/>
  <c r="T313" i="1"/>
  <c r="P313" i="1"/>
  <c r="N313" i="1"/>
  <c r="AA312" i="1"/>
  <c r="T312" i="1"/>
  <c r="P312" i="1"/>
  <c r="N312" i="1"/>
  <c r="AA311" i="1"/>
  <c r="T311" i="1"/>
  <c r="P311" i="1"/>
  <c r="N311" i="1"/>
  <c r="AA310" i="1"/>
  <c r="T310" i="1"/>
  <c r="P310" i="1"/>
  <c r="N310" i="1"/>
  <c r="AA309" i="1"/>
  <c r="T309" i="1"/>
  <c r="P309" i="1"/>
  <c r="N309" i="1"/>
  <c r="AA308" i="1"/>
  <c r="T308" i="1"/>
  <c r="P308" i="1"/>
  <c r="N308" i="1"/>
  <c r="AA307" i="1"/>
  <c r="T307" i="1"/>
  <c r="P307" i="1"/>
  <c r="N307" i="1"/>
  <c r="AA306" i="1"/>
  <c r="T306" i="1"/>
  <c r="P306" i="1"/>
  <c r="N306" i="1"/>
  <c r="AA305" i="1"/>
  <c r="T305" i="1"/>
  <c r="P305" i="1"/>
  <c r="N305" i="1"/>
  <c r="AA304" i="1"/>
  <c r="T304" i="1"/>
  <c r="P304" i="1"/>
  <c r="N304" i="1"/>
  <c r="AA303" i="1"/>
  <c r="T303" i="1"/>
  <c r="P303" i="1"/>
  <c r="N303" i="1"/>
  <c r="AA302" i="1"/>
  <c r="T302" i="1"/>
  <c r="P302" i="1"/>
  <c r="N302" i="1"/>
  <c r="AA301" i="1"/>
  <c r="T301" i="1"/>
  <c r="P301" i="1"/>
  <c r="N301" i="1"/>
  <c r="AA300" i="1"/>
  <c r="T300" i="1"/>
  <c r="P300" i="1"/>
  <c r="N300" i="1"/>
  <c r="AA299" i="1"/>
  <c r="T299" i="1"/>
  <c r="P299" i="1"/>
  <c r="N299" i="1"/>
  <c r="AA298" i="1"/>
  <c r="T298" i="1"/>
  <c r="P298" i="1"/>
  <c r="N298" i="1"/>
  <c r="AA297" i="1"/>
  <c r="T297" i="1"/>
  <c r="P297" i="1"/>
  <c r="N297" i="1"/>
  <c r="AA296" i="1"/>
  <c r="T296" i="1"/>
  <c r="P296" i="1"/>
  <c r="N296" i="1"/>
  <c r="AA295" i="1"/>
  <c r="T295" i="1"/>
  <c r="P295" i="1"/>
  <c r="N295" i="1"/>
  <c r="AA294" i="1"/>
  <c r="T294" i="1"/>
  <c r="P294" i="1"/>
  <c r="N294" i="1"/>
  <c r="AA293" i="1"/>
  <c r="T293" i="1"/>
  <c r="P293" i="1"/>
  <c r="N293" i="1"/>
  <c r="AA292" i="1"/>
  <c r="T292" i="1"/>
  <c r="P292" i="1"/>
  <c r="N292" i="1"/>
  <c r="AA291" i="1"/>
  <c r="T291" i="1"/>
  <c r="P291" i="1"/>
  <c r="N291" i="1"/>
  <c r="AA290" i="1"/>
  <c r="T290" i="1"/>
  <c r="P290" i="1"/>
  <c r="N290" i="1"/>
  <c r="AA289" i="1"/>
  <c r="T289" i="1"/>
  <c r="P289" i="1"/>
  <c r="N289" i="1"/>
  <c r="AA288" i="1"/>
  <c r="T288" i="1"/>
  <c r="P288" i="1"/>
  <c r="N288" i="1"/>
  <c r="AA287" i="1"/>
  <c r="T287" i="1"/>
  <c r="P287" i="1"/>
  <c r="N287" i="1"/>
  <c r="AA286" i="1"/>
  <c r="T286" i="1"/>
  <c r="P286" i="1"/>
  <c r="N286" i="1"/>
  <c r="AA285" i="1"/>
  <c r="T285" i="1"/>
  <c r="P285" i="1"/>
  <c r="N285" i="1"/>
  <c r="AA284" i="1"/>
  <c r="T284" i="1"/>
  <c r="P284" i="1"/>
  <c r="N284" i="1"/>
  <c r="AA283" i="1"/>
  <c r="T283" i="1"/>
  <c r="P283" i="1"/>
  <c r="N283" i="1"/>
  <c r="AA282" i="1"/>
  <c r="T282" i="1"/>
  <c r="P282" i="1"/>
  <c r="N282" i="1"/>
  <c r="AA281" i="1"/>
  <c r="T281" i="1"/>
  <c r="P281" i="1"/>
  <c r="N281" i="1"/>
  <c r="AA280" i="1"/>
  <c r="T280" i="1"/>
  <c r="P280" i="1"/>
  <c r="N280" i="1"/>
  <c r="AA279" i="1"/>
  <c r="T279" i="1"/>
  <c r="P279" i="1"/>
  <c r="N279" i="1"/>
  <c r="AA278" i="1"/>
  <c r="T278" i="1"/>
  <c r="P278" i="1"/>
  <c r="N278" i="1"/>
  <c r="AA277" i="1"/>
  <c r="T277" i="1"/>
  <c r="P277" i="1"/>
  <c r="N277" i="1"/>
  <c r="AA276" i="1"/>
  <c r="T276" i="1"/>
  <c r="P276" i="1"/>
  <c r="N276" i="1"/>
  <c r="AA275" i="1"/>
  <c r="T275" i="1"/>
  <c r="P275" i="1"/>
  <c r="N275" i="1"/>
  <c r="AA274" i="1"/>
  <c r="T274" i="1"/>
  <c r="P274" i="1"/>
  <c r="N274" i="1"/>
  <c r="AA273" i="1"/>
  <c r="T273" i="1"/>
  <c r="P273" i="1"/>
  <c r="N273" i="1"/>
  <c r="AA272" i="1"/>
  <c r="T272" i="1"/>
  <c r="P272" i="1"/>
  <c r="N272" i="1"/>
  <c r="AA271" i="1"/>
  <c r="T271" i="1"/>
  <c r="P271" i="1"/>
  <c r="N271" i="1"/>
  <c r="AA270" i="1"/>
  <c r="T270" i="1"/>
  <c r="P270" i="1"/>
  <c r="N270" i="1"/>
  <c r="AA269" i="1"/>
  <c r="T269" i="1"/>
  <c r="P269" i="1"/>
  <c r="N269" i="1"/>
  <c r="AA268" i="1"/>
  <c r="T268" i="1"/>
  <c r="P268" i="1"/>
  <c r="N268" i="1"/>
  <c r="AA267" i="1"/>
  <c r="T267" i="1"/>
  <c r="P267" i="1"/>
  <c r="N267" i="1"/>
  <c r="AA266" i="1"/>
  <c r="T266" i="1"/>
  <c r="P266" i="1"/>
  <c r="N266" i="1"/>
  <c r="AA265" i="1"/>
  <c r="T265" i="1"/>
  <c r="P265" i="1"/>
  <c r="N265" i="1"/>
  <c r="AA264" i="1"/>
  <c r="T264" i="1"/>
  <c r="P264" i="1"/>
  <c r="N264" i="1"/>
  <c r="AA263" i="1"/>
  <c r="T263" i="1"/>
  <c r="P263" i="1"/>
  <c r="N263" i="1"/>
  <c r="AA262" i="1"/>
  <c r="T262" i="1"/>
  <c r="P262" i="1"/>
  <c r="N262" i="1"/>
  <c r="AA261" i="1"/>
  <c r="T261" i="1"/>
  <c r="P261" i="1"/>
  <c r="N261" i="1"/>
  <c r="AA260" i="1"/>
  <c r="T260" i="1"/>
  <c r="P260" i="1"/>
  <c r="N260" i="1"/>
  <c r="AA259" i="1"/>
  <c r="T259" i="1"/>
  <c r="P259" i="1"/>
  <c r="N259" i="1"/>
  <c r="AA258" i="1"/>
  <c r="T258" i="1"/>
  <c r="P258" i="1"/>
  <c r="N258" i="1"/>
  <c r="AA257" i="1"/>
  <c r="T257" i="1"/>
  <c r="P257" i="1"/>
  <c r="N257" i="1"/>
  <c r="AA256" i="1"/>
  <c r="T256" i="1"/>
  <c r="P256" i="1"/>
  <c r="N256" i="1"/>
  <c r="AA255" i="1"/>
  <c r="T255" i="1"/>
  <c r="P255" i="1"/>
  <c r="N255" i="1"/>
  <c r="AA254" i="1"/>
  <c r="T254" i="1"/>
  <c r="P254" i="1"/>
  <c r="N254" i="1"/>
  <c r="AA253" i="1"/>
  <c r="T253" i="1"/>
  <c r="P253" i="1"/>
  <c r="N253" i="1"/>
  <c r="AA252" i="1"/>
  <c r="T252" i="1"/>
  <c r="P252" i="1"/>
  <c r="N252" i="1"/>
  <c r="AA251" i="1"/>
  <c r="T251" i="1"/>
  <c r="P251" i="1"/>
  <c r="N251" i="1"/>
  <c r="AA250" i="1"/>
  <c r="T250" i="1"/>
  <c r="P250" i="1"/>
  <c r="N250" i="1"/>
  <c r="AA249" i="1"/>
  <c r="T249" i="1"/>
  <c r="P249" i="1"/>
  <c r="N249" i="1"/>
  <c r="AA248" i="1"/>
  <c r="T248" i="1"/>
  <c r="P248" i="1"/>
  <c r="N248" i="1"/>
  <c r="AA247" i="1"/>
  <c r="T247" i="1"/>
  <c r="P247" i="1"/>
  <c r="N247" i="1"/>
  <c r="AA246" i="1"/>
  <c r="T246" i="1"/>
  <c r="P246" i="1"/>
  <c r="N246" i="1"/>
  <c r="AA245" i="1"/>
  <c r="T245" i="1"/>
  <c r="P245" i="1"/>
  <c r="N245" i="1"/>
  <c r="AA244" i="1"/>
  <c r="T244" i="1"/>
  <c r="P244" i="1"/>
  <c r="N244" i="1"/>
  <c r="AA243" i="1"/>
  <c r="T243" i="1"/>
  <c r="P243" i="1"/>
  <c r="N243" i="1"/>
  <c r="AA242" i="1"/>
  <c r="T242" i="1"/>
  <c r="P242" i="1"/>
  <c r="N242" i="1"/>
  <c r="AA241" i="1"/>
  <c r="T241" i="1"/>
  <c r="P241" i="1"/>
  <c r="N241" i="1"/>
  <c r="AA240" i="1"/>
  <c r="T240" i="1"/>
  <c r="P240" i="1"/>
  <c r="N240" i="1"/>
  <c r="AA239" i="1"/>
  <c r="T239" i="1"/>
  <c r="P239" i="1"/>
  <c r="N239" i="1"/>
  <c r="AA238" i="1"/>
  <c r="T238" i="1"/>
  <c r="P238" i="1"/>
  <c r="N238" i="1"/>
  <c r="AA237" i="1"/>
  <c r="T237" i="1"/>
  <c r="P237" i="1"/>
  <c r="N237" i="1"/>
  <c r="AA236" i="1"/>
  <c r="T236" i="1"/>
  <c r="P236" i="1"/>
  <c r="N236" i="1"/>
  <c r="AA235" i="1"/>
  <c r="T235" i="1"/>
  <c r="P235" i="1"/>
  <c r="N235" i="1"/>
  <c r="AA234" i="1"/>
  <c r="T234" i="1"/>
  <c r="P234" i="1"/>
  <c r="N234" i="1"/>
  <c r="AA233" i="1"/>
  <c r="T233" i="1"/>
  <c r="P233" i="1"/>
  <c r="N233" i="1"/>
  <c r="AA232" i="1"/>
  <c r="T232" i="1"/>
  <c r="P232" i="1"/>
  <c r="N232" i="1"/>
  <c r="AA231" i="1"/>
  <c r="T231" i="1"/>
  <c r="P231" i="1"/>
  <c r="N231" i="1"/>
  <c r="AA230" i="1"/>
  <c r="T230" i="1"/>
  <c r="P230" i="1"/>
  <c r="N230" i="1"/>
  <c r="AA229" i="1"/>
  <c r="T229" i="1"/>
  <c r="P229" i="1"/>
  <c r="N229" i="1"/>
  <c r="AA228" i="1"/>
  <c r="T228" i="1"/>
  <c r="P228" i="1"/>
  <c r="N228" i="1"/>
  <c r="AA227" i="1"/>
  <c r="T227" i="1"/>
  <c r="P227" i="1"/>
  <c r="N227" i="1"/>
  <c r="AA226" i="1"/>
  <c r="T226" i="1"/>
  <c r="P226" i="1"/>
  <c r="N226" i="1"/>
  <c r="AA225" i="1"/>
  <c r="T225" i="1"/>
  <c r="P225" i="1"/>
  <c r="N225" i="1"/>
  <c r="AA224" i="1"/>
  <c r="T224" i="1"/>
  <c r="P224" i="1"/>
  <c r="N224" i="1"/>
  <c r="AA223" i="1"/>
  <c r="T223" i="1"/>
  <c r="P223" i="1"/>
  <c r="N223" i="1"/>
  <c r="AA222" i="1"/>
  <c r="T222" i="1"/>
  <c r="P222" i="1"/>
  <c r="N222" i="1"/>
  <c r="AA221" i="1"/>
  <c r="T221" i="1"/>
  <c r="P221" i="1"/>
  <c r="N221" i="1"/>
  <c r="AA220" i="1"/>
  <c r="T220" i="1"/>
  <c r="P220" i="1"/>
  <c r="N220" i="1"/>
  <c r="AA219" i="1"/>
  <c r="T219" i="1"/>
  <c r="P219" i="1"/>
  <c r="N219" i="1"/>
  <c r="AA218" i="1"/>
  <c r="T218" i="1"/>
  <c r="P218" i="1"/>
  <c r="N218" i="1"/>
  <c r="AA217" i="1"/>
  <c r="T217" i="1"/>
  <c r="P217" i="1"/>
  <c r="N217" i="1"/>
  <c r="AA216" i="1"/>
  <c r="T216" i="1"/>
  <c r="P216" i="1"/>
  <c r="N216" i="1"/>
  <c r="AA215" i="1"/>
  <c r="T215" i="1"/>
  <c r="P215" i="1"/>
  <c r="N215" i="1"/>
  <c r="AA214" i="1"/>
  <c r="T214" i="1"/>
  <c r="P214" i="1"/>
  <c r="N214" i="1"/>
  <c r="AA213" i="1"/>
  <c r="T213" i="1"/>
  <c r="P213" i="1"/>
  <c r="N213" i="1"/>
  <c r="AA212" i="1"/>
  <c r="T212" i="1"/>
  <c r="P212" i="1"/>
  <c r="N212" i="1"/>
  <c r="AA211" i="1"/>
  <c r="T211" i="1"/>
  <c r="P211" i="1"/>
  <c r="N211" i="1"/>
  <c r="AA210" i="1"/>
  <c r="T210" i="1"/>
  <c r="P210" i="1"/>
  <c r="N210" i="1"/>
  <c r="AA209" i="1"/>
  <c r="T209" i="1"/>
  <c r="P209" i="1"/>
  <c r="N209" i="1"/>
  <c r="AA208" i="1"/>
  <c r="T208" i="1"/>
  <c r="P208" i="1"/>
  <c r="N208" i="1"/>
  <c r="AA207" i="1"/>
  <c r="T207" i="1"/>
  <c r="P207" i="1"/>
  <c r="N207" i="1"/>
  <c r="AA206" i="1"/>
  <c r="T206" i="1"/>
  <c r="P206" i="1"/>
  <c r="N206" i="1"/>
  <c r="AA205" i="1"/>
  <c r="T205" i="1"/>
  <c r="P205" i="1"/>
  <c r="N205" i="1"/>
  <c r="AA204" i="1"/>
  <c r="T204" i="1"/>
  <c r="P204" i="1"/>
  <c r="N204" i="1"/>
  <c r="AA203" i="1"/>
  <c r="T203" i="1"/>
  <c r="P203" i="1"/>
  <c r="N203" i="1"/>
  <c r="AA202" i="1"/>
  <c r="T202" i="1"/>
  <c r="P202" i="1"/>
  <c r="N202" i="1"/>
  <c r="AA201" i="1"/>
  <c r="T201" i="1"/>
  <c r="P201" i="1"/>
  <c r="N201" i="1"/>
  <c r="AA200" i="1"/>
  <c r="T200" i="1"/>
  <c r="P200" i="1"/>
  <c r="N200" i="1"/>
  <c r="AA199" i="1"/>
  <c r="T199" i="1"/>
  <c r="P199" i="1"/>
  <c r="N199" i="1"/>
  <c r="AA198" i="1"/>
  <c r="T198" i="1"/>
  <c r="P198" i="1"/>
  <c r="N198" i="1"/>
  <c r="AA197" i="1"/>
  <c r="T197" i="1"/>
  <c r="P197" i="1"/>
  <c r="N197" i="1"/>
  <c r="AA196" i="1"/>
  <c r="T196" i="1"/>
  <c r="P196" i="1"/>
  <c r="N196" i="1"/>
  <c r="AA195" i="1"/>
  <c r="T195" i="1"/>
  <c r="P195" i="1"/>
  <c r="N195" i="1"/>
  <c r="AA194" i="1"/>
  <c r="T194" i="1"/>
  <c r="P194" i="1"/>
  <c r="N194" i="1"/>
  <c r="AA193" i="1"/>
  <c r="T193" i="1"/>
  <c r="P193" i="1"/>
  <c r="N193" i="1"/>
  <c r="AA192" i="1"/>
  <c r="T192" i="1"/>
  <c r="P192" i="1"/>
  <c r="N192" i="1"/>
  <c r="AA191" i="1"/>
  <c r="T191" i="1"/>
  <c r="P191" i="1"/>
  <c r="N191" i="1"/>
  <c r="AA190" i="1"/>
  <c r="T190" i="1"/>
  <c r="P190" i="1"/>
  <c r="N190" i="1"/>
  <c r="AA189" i="1"/>
  <c r="T189" i="1"/>
  <c r="P189" i="1"/>
  <c r="N189" i="1"/>
  <c r="AA188" i="1"/>
  <c r="T188" i="1"/>
  <c r="P188" i="1"/>
  <c r="N188" i="1"/>
  <c r="AA187" i="1"/>
  <c r="T187" i="1"/>
  <c r="P187" i="1"/>
  <c r="N187" i="1"/>
  <c r="AA186" i="1"/>
  <c r="T186" i="1"/>
  <c r="P186" i="1"/>
  <c r="N186" i="1"/>
  <c r="AA185" i="1"/>
  <c r="T185" i="1"/>
  <c r="P185" i="1"/>
  <c r="N185" i="1"/>
  <c r="AA184" i="1"/>
  <c r="T184" i="1"/>
  <c r="P184" i="1"/>
  <c r="N184" i="1"/>
  <c r="AA183" i="1"/>
  <c r="T183" i="1"/>
  <c r="P183" i="1"/>
  <c r="N183" i="1"/>
  <c r="AA182" i="1"/>
  <c r="T182" i="1"/>
  <c r="P182" i="1"/>
  <c r="N182" i="1"/>
  <c r="AA181" i="1"/>
  <c r="T181" i="1"/>
  <c r="P181" i="1"/>
  <c r="N181" i="1"/>
  <c r="AA180" i="1"/>
  <c r="T180" i="1"/>
  <c r="P180" i="1"/>
  <c r="N180" i="1"/>
  <c r="AA179" i="1"/>
  <c r="T179" i="1"/>
  <c r="P179" i="1"/>
  <c r="N179" i="1"/>
  <c r="AA178" i="1"/>
  <c r="T178" i="1"/>
  <c r="P178" i="1"/>
  <c r="N178" i="1"/>
  <c r="AA177" i="1"/>
  <c r="T177" i="1"/>
  <c r="P177" i="1"/>
  <c r="N177" i="1"/>
  <c r="AA176" i="1"/>
  <c r="T176" i="1"/>
  <c r="P176" i="1"/>
  <c r="N176" i="1"/>
  <c r="AA175" i="1"/>
  <c r="T175" i="1"/>
  <c r="P175" i="1"/>
  <c r="N175" i="1"/>
  <c r="AA174" i="1"/>
  <c r="T174" i="1"/>
  <c r="P174" i="1"/>
  <c r="N174" i="1"/>
  <c r="AA173" i="1"/>
  <c r="T173" i="1"/>
  <c r="P173" i="1"/>
  <c r="N173" i="1"/>
  <c r="AA172" i="1"/>
  <c r="T172" i="1"/>
  <c r="P172" i="1"/>
  <c r="N172" i="1"/>
  <c r="AA171" i="1"/>
  <c r="T171" i="1"/>
  <c r="P171" i="1"/>
  <c r="N171" i="1"/>
  <c r="AA170" i="1"/>
  <c r="T170" i="1"/>
  <c r="P170" i="1"/>
  <c r="N170" i="1"/>
  <c r="AA169" i="1"/>
  <c r="T169" i="1"/>
  <c r="P169" i="1"/>
  <c r="N169" i="1"/>
  <c r="AA168" i="1"/>
  <c r="T168" i="1"/>
  <c r="P168" i="1"/>
  <c r="N168" i="1"/>
  <c r="AA167" i="1"/>
  <c r="T167" i="1"/>
  <c r="P167" i="1"/>
  <c r="N167" i="1"/>
  <c r="AA166" i="1"/>
  <c r="T166" i="1"/>
  <c r="P166" i="1"/>
  <c r="N166" i="1"/>
  <c r="AA165" i="1"/>
  <c r="T165" i="1"/>
  <c r="P165" i="1"/>
  <c r="N165" i="1"/>
  <c r="AA164" i="1"/>
  <c r="T164" i="1"/>
  <c r="P164" i="1"/>
  <c r="N164" i="1"/>
  <c r="AA163" i="1"/>
  <c r="T163" i="1"/>
  <c r="P163" i="1"/>
  <c r="N163" i="1"/>
  <c r="AA162" i="1"/>
  <c r="T162" i="1"/>
  <c r="P162" i="1"/>
  <c r="N162" i="1"/>
  <c r="AA161" i="1"/>
  <c r="T161" i="1"/>
  <c r="P161" i="1"/>
  <c r="N161" i="1"/>
  <c r="AA160" i="1"/>
  <c r="T160" i="1"/>
  <c r="P160" i="1"/>
  <c r="N160" i="1"/>
  <c r="AA159" i="1"/>
  <c r="T159" i="1"/>
  <c r="P159" i="1"/>
  <c r="N159" i="1"/>
  <c r="AA158" i="1"/>
  <c r="T158" i="1"/>
  <c r="P158" i="1"/>
  <c r="N158" i="1"/>
  <c r="AA157" i="1"/>
  <c r="T157" i="1"/>
  <c r="P157" i="1"/>
  <c r="N157" i="1"/>
  <c r="AA156" i="1"/>
  <c r="T156" i="1"/>
  <c r="P156" i="1"/>
  <c r="N156" i="1"/>
  <c r="AA155" i="1"/>
  <c r="T155" i="1"/>
  <c r="P155" i="1"/>
  <c r="N155" i="1"/>
  <c r="AA154" i="1"/>
  <c r="T154" i="1"/>
  <c r="P154" i="1"/>
  <c r="N154" i="1"/>
  <c r="AA153" i="1"/>
  <c r="T153" i="1"/>
  <c r="P153" i="1"/>
  <c r="N153" i="1"/>
  <c r="AA152" i="1"/>
  <c r="T152" i="1"/>
  <c r="P152" i="1"/>
  <c r="N152" i="1"/>
  <c r="AA151" i="1"/>
  <c r="T151" i="1"/>
  <c r="P151" i="1"/>
  <c r="N151" i="1"/>
  <c r="AA150" i="1"/>
  <c r="T150" i="1"/>
  <c r="P150" i="1"/>
  <c r="N150" i="1"/>
  <c r="AA149" i="1"/>
  <c r="T149" i="1"/>
  <c r="P149" i="1"/>
  <c r="N149" i="1"/>
  <c r="AA148" i="1"/>
  <c r="T148" i="1"/>
  <c r="P148" i="1"/>
  <c r="N148" i="1"/>
  <c r="AA147" i="1"/>
  <c r="T147" i="1"/>
  <c r="P147" i="1"/>
  <c r="N147" i="1"/>
  <c r="AA146" i="1"/>
  <c r="T146" i="1"/>
  <c r="P146" i="1"/>
  <c r="N146" i="1"/>
  <c r="AA145" i="1"/>
  <c r="T145" i="1"/>
  <c r="P145" i="1"/>
  <c r="N145" i="1"/>
  <c r="AA144" i="1"/>
  <c r="T144" i="1"/>
  <c r="P144" i="1"/>
  <c r="N144" i="1"/>
  <c r="AA143" i="1"/>
  <c r="T143" i="1"/>
  <c r="P143" i="1"/>
  <c r="N143" i="1"/>
  <c r="AA142" i="1"/>
  <c r="T142" i="1"/>
  <c r="P142" i="1"/>
  <c r="N142" i="1"/>
  <c r="AA141" i="1"/>
  <c r="T141" i="1"/>
  <c r="P141" i="1"/>
  <c r="N141" i="1"/>
  <c r="AA140" i="1"/>
  <c r="T140" i="1"/>
  <c r="P140" i="1"/>
  <c r="N140" i="1"/>
  <c r="AA139" i="1"/>
  <c r="T139" i="1"/>
  <c r="P139" i="1"/>
  <c r="N139" i="1"/>
  <c r="AA138" i="1"/>
  <c r="T138" i="1"/>
  <c r="P138" i="1"/>
  <c r="N138" i="1"/>
  <c r="AA137" i="1"/>
  <c r="T137" i="1"/>
  <c r="P137" i="1"/>
  <c r="N137" i="1"/>
  <c r="AA136" i="1"/>
  <c r="T136" i="1"/>
  <c r="P136" i="1"/>
  <c r="N136" i="1"/>
  <c r="AA135" i="1"/>
  <c r="T135" i="1"/>
  <c r="P135" i="1"/>
  <c r="N135" i="1"/>
  <c r="AA134" i="1"/>
  <c r="T134" i="1"/>
  <c r="P134" i="1"/>
  <c r="N134" i="1"/>
  <c r="AA133" i="1"/>
  <c r="T133" i="1"/>
  <c r="P133" i="1"/>
  <c r="N133" i="1"/>
  <c r="AA132" i="1"/>
  <c r="T132" i="1"/>
  <c r="P132" i="1"/>
  <c r="N132" i="1"/>
  <c r="AA131" i="1"/>
  <c r="T131" i="1"/>
  <c r="P131" i="1"/>
  <c r="N131" i="1"/>
  <c r="AA130" i="1"/>
  <c r="T130" i="1"/>
  <c r="P130" i="1"/>
  <c r="N130" i="1"/>
  <c r="AA129" i="1"/>
  <c r="T129" i="1"/>
  <c r="P129" i="1"/>
  <c r="N129" i="1"/>
  <c r="AA128" i="1"/>
  <c r="T128" i="1"/>
  <c r="P128" i="1"/>
  <c r="N128" i="1"/>
  <c r="AA127" i="1"/>
  <c r="T127" i="1"/>
  <c r="P127" i="1"/>
  <c r="N127" i="1"/>
  <c r="AA126" i="1"/>
  <c r="T126" i="1"/>
  <c r="P126" i="1"/>
  <c r="N126" i="1"/>
  <c r="AA125" i="1"/>
  <c r="T125" i="1"/>
  <c r="P125" i="1"/>
  <c r="N125" i="1"/>
  <c r="AA124" i="1"/>
  <c r="T124" i="1"/>
  <c r="P124" i="1"/>
  <c r="N124" i="1"/>
  <c r="AA123" i="1"/>
  <c r="T123" i="1"/>
  <c r="P123" i="1"/>
  <c r="N123" i="1"/>
  <c r="AA122" i="1"/>
  <c r="T122" i="1"/>
  <c r="P122" i="1"/>
  <c r="N122" i="1"/>
  <c r="AA121" i="1"/>
  <c r="T121" i="1"/>
  <c r="P121" i="1"/>
  <c r="N121" i="1"/>
  <c r="AA120" i="1"/>
  <c r="T120" i="1"/>
  <c r="P120" i="1"/>
  <c r="N120" i="1"/>
  <c r="AA119" i="1"/>
  <c r="T119" i="1"/>
  <c r="P119" i="1"/>
  <c r="N119" i="1"/>
  <c r="AA118" i="1"/>
  <c r="T118" i="1"/>
  <c r="P118" i="1"/>
  <c r="N118" i="1"/>
  <c r="AA117" i="1"/>
  <c r="T117" i="1"/>
  <c r="P117" i="1"/>
  <c r="N117" i="1"/>
  <c r="AA116" i="1"/>
  <c r="T116" i="1"/>
  <c r="P116" i="1"/>
  <c r="N116" i="1"/>
  <c r="AA115" i="1"/>
  <c r="T115" i="1"/>
  <c r="P115" i="1"/>
  <c r="N115" i="1"/>
  <c r="AA114" i="1"/>
  <c r="T114" i="1"/>
  <c r="P114" i="1"/>
  <c r="N114" i="1"/>
  <c r="AA113" i="1"/>
  <c r="T113" i="1"/>
  <c r="P113" i="1"/>
  <c r="N113" i="1"/>
  <c r="AA112" i="1"/>
  <c r="T112" i="1"/>
  <c r="P112" i="1"/>
  <c r="N112" i="1"/>
  <c r="AA111" i="1"/>
  <c r="T111" i="1"/>
  <c r="P111" i="1"/>
  <c r="N111" i="1"/>
  <c r="AA110" i="1"/>
  <c r="T110" i="1"/>
  <c r="P110" i="1"/>
  <c r="N110" i="1"/>
  <c r="AA109" i="1"/>
  <c r="T109" i="1"/>
  <c r="P109" i="1"/>
  <c r="N109" i="1"/>
  <c r="AA108" i="1"/>
  <c r="T108" i="1"/>
  <c r="P108" i="1"/>
  <c r="N108" i="1"/>
  <c r="AA107" i="1"/>
  <c r="T107" i="1"/>
  <c r="P107" i="1"/>
  <c r="N107" i="1"/>
  <c r="AA106" i="1"/>
  <c r="T106" i="1"/>
  <c r="P106" i="1"/>
  <c r="N106" i="1"/>
  <c r="AA105" i="1"/>
  <c r="T105" i="1"/>
  <c r="P105" i="1"/>
  <c r="N105" i="1"/>
  <c r="AA104" i="1"/>
  <c r="T104" i="1"/>
  <c r="P104" i="1"/>
  <c r="N104" i="1"/>
  <c r="AA103" i="1"/>
  <c r="T103" i="1"/>
  <c r="P103" i="1"/>
  <c r="N103" i="1"/>
  <c r="AA102" i="1"/>
  <c r="T102" i="1"/>
  <c r="P102" i="1"/>
  <c r="N102" i="1"/>
  <c r="AA101" i="1"/>
  <c r="T101" i="1"/>
  <c r="P101" i="1"/>
  <c r="N101" i="1"/>
  <c r="AA100" i="1"/>
  <c r="T100" i="1"/>
  <c r="P100" i="1"/>
  <c r="N100" i="1"/>
  <c r="AA99" i="1"/>
  <c r="T99" i="1"/>
  <c r="P99" i="1"/>
  <c r="N99" i="1"/>
  <c r="AA98" i="1"/>
  <c r="T98" i="1"/>
  <c r="P98" i="1"/>
  <c r="N98" i="1"/>
  <c r="AA97" i="1"/>
  <c r="T97" i="1"/>
  <c r="P97" i="1"/>
  <c r="N97" i="1"/>
  <c r="AA96" i="1"/>
  <c r="T96" i="1"/>
  <c r="P96" i="1"/>
  <c r="N96" i="1"/>
  <c r="AA95" i="1"/>
  <c r="T95" i="1"/>
  <c r="P95" i="1"/>
  <c r="N95" i="1"/>
  <c r="AA94" i="1"/>
  <c r="T94" i="1"/>
  <c r="P94" i="1"/>
  <c r="N94" i="1"/>
  <c r="AA93" i="1"/>
  <c r="T93" i="1"/>
  <c r="P93" i="1"/>
  <c r="N93" i="1"/>
  <c r="AA92" i="1"/>
  <c r="T92" i="1"/>
  <c r="P92" i="1"/>
  <c r="N92" i="1"/>
  <c r="AA91" i="1"/>
  <c r="T91" i="1"/>
  <c r="P91" i="1"/>
  <c r="N91" i="1"/>
  <c r="AA90" i="1"/>
  <c r="T90" i="1"/>
  <c r="P90" i="1"/>
  <c r="N90" i="1"/>
  <c r="AA89" i="1"/>
  <c r="T89" i="1"/>
  <c r="P89" i="1"/>
  <c r="N89" i="1"/>
  <c r="AA88" i="1"/>
  <c r="T88" i="1"/>
  <c r="P88" i="1"/>
  <c r="N88" i="1"/>
  <c r="AA87" i="1"/>
  <c r="T87" i="1"/>
  <c r="P87" i="1"/>
  <c r="N87" i="1"/>
  <c r="AA86" i="1"/>
  <c r="T86" i="1"/>
  <c r="P86" i="1"/>
  <c r="N86" i="1"/>
  <c r="AA85" i="1"/>
  <c r="T85" i="1"/>
  <c r="P85" i="1"/>
  <c r="N85" i="1"/>
  <c r="AA84" i="1"/>
  <c r="T84" i="1"/>
  <c r="P84" i="1"/>
  <c r="N84" i="1"/>
  <c r="AA83" i="1"/>
  <c r="T83" i="1"/>
  <c r="P83" i="1"/>
  <c r="N83" i="1"/>
  <c r="AA82" i="1"/>
  <c r="T82" i="1"/>
  <c r="P82" i="1"/>
  <c r="N82" i="1"/>
  <c r="AA81" i="1"/>
  <c r="T81" i="1"/>
  <c r="P81" i="1"/>
  <c r="N81" i="1"/>
  <c r="AA80" i="1"/>
  <c r="T80" i="1"/>
  <c r="P80" i="1"/>
  <c r="N80" i="1"/>
  <c r="AA79" i="1"/>
  <c r="T79" i="1"/>
  <c r="P79" i="1"/>
  <c r="N79" i="1"/>
  <c r="AA78" i="1"/>
  <c r="T78" i="1"/>
  <c r="P78" i="1"/>
  <c r="N78" i="1"/>
  <c r="AA77" i="1"/>
  <c r="T77" i="1"/>
  <c r="P77" i="1"/>
  <c r="N77" i="1"/>
  <c r="AA76" i="1"/>
  <c r="T76" i="1"/>
  <c r="P76" i="1"/>
  <c r="N76" i="1"/>
  <c r="AA75" i="1"/>
  <c r="T75" i="1"/>
  <c r="P75" i="1"/>
  <c r="N75" i="1"/>
  <c r="AA74" i="1"/>
  <c r="T74" i="1"/>
  <c r="P74" i="1"/>
  <c r="N74" i="1"/>
  <c r="AA73" i="1"/>
  <c r="T73" i="1"/>
  <c r="P73" i="1"/>
  <c r="N73" i="1"/>
  <c r="AA72" i="1"/>
  <c r="T72" i="1"/>
  <c r="P72" i="1"/>
  <c r="N72" i="1"/>
  <c r="AA71" i="1"/>
  <c r="T71" i="1"/>
  <c r="P71" i="1"/>
  <c r="N71" i="1"/>
  <c r="AA70" i="1"/>
  <c r="T70" i="1"/>
  <c r="P70" i="1"/>
  <c r="N70" i="1"/>
  <c r="AA69" i="1"/>
  <c r="T69" i="1"/>
  <c r="P69" i="1"/>
  <c r="N69" i="1"/>
  <c r="AA68" i="1"/>
  <c r="T68" i="1"/>
  <c r="P68" i="1"/>
  <c r="N68" i="1"/>
  <c r="AA67" i="1"/>
  <c r="T67" i="1"/>
  <c r="P67" i="1"/>
  <c r="N67" i="1"/>
  <c r="AA66" i="1"/>
  <c r="T66" i="1"/>
  <c r="P66" i="1"/>
  <c r="N66" i="1"/>
  <c r="AA65" i="1"/>
  <c r="T65" i="1"/>
  <c r="P65" i="1"/>
  <c r="N65" i="1"/>
  <c r="AA64" i="1"/>
  <c r="T64" i="1"/>
  <c r="P64" i="1"/>
  <c r="N64" i="1"/>
  <c r="AA63" i="1"/>
  <c r="T63" i="1"/>
  <c r="P63" i="1"/>
  <c r="N63" i="1"/>
  <c r="AA62" i="1"/>
  <c r="T62" i="1"/>
  <c r="P62" i="1"/>
  <c r="N62" i="1"/>
  <c r="AA61" i="1"/>
  <c r="T61" i="1"/>
  <c r="P61" i="1"/>
  <c r="N61" i="1"/>
  <c r="AA60" i="1"/>
  <c r="T60" i="1"/>
  <c r="P60" i="1"/>
  <c r="N60" i="1"/>
  <c r="AA59" i="1"/>
  <c r="T59" i="1"/>
  <c r="P59" i="1"/>
  <c r="N59" i="1"/>
  <c r="AA58" i="1"/>
  <c r="T58" i="1"/>
  <c r="P58" i="1"/>
  <c r="N58" i="1"/>
  <c r="AA57" i="1"/>
  <c r="T57" i="1"/>
  <c r="P57" i="1"/>
  <c r="N57" i="1"/>
  <c r="AA56" i="1"/>
  <c r="T56" i="1"/>
  <c r="P56" i="1"/>
  <c r="N56" i="1"/>
  <c r="AA55" i="1"/>
  <c r="T55" i="1"/>
  <c r="P55" i="1"/>
  <c r="N55" i="1"/>
  <c r="AA54" i="1"/>
  <c r="T54" i="1"/>
  <c r="P54" i="1"/>
  <c r="N54" i="1"/>
  <c r="AA53" i="1"/>
  <c r="T53" i="1"/>
  <c r="P53" i="1"/>
  <c r="N53" i="1"/>
  <c r="AA52" i="1"/>
  <c r="T52" i="1"/>
  <c r="P52" i="1"/>
  <c r="N52" i="1"/>
  <c r="AA51" i="1"/>
  <c r="T51" i="1"/>
  <c r="P51" i="1"/>
  <c r="N51" i="1"/>
  <c r="AA50" i="1"/>
  <c r="T50" i="1"/>
  <c r="P50" i="1"/>
  <c r="N50" i="1"/>
  <c r="AA49" i="1"/>
  <c r="T49" i="1"/>
  <c r="P49" i="1"/>
  <c r="N49" i="1"/>
  <c r="AA48" i="1"/>
  <c r="T48" i="1"/>
  <c r="P48" i="1"/>
  <c r="N48" i="1"/>
  <c r="AA47" i="1"/>
  <c r="T47" i="1"/>
  <c r="P47" i="1"/>
  <c r="N47" i="1"/>
  <c r="AA46" i="1"/>
  <c r="T46" i="1"/>
  <c r="P46" i="1"/>
  <c r="N46" i="1"/>
  <c r="AA45" i="1"/>
  <c r="T45" i="1"/>
  <c r="P45" i="1"/>
  <c r="N45" i="1"/>
  <c r="AA44" i="1"/>
  <c r="T44" i="1"/>
  <c r="P44" i="1"/>
  <c r="N44" i="1"/>
  <c r="AA43" i="1"/>
  <c r="T43" i="1"/>
  <c r="P43" i="1"/>
  <c r="N43" i="1"/>
  <c r="AA42" i="1"/>
  <c r="T42" i="1"/>
  <c r="P42" i="1"/>
  <c r="N42" i="1"/>
  <c r="AA41" i="1"/>
  <c r="T41" i="1"/>
  <c r="P41" i="1"/>
  <c r="N41" i="1"/>
  <c r="AA40" i="1"/>
  <c r="T40" i="1"/>
  <c r="P40" i="1"/>
  <c r="N40" i="1"/>
  <c r="AA39" i="1"/>
  <c r="T39" i="1"/>
  <c r="P39" i="1"/>
  <c r="N39" i="1"/>
  <c r="AA38" i="1"/>
  <c r="T38" i="1"/>
  <c r="P38" i="1"/>
  <c r="N38" i="1"/>
  <c r="AA37" i="1"/>
  <c r="T37" i="1"/>
  <c r="P37" i="1"/>
  <c r="N37" i="1"/>
  <c r="AA36" i="1"/>
  <c r="T36" i="1"/>
  <c r="P36" i="1"/>
  <c r="N36" i="1"/>
  <c r="AA35" i="1"/>
  <c r="T35" i="1"/>
  <c r="P35" i="1"/>
  <c r="N35" i="1"/>
  <c r="AA34" i="1"/>
  <c r="T34" i="1"/>
  <c r="P34" i="1"/>
  <c r="N34" i="1"/>
  <c r="AA33" i="1"/>
  <c r="T33" i="1"/>
  <c r="P33" i="1"/>
  <c r="N33" i="1"/>
  <c r="AA32" i="1"/>
  <c r="T32" i="1"/>
  <c r="P32" i="1"/>
  <c r="N32" i="1"/>
  <c r="AA31" i="1"/>
  <c r="T31" i="1"/>
  <c r="P31" i="1"/>
  <c r="N31" i="1"/>
  <c r="AA30" i="1"/>
  <c r="T30" i="1"/>
  <c r="P30" i="1"/>
  <c r="N30" i="1"/>
  <c r="AA29" i="1"/>
  <c r="T29" i="1"/>
  <c r="P29" i="1"/>
  <c r="N29" i="1"/>
  <c r="AA28" i="1"/>
  <c r="T28" i="1"/>
  <c r="P28" i="1"/>
  <c r="N28" i="1"/>
  <c r="AA27" i="1"/>
  <c r="T27" i="1"/>
  <c r="P27" i="1"/>
  <c r="N27" i="1"/>
  <c r="AA26" i="1"/>
  <c r="T26" i="1"/>
  <c r="P26" i="1"/>
  <c r="N26" i="1"/>
  <c r="AA25" i="1"/>
  <c r="T25" i="1"/>
  <c r="P25" i="1"/>
  <c r="N25" i="1"/>
  <c r="AA24" i="1"/>
  <c r="T24" i="1"/>
  <c r="P24" i="1"/>
  <c r="N24" i="1"/>
  <c r="AA23" i="1"/>
  <c r="T23" i="1"/>
  <c r="P23" i="1"/>
  <c r="N23" i="1"/>
  <c r="AA22" i="1"/>
  <c r="T22" i="1"/>
  <c r="P22" i="1"/>
  <c r="N22" i="1"/>
  <c r="AA21" i="1"/>
  <c r="T21" i="1"/>
  <c r="P21" i="1"/>
  <c r="N21" i="1"/>
  <c r="AA20" i="1"/>
  <c r="T20" i="1"/>
  <c r="P20" i="1"/>
  <c r="N20" i="1"/>
  <c r="AA19" i="1"/>
  <c r="T19" i="1"/>
  <c r="P19" i="1"/>
  <c r="N19" i="1"/>
  <c r="AA18" i="1"/>
  <c r="T18" i="1"/>
  <c r="P18" i="1"/>
  <c r="N18" i="1"/>
  <c r="AA17" i="1"/>
  <c r="T17" i="1"/>
  <c r="P17" i="1"/>
  <c r="N17" i="1"/>
  <c r="AA16" i="1"/>
  <c r="T16" i="1"/>
  <c r="P16" i="1"/>
  <c r="N16" i="1"/>
  <c r="AA15" i="1"/>
  <c r="T15" i="1"/>
  <c r="P15" i="1"/>
  <c r="N15" i="1"/>
  <c r="AA14" i="1"/>
  <c r="T14" i="1"/>
  <c r="P14" i="1"/>
  <c r="N14" i="1"/>
  <c r="AA13" i="1"/>
  <c r="T13" i="1"/>
  <c r="P13" i="1"/>
  <c r="N13" i="1"/>
  <c r="AA12" i="1"/>
  <c r="T12" i="1"/>
  <c r="P12" i="1"/>
  <c r="N12" i="1"/>
  <c r="AA11" i="1"/>
  <c r="T11" i="1"/>
  <c r="P11" i="1"/>
  <c r="N11" i="1"/>
  <c r="AA10" i="1"/>
  <c r="T10" i="1"/>
  <c r="P10" i="1"/>
  <c r="N10" i="1"/>
  <c r="AA9" i="1"/>
  <c r="T9" i="1"/>
  <c r="P9" i="1"/>
  <c r="N9" i="1"/>
  <c r="AA8" i="1"/>
  <c r="T8" i="1"/>
  <c r="P8" i="1"/>
  <c r="N8" i="1"/>
  <c r="AA7" i="1"/>
  <c r="T7" i="1"/>
  <c r="P7" i="1"/>
  <c r="N7" i="1"/>
  <c r="AA6" i="1"/>
  <c r="T6" i="1"/>
  <c r="P6" i="1"/>
  <c r="N6" i="1"/>
  <c r="AA5" i="1"/>
  <c r="T5" i="1"/>
  <c r="P5" i="1"/>
  <c r="N5" i="1"/>
  <c r="AA4" i="1"/>
  <c r="T4" i="1"/>
  <c r="P4" i="1"/>
  <c r="N4" i="1"/>
  <c r="AA3" i="1"/>
  <c r="T3" i="1"/>
  <c r="P3" i="1"/>
  <c r="N3" i="1"/>
  <c r="AA2" i="1"/>
  <c r="T2" i="1"/>
  <c r="P2" i="1"/>
  <c r="N2" i="1"/>
</calcChain>
</file>

<file path=xl/sharedStrings.xml><?xml version="1.0" encoding="utf-8"?>
<sst xmlns="http://schemas.openxmlformats.org/spreadsheetml/2006/main" count="22445" uniqueCount="3796">
  <si>
    <t>Name Zentrale (ZE)</t>
  </si>
  <si>
    <t>Name Wasserkraftanlage (WKA)</t>
  </si>
  <si>
    <t>Name Standort Zentrale</t>
  </si>
  <si>
    <t>WKA Typ</t>
  </si>
  <si>
    <t>Kanton Standort Zentrale</t>
  </si>
  <si>
    <t>Staat Standort Zentrale</t>
  </si>
  <si>
    <t>Anteil CH [%]</t>
  </si>
  <si>
    <t>Betriebsstatus Zentrale</t>
  </si>
  <si>
    <t>Ausbauwassermenge Turbinen [m³/s]</t>
  </si>
  <si>
    <t>installierte Leistung Turbinen [MW]</t>
  </si>
  <si>
    <t>Anteil CH Turbinen [MW] berechnet</t>
  </si>
  <si>
    <t>Anteil CH Generator [MW] berechnet</t>
  </si>
  <si>
    <t>davon im Winter [GWh]</t>
  </si>
  <si>
    <t>davon im Sommer [GWh]</t>
  </si>
  <si>
    <t>Anteil CH Produktion [GWh] berechnet</t>
  </si>
  <si>
    <t>Ausbauwassermenge Pumpen [m³/s]</t>
  </si>
  <si>
    <t>installierte Leistung Pumpen [MW]</t>
  </si>
  <si>
    <t>maximale Leistungsaufnahme der Motoren [MW]</t>
  </si>
  <si>
    <t>Anteil CH Pumpenbedarf [GWh] berechnet</t>
  </si>
  <si>
    <t>Nutzungstyp (Code)</t>
  </si>
  <si>
    <t>Val Giuv</t>
  </si>
  <si>
    <t>Rueras</t>
  </si>
  <si>
    <t>L</t>
  </si>
  <si>
    <t>GR</t>
  </si>
  <si>
    <t>CH</t>
  </si>
  <si>
    <t>im Normalbetrieb</t>
  </si>
  <si>
    <t>T</t>
  </si>
  <si>
    <t>A</t>
  </si>
  <si>
    <t>Ausleitkraftwerk</t>
  </si>
  <si>
    <t>Curnera Druckminderer</t>
  </si>
  <si>
    <t>Curnera Vorderrhein</t>
  </si>
  <si>
    <t>Schiebekammer Curnera</t>
  </si>
  <si>
    <t>Val Strem</t>
  </si>
  <si>
    <t>Sedrun</t>
  </si>
  <si>
    <t>Sedrun 1</t>
  </si>
  <si>
    <t>Sedrun Vorderrhein</t>
  </si>
  <si>
    <t>S</t>
  </si>
  <si>
    <t>Sedrun 2</t>
  </si>
  <si>
    <t>Tavanasa KVR</t>
  </si>
  <si>
    <t>Tavanasa Vorderrhein</t>
  </si>
  <si>
    <t>Tavanasa</t>
  </si>
  <si>
    <t>Russein</t>
  </si>
  <si>
    <t>Sumvitg</t>
  </si>
  <si>
    <t>Ferrera Trun</t>
  </si>
  <si>
    <t>Trun</t>
  </si>
  <si>
    <t xml:space="preserve">Trun Fabrica </t>
  </si>
  <si>
    <t>Casut Dardin</t>
  </si>
  <si>
    <t>Dardin Casut</t>
  </si>
  <si>
    <t>N</t>
  </si>
  <si>
    <t>Nebennutzungskraftwerk</t>
  </si>
  <si>
    <t>Tavanasa AHS</t>
  </si>
  <si>
    <t>Tschar untere Stufe</t>
  </si>
  <si>
    <t>St. Joseph</t>
  </si>
  <si>
    <t>Tschar obere Stufe</t>
  </si>
  <si>
    <t>Obersaxen</t>
  </si>
  <si>
    <t>Mutteins</t>
  </si>
  <si>
    <t>Frisal</t>
  </si>
  <si>
    <t>Ladral</t>
  </si>
  <si>
    <t>Waltensburg</t>
  </si>
  <si>
    <t>Ilanz 1</t>
  </si>
  <si>
    <t>Ilanz Stufe Tavanasa</t>
  </si>
  <si>
    <t>Ilanz</t>
  </si>
  <si>
    <t>Ilanz 2</t>
  </si>
  <si>
    <t>Ilanz Stufe Panix</t>
  </si>
  <si>
    <t>Seekraftwerk Zervreila</t>
  </si>
  <si>
    <t xml:space="preserve">Zervreila </t>
  </si>
  <si>
    <t>Vals Zervreila</t>
  </si>
  <si>
    <t>Zervreila Pumpzentrale</t>
  </si>
  <si>
    <t>Zervreila</t>
  </si>
  <si>
    <t>P</t>
  </si>
  <si>
    <t>Safien Platz</t>
  </si>
  <si>
    <t>Safien Zervreila</t>
  </si>
  <si>
    <t>Rothenbrunnen KWZ</t>
  </si>
  <si>
    <t>Rothenbrunnen Zervreila</t>
  </si>
  <si>
    <t>Rothenbrunnen</t>
  </si>
  <si>
    <t>Realta Rabiusa</t>
  </si>
  <si>
    <t>Egschi Zervreila</t>
  </si>
  <si>
    <t>Lunschania</t>
  </si>
  <si>
    <t>Lunschania Vals</t>
  </si>
  <si>
    <t>St. Martin Lugnez</t>
  </si>
  <si>
    <t>Bargaus</t>
  </si>
  <si>
    <t xml:space="preserve">Bargaus </t>
  </si>
  <si>
    <t>Sagogn</t>
  </si>
  <si>
    <t>Segnas</t>
  </si>
  <si>
    <t>Flem Punt Gronda</t>
  </si>
  <si>
    <t>Flims</t>
  </si>
  <si>
    <t>Platt Alva</t>
  </si>
  <si>
    <t>Tarschlims</t>
  </si>
  <si>
    <t>Stenna</t>
  </si>
  <si>
    <t>Flem Stenna</t>
  </si>
  <si>
    <t>Felsbach Karstwasser</t>
  </si>
  <si>
    <t>Tunnel Flims</t>
  </si>
  <si>
    <t>U</t>
  </si>
  <si>
    <t>Mulin</t>
  </si>
  <si>
    <t>Mulin Trin</t>
  </si>
  <si>
    <t>Trin Mulin</t>
  </si>
  <si>
    <t>Pintrun</t>
  </si>
  <si>
    <t>Trin</t>
  </si>
  <si>
    <t>Ferrera 1</t>
  </si>
  <si>
    <t>Ferrera Hinterrhein</t>
  </si>
  <si>
    <t>Ausserferrera</t>
  </si>
  <si>
    <t>PS</t>
  </si>
  <si>
    <t>Ferrera 2</t>
  </si>
  <si>
    <t>Nufenen Prascherbach</t>
  </si>
  <si>
    <t>Prascherbach Nufenen</t>
  </si>
  <si>
    <t>Nufenen</t>
  </si>
  <si>
    <t>Splügen Tambobach</t>
  </si>
  <si>
    <t>Tambobach Splügen</t>
  </si>
  <si>
    <t>Splügen</t>
  </si>
  <si>
    <t>Splügen Hüscherabach</t>
  </si>
  <si>
    <t>Hüscherabach Splügen</t>
  </si>
  <si>
    <t>Sufers Dotierzentrale</t>
  </si>
  <si>
    <t>Sufers Stauanlage</t>
  </si>
  <si>
    <t>Sufers</t>
  </si>
  <si>
    <t>Bärenburg</t>
  </si>
  <si>
    <t>Bärenburg Hinterrhein</t>
  </si>
  <si>
    <t>Andeer</t>
  </si>
  <si>
    <t>Bärenburg Dotierzentrale</t>
  </si>
  <si>
    <t>Bärenburg Stauanlage</t>
  </si>
  <si>
    <t>Sils KHR</t>
  </si>
  <si>
    <t>Sils Hinterrhein</t>
  </si>
  <si>
    <t>Sils Nisellas</t>
  </si>
  <si>
    <t>Thusis</t>
  </si>
  <si>
    <t>Thusis Hinterrhein</t>
  </si>
  <si>
    <t>Preda</t>
  </si>
  <si>
    <t>Preda Bergün</t>
  </si>
  <si>
    <t>Bergün</t>
  </si>
  <si>
    <t>Frauenkirch</t>
  </si>
  <si>
    <t>Frauenkirch Davos</t>
  </si>
  <si>
    <t>Davos Frauenkirch</t>
  </si>
  <si>
    <t>Glaris</t>
  </si>
  <si>
    <t>Glaris Davos</t>
  </si>
  <si>
    <t>Davos Glaris</t>
  </si>
  <si>
    <t>Filisur</t>
  </si>
  <si>
    <t>Filisur Albula</t>
  </si>
  <si>
    <t>Tiefencastel ALK</t>
  </si>
  <si>
    <t>Tiefencastel Albula</t>
  </si>
  <si>
    <t>Tiefencastel</t>
  </si>
  <si>
    <t>Stalvedro Julia</t>
  </si>
  <si>
    <t>Stalvedro Bivio</t>
  </si>
  <si>
    <t>Bivio</t>
  </si>
  <si>
    <t>Marmorera Dotierzentrale</t>
  </si>
  <si>
    <t>Marmorera Mittelbünden</t>
  </si>
  <si>
    <t>Surses Marmorera</t>
  </si>
  <si>
    <t>Mulegn Ragn d‘Err</t>
  </si>
  <si>
    <t>Ragn d‘Err Tinizong</t>
  </si>
  <si>
    <t>Tinizong-Rona</t>
  </si>
  <si>
    <t>Tinizong</t>
  </si>
  <si>
    <t>Tinizong Mittelbünden</t>
  </si>
  <si>
    <t>Adont</t>
  </si>
  <si>
    <t>Burvagn Mittelbünden</t>
  </si>
  <si>
    <t>Salouf Burvagn</t>
  </si>
  <si>
    <t>Nandro</t>
  </si>
  <si>
    <t>Riom Parsonz</t>
  </si>
  <si>
    <t>Tiefencastel Ost</t>
  </si>
  <si>
    <t>Tiefencastel Mittelbünden</t>
  </si>
  <si>
    <t>Tiefencastel West</t>
  </si>
  <si>
    <t>Solis</t>
  </si>
  <si>
    <t>Solis Mittelbünden</t>
  </si>
  <si>
    <t>Vaz-Obervaz</t>
  </si>
  <si>
    <t>Sils ewz</t>
  </si>
  <si>
    <t>Sils Mittelbünden</t>
  </si>
  <si>
    <t>Sils im Domleschg</t>
  </si>
  <si>
    <t>Rothenbrunnen ewz</t>
  </si>
  <si>
    <t>Rothenbrunnen Mittelbünden</t>
  </si>
  <si>
    <t>Reichenau</t>
  </si>
  <si>
    <t>Reichenau Surselva</t>
  </si>
  <si>
    <t>Domat-Ems</t>
  </si>
  <si>
    <t>Litzirüti</t>
  </si>
  <si>
    <t>Litzirüti Arosa</t>
  </si>
  <si>
    <t>Lüen Sagenbach</t>
  </si>
  <si>
    <t>Lüen Tschiertschen</t>
  </si>
  <si>
    <t>Lüen Plessur</t>
  </si>
  <si>
    <t>Lüen Arosa</t>
  </si>
  <si>
    <t>Lüen Tewald</t>
  </si>
  <si>
    <t>im Umbau</t>
  </si>
  <si>
    <t>Sand Plessur</t>
  </si>
  <si>
    <t>Plessurwerk Chur</t>
  </si>
  <si>
    <t>Chur Sand</t>
  </si>
  <si>
    <t>Sand Rabiusa</t>
  </si>
  <si>
    <t>Rabiusawerk Chur</t>
  </si>
  <si>
    <t>Churwalden</t>
  </si>
  <si>
    <t>Churwalden Bärgliwäg</t>
  </si>
  <si>
    <t>Grida</t>
  </si>
  <si>
    <t>Grida Chur</t>
  </si>
  <si>
    <t>Passugg</t>
  </si>
  <si>
    <t>Klosters</t>
  </si>
  <si>
    <t>Klosters Chlus</t>
  </si>
  <si>
    <t>Schlappin</t>
  </si>
  <si>
    <t>Schlappin Chlus</t>
  </si>
  <si>
    <t>Klosters-Dorf</t>
  </si>
  <si>
    <t>Küblis</t>
  </si>
  <si>
    <t>Küblis Chlus</t>
  </si>
  <si>
    <t>Gadastätt Schaniela</t>
  </si>
  <si>
    <t>Ascharina Schanielabach</t>
  </si>
  <si>
    <t xml:space="preserve">St. Antönien </t>
  </si>
  <si>
    <t>Taschinas</t>
  </si>
  <si>
    <t>Seewis</t>
  </si>
  <si>
    <t>Landquart 1</t>
  </si>
  <si>
    <t>Igiser Mühlebach</t>
  </si>
  <si>
    <t>Landquart Fabriken</t>
  </si>
  <si>
    <t>Landquart 2</t>
  </si>
  <si>
    <t>Landquart-Fabriken</t>
  </si>
  <si>
    <t>Mapragg</t>
  </si>
  <si>
    <t>Mapragg Sarganserland</t>
  </si>
  <si>
    <t>Vadura</t>
  </si>
  <si>
    <t>SG</t>
  </si>
  <si>
    <t>Sarelli</t>
  </si>
  <si>
    <t>Sarelli Sarganserland</t>
  </si>
  <si>
    <t>Bad Ragaz</t>
  </si>
  <si>
    <t>Ragaz</t>
  </si>
  <si>
    <t>Industrie</t>
  </si>
  <si>
    <t>Jenins</t>
  </si>
  <si>
    <t>ausser Betrieb/reduzierter Betrieb</t>
  </si>
  <si>
    <t>Valeis</t>
  </si>
  <si>
    <t>Valeis Vilters-Wangs</t>
  </si>
  <si>
    <t>Vilters</t>
  </si>
  <si>
    <t>Grossbach</t>
  </si>
  <si>
    <t>Grossbach Vilters-Wangs</t>
  </si>
  <si>
    <t>Wangs Gaschiels</t>
  </si>
  <si>
    <t>Winggel</t>
  </si>
  <si>
    <t>Winggel Sevelen</t>
  </si>
  <si>
    <t>Sevelen</t>
  </si>
  <si>
    <t>Vorderberg</t>
  </si>
  <si>
    <t>Malschüel Buchs</t>
  </si>
  <si>
    <t>Buchs Waldrand</t>
  </si>
  <si>
    <t>Tobeläckerli</t>
  </si>
  <si>
    <t>Buchs Aspenhölzli</t>
  </si>
  <si>
    <t>Altendorf Buchs</t>
  </si>
  <si>
    <t>Bachwasser Buchs</t>
  </si>
  <si>
    <t>Buchs Altendorf</t>
  </si>
  <si>
    <t>Bannwald Grabs</t>
  </si>
  <si>
    <t>Grabs Bannwald</t>
  </si>
  <si>
    <t>Löchli</t>
  </si>
  <si>
    <t>Löchli Grabs</t>
  </si>
  <si>
    <t>Grabs Löchli</t>
  </si>
  <si>
    <t>Strick</t>
  </si>
  <si>
    <t>Sennwald</t>
  </si>
  <si>
    <t>Lienz</t>
  </si>
  <si>
    <t xml:space="preserve">Blatten Kanal </t>
  </si>
  <si>
    <t>Blatten SAK</t>
  </si>
  <si>
    <t>Blatten Oberriet</t>
  </si>
  <si>
    <t>Montlingen</t>
  </si>
  <si>
    <t>Gstaldenbach</t>
  </si>
  <si>
    <t>Gstaldenbach Heiden</t>
  </si>
  <si>
    <t>Heiden Hinterlochen</t>
  </si>
  <si>
    <t>AR</t>
  </si>
  <si>
    <t>Lochmühle</t>
  </si>
  <si>
    <t>Untereggen</t>
  </si>
  <si>
    <t>Morgental</t>
  </si>
  <si>
    <t>Abwasser St.Gallen</t>
  </si>
  <si>
    <t>Steinach</t>
  </si>
  <si>
    <t>Schaffhausen</t>
  </si>
  <si>
    <t>Schaffhausen Stadt</t>
  </si>
  <si>
    <t>SH</t>
  </si>
  <si>
    <t>F</t>
  </si>
  <si>
    <t>Flusskraftwerk (reines Stauwerk)</t>
  </si>
  <si>
    <t>Engeweiher</t>
  </si>
  <si>
    <t>Neuhausen</t>
  </si>
  <si>
    <t>Neuhausen am Rheinfall</t>
  </si>
  <si>
    <t>Rheinau</t>
  </si>
  <si>
    <t>ZH</t>
  </si>
  <si>
    <t>Giessen</t>
  </si>
  <si>
    <t>Nesslau unterer Giessenfall</t>
  </si>
  <si>
    <t>Nesslau Ijentalbach</t>
  </si>
  <si>
    <t>Nesslau Schneit</t>
  </si>
  <si>
    <t>Herrentöbeli</t>
  </si>
  <si>
    <t>Krummenau</t>
  </si>
  <si>
    <t>Trempel</t>
  </si>
  <si>
    <t>Trempel Ebnat-Kappel</t>
  </si>
  <si>
    <t>Im Roos</t>
  </si>
  <si>
    <t>Im Roos Ebnat</t>
  </si>
  <si>
    <t>Ebnat-Kappel</t>
  </si>
  <si>
    <t>Stadtbrücke</t>
  </si>
  <si>
    <t>Stadtbrücke Lichtensteig</t>
  </si>
  <si>
    <t>Lichtensteig</t>
  </si>
  <si>
    <t>Dietfurt</t>
  </si>
  <si>
    <t>Bütschwil</t>
  </si>
  <si>
    <t>Soor</t>
  </si>
  <si>
    <t>Soor Bütschwil</t>
  </si>
  <si>
    <t>Mühlau</t>
  </si>
  <si>
    <t>Mühlau Toggenburg</t>
  </si>
  <si>
    <t>Bazenheid</t>
  </si>
  <si>
    <t>Niederglatt</t>
  </si>
  <si>
    <t>Niederglatt Gossau</t>
  </si>
  <si>
    <t>Glattmüli Niederglatt</t>
  </si>
  <si>
    <t>Papieri Bischofszell</t>
  </si>
  <si>
    <t>Bischofszell Papierfabrik</t>
  </si>
  <si>
    <t>Bischofszell</t>
  </si>
  <si>
    <t>TG</t>
  </si>
  <si>
    <t>Wasserauen</t>
  </si>
  <si>
    <t>Seealp Wasserauen</t>
  </si>
  <si>
    <t>Rässenaueli Schwende</t>
  </si>
  <si>
    <t>AI</t>
  </si>
  <si>
    <t>Rossfall</t>
  </si>
  <si>
    <t>Rossfall SNS2</t>
  </si>
  <si>
    <t>Urnäsch</t>
  </si>
  <si>
    <t>Zürchersmühle</t>
  </si>
  <si>
    <t>Urnäschtobel</t>
  </si>
  <si>
    <t>Kubel</t>
  </si>
  <si>
    <t>Kubel Gübsensee</t>
  </si>
  <si>
    <t>St. Gallen Hinterberg</t>
  </si>
  <si>
    <t>Sittertal</t>
  </si>
  <si>
    <t>St. Gallen Sittertal</t>
  </si>
  <si>
    <t>Grafenau</t>
  </si>
  <si>
    <t>Grafenau Burentobel</t>
  </si>
  <si>
    <t>St. Gallen Grafenau</t>
  </si>
  <si>
    <t>Burentobel</t>
  </si>
  <si>
    <t>St. Gallen</t>
  </si>
  <si>
    <t>Erlenholz</t>
  </si>
  <si>
    <t>Wittenbach</t>
  </si>
  <si>
    <t>Thurfeld</t>
  </si>
  <si>
    <t>Thurfeld Schönenberg</t>
  </si>
  <si>
    <t>Schönenberg</t>
  </si>
  <si>
    <t>Au Schönenberg</t>
  </si>
  <si>
    <t>Bürglen Säge</t>
  </si>
  <si>
    <t>Bürglen Thurstrom</t>
  </si>
  <si>
    <t>Bürglen</t>
  </si>
  <si>
    <t>Bürglen Kanal</t>
  </si>
  <si>
    <t>Bürglen Axpo</t>
  </si>
  <si>
    <t>Thur</t>
  </si>
  <si>
    <t>Thur 1 und 2</t>
  </si>
  <si>
    <t>Model Weinfelden</t>
  </si>
  <si>
    <t>Weinfelden Model</t>
  </si>
  <si>
    <t>Weinfelden</t>
  </si>
  <si>
    <t>Mühle Weinfelden</t>
  </si>
  <si>
    <t>Widen Weinfelden</t>
  </si>
  <si>
    <t>Weinfelden untere Widen</t>
  </si>
  <si>
    <t>Murkart</t>
  </si>
  <si>
    <t>Matzingen</t>
  </si>
  <si>
    <t>Schlossmühle</t>
  </si>
  <si>
    <t>Schlossmühle Frauenfeld</t>
  </si>
  <si>
    <t>Frauenfeld</t>
  </si>
  <si>
    <t>Kollbrunn</t>
  </si>
  <si>
    <t>Kollbrunn Zell</t>
  </si>
  <si>
    <t>Sennhof</t>
  </si>
  <si>
    <t>Sennhof Winterthur</t>
  </si>
  <si>
    <t xml:space="preserve"> </t>
  </si>
  <si>
    <t>Pfungen</t>
  </si>
  <si>
    <t>Neftenbach</t>
  </si>
  <si>
    <t>Hard Wülflingen</t>
  </si>
  <si>
    <t>Winterthur Wülflingen</t>
  </si>
  <si>
    <t>Freienstein</t>
  </si>
  <si>
    <t>Trümpler</t>
  </si>
  <si>
    <t>Oberuster</t>
  </si>
  <si>
    <t>Eglisau</t>
  </si>
  <si>
    <t>Eglisau Glattfelden</t>
  </si>
  <si>
    <t>Zweidlen</t>
  </si>
  <si>
    <t>Reckingen</t>
  </si>
  <si>
    <t>D</t>
  </si>
  <si>
    <t>Wunderklingen</t>
  </si>
  <si>
    <t>Hallau</t>
  </si>
  <si>
    <t>Albbruck Wehrkraftwerk</t>
  </si>
  <si>
    <t>Albbruck-Dogern</t>
  </si>
  <si>
    <t>Leibstadt</t>
  </si>
  <si>
    <t>AG</t>
  </si>
  <si>
    <t>Albbruck Kanalkraftwerk</t>
  </si>
  <si>
    <t>Albbruck</t>
  </si>
  <si>
    <t>Laufenburg</t>
  </si>
  <si>
    <t>Säckingen</t>
  </si>
  <si>
    <t>Bad Säckingen</t>
  </si>
  <si>
    <t>Ryburg-Schwörstadt</t>
  </si>
  <si>
    <t>Schwörstadt</t>
  </si>
  <si>
    <t>Ryburg Lockstromzentrale</t>
  </si>
  <si>
    <t>Rheinfelden</t>
  </si>
  <si>
    <t>Rheinfelden Dotierzentrale</t>
  </si>
  <si>
    <t>Rheinfelden Dotieranlage</t>
  </si>
  <si>
    <t>Augst</t>
  </si>
  <si>
    <t>BL</t>
  </si>
  <si>
    <t>Wyhlen</t>
  </si>
  <si>
    <t>Grenzach-Wyhlen</t>
  </si>
  <si>
    <t>Birsfelden</t>
  </si>
  <si>
    <t>Gorges de Court</t>
  </si>
  <si>
    <t>Gorges de Court Moutier</t>
  </si>
  <si>
    <t>Moutier</t>
  </si>
  <si>
    <t>JU</t>
  </si>
  <si>
    <t>Choindez</t>
  </si>
  <si>
    <t>Courrendlin</t>
  </si>
  <si>
    <t>Blanches-Fontaines</t>
  </si>
  <si>
    <t>Undervelier Blanches-Fontaines</t>
  </si>
  <si>
    <t>Undervelier</t>
  </si>
  <si>
    <t>Bassecourt</t>
  </si>
  <si>
    <t>Les Forges</t>
  </si>
  <si>
    <t>Berlincourt</t>
  </si>
  <si>
    <t>Bellerive</t>
  </si>
  <si>
    <t>Soyhières</t>
  </si>
  <si>
    <t>Juramill</t>
  </si>
  <si>
    <t>Juramill Laufen</t>
  </si>
  <si>
    <t>Laufen</t>
  </si>
  <si>
    <t>Laufen Wasserfall</t>
  </si>
  <si>
    <t>Wasserfall Laufen</t>
  </si>
  <si>
    <t>Obermatt Zwingen</t>
  </si>
  <si>
    <t>Zwingen</t>
  </si>
  <si>
    <t>Nenzlingen</t>
  </si>
  <si>
    <t>Nenzlingen Birs</t>
  </si>
  <si>
    <t>Moos</t>
  </si>
  <si>
    <t>Moos Birs</t>
  </si>
  <si>
    <t>Grellingen</t>
  </si>
  <si>
    <t>Büttenen 2</t>
  </si>
  <si>
    <t>Büttenen Birs</t>
  </si>
  <si>
    <t>Büttenen 1</t>
  </si>
  <si>
    <t>Dornachbrugg</t>
  </si>
  <si>
    <t>Dornach</t>
  </si>
  <si>
    <t>SO</t>
  </si>
  <si>
    <t>Neuewelt</t>
  </si>
  <si>
    <t>Neue Welt Münchenstein</t>
  </si>
  <si>
    <t>Münchenstein</t>
  </si>
  <si>
    <t>Kembs Centrale de dotation 1</t>
  </si>
  <si>
    <t>Centrale du Barrage Kembs</t>
  </si>
  <si>
    <t>Barrage de Kembs</t>
  </si>
  <si>
    <t>Kembs Centrale de dotation 2</t>
  </si>
  <si>
    <t>Centrale Kembs K</t>
  </si>
  <si>
    <t>Kembs</t>
  </si>
  <si>
    <t>Kembs Loechle</t>
  </si>
  <si>
    <t>Grimsel 2</t>
  </si>
  <si>
    <t>Grimsel</t>
  </si>
  <si>
    <t>Grimsel Chessituren</t>
  </si>
  <si>
    <t>BE</t>
  </si>
  <si>
    <t>Grimsel Nollen</t>
  </si>
  <si>
    <t>Grimsel Spitelnollen</t>
  </si>
  <si>
    <t>Grimsel 1 Oberaar</t>
  </si>
  <si>
    <t>Grimsel Sommerloch</t>
  </si>
  <si>
    <t>Grimsel 1 Nachschubmaschine</t>
  </si>
  <si>
    <t>Handeck 1</t>
  </si>
  <si>
    <t>Handeck Grimsel-Gelmer</t>
  </si>
  <si>
    <t>Handegg</t>
  </si>
  <si>
    <t xml:space="preserve">Handeck 2 und 2a </t>
  </si>
  <si>
    <t>Handeck Grimsel</t>
  </si>
  <si>
    <t xml:space="preserve">Handeck 3 </t>
  </si>
  <si>
    <t>Handeck Isogyre</t>
  </si>
  <si>
    <t>Lochmedli Hostetbach</t>
  </si>
  <si>
    <t>Hostetbach</t>
  </si>
  <si>
    <t>Guttannen Blatti</t>
  </si>
  <si>
    <t>Innertkirchen 3</t>
  </si>
  <si>
    <t>Innertkirchen Urbach</t>
  </si>
  <si>
    <t>Innertkirchen 1 und 1a</t>
  </si>
  <si>
    <t>Innertkirchen Grimsel</t>
  </si>
  <si>
    <t>Innertkirchen</t>
  </si>
  <si>
    <t>Fuhren Gental</t>
  </si>
  <si>
    <t>Fuhren</t>
  </si>
  <si>
    <t>Untere Fuhren Innertkirchen</t>
  </si>
  <si>
    <t>Fuhren Pumpzentrale</t>
  </si>
  <si>
    <t>Hopflauenen Trift</t>
  </si>
  <si>
    <t>Hopflauenen</t>
  </si>
  <si>
    <t>Hopflauenen Leimboden</t>
  </si>
  <si>
    <t>Innertkirchen 2</t>
  </si>
  <si>
    <t>Innertkirchen Gental</t>
  </si>
  <si>
    <t>Meiringen 2</t>
  </si>
  <si>
    <t>Meiringen Bidmi</t>
  </si>
  <si>
    <t>Meiringen Haselholz</t>
  </si>
  <si>
    <t>Meiringen 1</t>
  </si>
  <si>
    <t>Meiringen Reutiberg</t>
  </si>
  <si>
    <t>Meiringen</t>
  </si>
  <si>
    <t>Reutiberg 2</t>
  </si>
  <si>
    <t>Schattenhalb 2</t>
  </si>
  <si>
    <t>Schattenhalb Stiftung</t>
  </si>
  <si>
    <t>Schattenhalb Reichenbachfall</t>
  </si>
  <si>
    <t>Schattenhalb 1plus</t>
  </si>
  <si>
    <t>Schattenhalb</t>
  </si>
  <si>
    <t>Schattenhalb 3</t>
  </si>
  <si>
    <t>Giessbach</t>
  </si>
  <si>
    <t>Brienz</t>
  </si>
  <si>
    <t>Isch</t>
  </si>
  <si>
    <t>Grindelwald Milibach</t>
  </si>
  <si>
    <t>Grindelwald</t>
  </si>
  <si>
    <t>Lütschental</t>
  </si>
  <si>
    <t>Burglauenen Lütschental</t>
  </si>
  <si>
    <t>Stechelberg</t>
  </si>
  <si>
    <t>Stechelberg Lauterbrunnen</t>
  </si>
  <si>
    <t>Lauterbrunnen Stechelberg</t>
  </si>
  <si>
    <t>Sandweidli Sousbach</t>
  </si>
  <si>
    <t>Sousbach Lauterbrunnen</t>
  </si>
  <si>
    <t>Lauterbrunnen</t>
  </si>
  <si>
    <t>Geissbrunnen</t>
  </si>
  <si>
    <t>Saxettal Geissbrunnen</t>
  </si>
  <si>
    <t>Saxeten</t>
  </si>
  <si>
    <t>Kammri</t>
  </si>
  <si>
    <t>Saxettal Kammri</t>
  </si>
  <si>
    <t>Wilderswil</t>
  </si>
  <si>
    <t>Interlaken Kanal</t>
  </si>
  <si>
    <t>am Schifffahrtskanal</t>
  </si>
  <si>
    <t>Interlaken</t>
  </si>
  <si>
    <t>Kandersteg Alpbach</t>
  </si>
  <si>
    <t>Kanderalp</t>
  </si>
  <si>
    <t>Kandersteg Eggeschwand</t>
  </si>
  <si>
    <t>Kandersteg Zilfuri</t>
  </si>
  <si>
    <t>Zilfuri Kandersteg</t>
  </si>
  <si>
    <t>Kandersteg Dorf</t>
  </si>
  <si>
    <t>Kandergrund</t>
  </si>
  <si>
    <t>Inner-Kandergrund</t>
  </si>
  <si>
    <t>Engstligenalp</t>
  </si>
  <si>
    <t>Adelboden Engstligenalp</t>
  </si>
  <si>
    <t>Spiggebach</t>
  </si>
  <si>
    <t>Reichenbach Losplatte</t>
  </si>
  <si>
    <t>Augand</t>
  </si>
  <si>
    <t>Spiez</t>
  </si>
  <si>
    <t>Moosweid</t>
  </si>
  <si>
    <t>Moosweid Adelboden</t>
  </si>
  <si>
    <t>Adelboden</t>
  </si>
  <si>
    <t>Engstlige</t>
  </si>
  <si>
    <t>Engstlige Adelboden</t>
  </si>
  <si>
    <t>Längmad am Thunersee</t>
  </si>
  <si>
    <t>Matten Fermelbach</t>
  </si>
  <si>
    <t>Fermelbach</t>
  </si>
  <si>
    <t>Matten St. Stephan</t>
  </si>
  <si>
    <t>Simelemoos</t>
  </si>
  <si>
    <t>St. Stephan</t>
  </si>
  <si>
    <t>Laubeggfall</t>
  </si>
  <si>
    <t>Boltigen Simmental</t>
  </si>
  <si>
    <t>Boltigen Garstatt</t>
  </si>
  <si>
    <t>Weissenburg</t>
  </si>
  <si>
    <t>Weissenburg Green Power</t>
  </si>
  <si>
    <t>Klusi</t>
  </si>
  <si>
    <t>Klusi Simmental</t>
  </si>
  <si>
    <t>Erlenbach</t>
  </si>
  <si>
    <t>Erlenbach Simmental</t>
  </si>
  <si>
    <t>Simmenfluh</t>
  </si>
  <si>
    <t>Simmenfluh Simmental</t>
  </si>
  <si>
    <t>Simmenfluh Wimmis</t>
  </si>
  <si>
    <t>Aarewerk62</t>
  </si>
  <si>
    <t>AAREwerk Thun</t>
  </si>
  <si>
    <t>Thun</t>
  </si>
  <si>
    <t>Aarewerk94</t>
  </si>
  <si>
    <t>Thun Eidg</t>
  </si>
  <si>
    <t>Thun Kanal</t>
  </si>
  <si>
    <t>Thun Uttigenstrasse</t>
  </si>
  <si>
    <t>Blumenstein</t>
  </si>
  <si>
    <t>Matte</t>
  </si>
  <si>
    <t>Wasserwerk Matte</t>
  </si>
  <si>
    <t>Bern Matte</t>
  </si>
  <si>
    <t>Engehalde Dotierzentrale</t>
  </si>
  <si>
    <t>Felsenau Dotieranlage</t>
  </si>
  <si>
    <t>Bern Engehalde</t>
  </si>
  <si>
    <t>Felsenau</t>
  </si>
  <si>
    <t>Bern Felsenau</t>
  </si>
  <si>
    <t>Mühleberg</t>
  </si>
  <si>
    <t>Buttenried</t>
  </si>
  <si>
    <t>Innergsteig</t>
  </si>
  <si>
    <t>Sanetsch</t>
  </si>
  <si>
    <t>Lauenen Louibach</t>
  </si>
  <si>
    <t>Lauenen</t>
  </si>
  <si>
    <t>Lauenen bei Gstaad</t>
  </si>
  <si>
    <t>Gsteig</t>
  </si>
  <si>
    <t>Gsteig bei Gstaad</t>
  </si>
  <si>
    <t>Gérignoz La Pontia</t>
  </si>
  <si>
    <t>La Pontia</t>
  </si>
  <si>
    <t>Château d'Oex Gérignoz</t>
  </si>
  <si>
    <t>VD</t>
  </si>
  <si>
    <t>Aux Plans groupe Eau Froide</t>
  </si>
  <si>
    <t>Eau Froide Chateau d'Oex</t>
  </si>
  <si>
    <t>L'Etivaz Chateau d'Oex</t>
  </si>
  <si>
    <t>Montbovon</t>
  </si>
  <si>
    <t>FR</t>
  </si>
  <si>
    <t>Lessoc</t>
  </si>
  <si>
    <t>Sainte-Anne</t>
  </si>
  <si>
    <t>Grandvillard</t>
  </si>
  <si>
    <t>Jaun</t>
  </si>
  <si>
    <t>Jaunbach</t>
  </si>
  <si>
    <t>Charmey La Tzintre</t>
  </si>
  <si>
    <t>La Tzintre</t>
  </si>
  <si>
    <t>Charmey</t>
  </si>
  <si>
    <t>Charmey Gruyère</t>
  </si>
  <si>
    <t>Charmey Le Perré</t>
  </si>
  <si>
    <t>Broc</t>
  </si>
  <si>
    <t>Broc Montsalvens</t>
  </si>
  <si>
    <t>Rossens Centrale de dotation 1</t>
  </si>
  <si>
    <t>Dotation de Rossens</t>
  </si>
  <si>
    <t>Rossens</t>
  </si>
  <si>
    <t>Rossens Centrale de dotation 2</t>
  </si>
  <si>
    <t>Hauterive</t>
  </si>
  <si>
    <t>Maigrauge Centrale de dotation</t>
  </si>
  <si>
    <t>Dotation de Maigrauge</t>
  </si>
  <si>
    <t>Fribourg Maigrauge</t>
  </si>
  <si>
    <t>Oelberg</t>
  </si>
  <si>
    <t>Schiffenen</t>
  </si>
  <si>
    <t>Kleingurmels</t>
  </si>
  <si>
    <t>Niederried</t>
  </si>
  <si>
    <t>Niederried Radelfingen</t>
  </si>
  <si>
    <t>Radelfingen</t>
  </si>
  <si>
    <t>Aarberg</t>
  </si>
  <si>
    <t>Kallnach</t>
  </si>
  <si>
    <t>Hagneck 1 Dotierzentrale</t>
  </si>
  <si>
    <t>Hagneck Dotieranlage</t>
  </si>
  <si>
    <t>Hagneck</t>
  </si>
  <si>
    <t>Hagneck 2</t>
  </si>
  <si>
    <t>La Dernier</t>
  </si>
  <si>
    <t>La Dernier de Joux</t>
  </si>
  <si>
    <t>La Jougnenaz</t>
  </si>
  <si>
    <t>Vallorbe</t>
  </si>
  <si>
    <t>Les Clées</t>
  </si>
  <si>
    <t>Les Clées Orbe</t>
  </si>
  <si>
    <t>Montcherand</t>
  </si>
  <si>
    <t>Montcherand Orbe</t>
  </si>
  <si>
    <t>Le Chalet</t>
  </si>
  <si>
    <t>Du Chalet Orbe</t>
  </si>
  <si>
    <t>Agiez</t>
  </si>
  <si>
    <t>Des Moulinets</t>
  </si>
  <si>
    <t>Moulinets Orbe</t>
  </si>
  <si>
    <t>Orbe</t>
  </si>
  <si>
    <t>Gorges de Arnon</t>
  </si>
  <si>
    <t>Arnon Vuiteboeuf</t>
  </si>
  <si>
    <t>Vuiteboeuf</t>
  </si>
  <si>
    <t>St-Sulpice</t>
  </si>
  <si>
    <t>St-Sulpice Source Areuse</t>
  </si>
  <si>
    <t>NE</t>
  </si>
  <si>
    <t>Les Moyats</t>
  </si>
  <si>
    <t>Brot-Dessous</t>
  </si>
  <si>
    <t>Combe Garot</t>
  </si>
  <si>
    <t>Gorges de Areuse Boudry</t>
  </si>
  <si>
    <t>Usine du Chanet</t>
  </si>
  <si>
    <t>Le Chanet</t>
  </si>
  <si>
    <t>Boudry</t>
  </si>
  <si>
    <t xml:space="preserve">Boudry </t>
  </si>
  <si>
    <t>Boudry la Tuilière</t>
  </si>
  <si>
    <t>La Serrière</t>
  </si>
  <si>
    <t>Serrières Neuchâtel</t>
  </si>
  <si>
    <t>Sous les Roches</t>
  </si>
  <si>
    <t>Sonceboz Sous les Roches</t>
  </si>
  <si>
    <t>Sonceboz</t>
  </si>
  <si>
    <t>Rondchâtel</t>
  </si>
  <si>
    <t>Péry Rondchâtel</t>
  </si>
  <si>
    <t>Frinvillier</t>
  </si>
  <si>
    <t>Frinvillier oder Fridliswart</t>
  </si>
  <si>
    <t>Taubenloch</t>
  </si>
  <si>
    <t>Biel-Bözingen</t>
  </si>
  <si>
    <t>Bözingen</t>
  </si>
  <si>
    <t>Bözingen Taubenloch</t>
  </si>
  <si>
    <t>Brügg</t>
  </si>
  <si>
    <t>Regulierwerk Port</t>
  </si>
  <si>
    <t>Port Brügg</t>
  </si>
  <si>
    <t>Wannenfluh</t>
  </si>
  <si>
    <t>Rüderswil</t>
  </si>
  <si>
    <t>Gohlhaus</t>
  </si>
  <si>
    <t>Gohlhaus Lützelflüh</t>
  </si>
  <si>
    <t>Gohlhusbrügg Lützelflüh</t>
  </si>
  <si>
    <t>Hagerhüsli</t>
  </si>
  <si>
    <t>Bätterkinden Hagerhüsli</t>
  </si>
  <si>
    <t>Bätterkinden Hof</t>
  </si>
  <si>
    <t>Bätterkinden</t>
  </si>
  <si>
    <t>Utzenstorf</t>
  </si>
  <si>
    <t>Utzenstorf Papierfabrik</t>
  </si>
  <si>
    <t>Moosbrunnen 1</t>
  </si>
  <si>
    <t>Moosbrunnen</t>
  </si>
  <si>
    <t>Wiler bei Utzenstorf</t>
  </si>
  <si>
    <t>Biberist Papieri</t>
  </si>
  <si>
    <t>Biberist Papierfabrik</t>
  </si>
  <si>
    <t>Biberist</t>
  </si>
  <si>
    <t>Emmenhof</t>
  </si>
  <si>
    <t>Emmenhof Derendingen</t>
  </si>
  <si>
    <t>Derendingen</t>
  </si>
  <si>
    <t xml:space="preserve">Luterbach 1 </t>
  </si>
  <si>
    <t>Untere Emmengasse</t>
  </si>
  <si>
    <t>Luterbach</t>
  </si>
  <si>
    <t>Luterbach 2</t>
  </si>
  <si>
    <t>Flumenthal</t>
  </si>
  <si>
    <t>Riedholz</t>
  </si>
  <si>
    <t>Bannwil</t>
  </si>
  <si>
    <t>Wynau</t>
  </si>
  <si>
    <t>Wynau 1</t>
  </si>
  <si>
    <t>Oberwynau</t>
  </si>
  <si>
    <t>Schwarzhäusern</t>
  </si>
  <si>
    <t>Wynau 2</t>
  </si>
  <si>
    <t>Ruppoldingen</t>
  </si>
  <si>
    <t>Boningen</t>
  </si>
  <si>
    <t>Aarburg</t>
  </si>
  <si>
    <t>Webcenter Aarburg</t>
  </si>
  <si>
    <t>Dünnern</t>
  </si>
  <si>
    <t>Dünnern Olten</t>
  </si>
  <si>
    <t>Olten</t>
  </si>
  <si>
    <t>Gösgen</t>
  </si>
  <si>
    <t>Niedergösgen</t>
  </si>
  <si>
    <t>Schönenwerd Dotierzentrale</t>
  </si>
  <si>
    <t>Aarau Dotieranlage</t>
  </si>
  <si>
    <t>Schönenwerd</t>
  </si>
  <si>
    <t>Aarau Stadt</t>
  </si>
  <si>
    <t>Aarau</t>
  </si>
  <si>
    <t>Rüchlig</t>
  </si>
  <si>
    <t>Rüchlig Aarau</t>
  </si>
  <si>
    <t>Rüchlig Dotierzentrale</t>
  </si>
  <si>
    <t>Rüchlig Wehranlage</t>
  </si>
  <si>
    <t>Rupperswil-Auenstein</t>
  </si>
  <si>
    <t>Rupperswil-Auenstein SBB</t>
  </si>
  <si>
    <t>Auenstein</t>
  </si>
  <si>
    <t>Rupperswil Dotierzentrale</t>
  </si>
  <si>
    <t>Auenstein Wehranlage</t>
  </si>
  <si>
    <t>Rupperswil</t>
  </si>
  <si>
    <t>Niederlenz</t>
  </si>
  <si>
    <t>Niederlenz Hetex</t>
  </si>
  <si>
    <t>Wildegg-Brugg Dotierzentrale</t>
  </si>
  <si>
    <t>Wildegg-Brugg Dotieranlage</t>
  </si>
  <si>
    <t>Schinznach-Dorf</t>
  </si>
  <si>
    <t>Wildegg-Brugg</t>
  </si>
  <si>
    <t>Villnachern</t>
  </si>
  <si>
    <t>Beznau Wehrkraftwerk</t>
  </si>
  <si>
    <t>Beznau Wehranlage</t>
  </si>
  <si>
    <t>Döttingen</t>
  </si>
  <si>
    <t>Beznau</t>
  </si>
  <si>
    <t>Klingnau</t>
  </si>
  <si>
    <t>Gippingen</t>
  </si>
  <si>
    <t>Hospental</t>
  </si>
  <si>
    <t>Hospental Ursern</t>
  </si>
  <si>
    <t>UR</t>
  </si>
  <si>
    <t>Realp 1</t>
  </si>
  <si>
    <t>Realp Ursern</t>
  </si>
  <si>
    <t>Lochberg Realp</t>
  </si>
  <si>
    <t>Realp 2</t>
  </si>
  <si>
    <t>Geren Realp</t>
  </si>
  <si>
    <t>Oberalp</t>
  </si>
  <si>
    <t>Oberalp Ursern</t>
  </si>
  <si>
    <t>Andermatt</t>
  </si>
  <si>
    <t>Göschenen Göscheneralp</t>
  </si>
  <si>
    <t>Göschenen</t>
  </si>
  <si>
    <t>Göschenen Andermatt</t>
  </si>
  <si>
    <t>Göschenen Unterdorf</t>
  </si>
  <si>
    <t>Göschenen EWG</t>
  </si>
  <si>
    <t>Wassen Pfaffensprung</t>
  </si>
  <si>
    <t>Wassen SBB</t>
  </si>
  <si>
    <t>Pfaffensprung</t>
  </si>
  <si>
    <t>Wassen Dotierzentrale</t>
  </si>
  <si>
    <t>Amsteg Dotieranlage</t>
  </si>
  <si>
    <t>Gurtnellen</t>
  </si>
  <si>
    <t>Stäubenwald</t>
  </si>
  <si>
    <t>Fellitobel</t>
  </si>
  <si>
    <t>Fellitobel Gurtnellen</t>
  </si>
  <si>
    <t>Schattigmatt</t>
  </si>
  <si>
    <t>Bristen</t>
  </si>
  <si>
    <t>Amsteg</t>
  </si>
  <si>
    <t>Amsteg SBB</t>
  </si>
  <si>
    <t>Amsteg Regulierzentrale</t>
  </si>
  <si>
    <t>Amsteg Regulieranlage</t>
  </si>
  <si>
    <t>Erstfeldertal</t>
  </si>
  <si>
    <t>Erstfeld Spätach</t>
  </si>
  <si>
    <t>Arniberg</t>
  </si>
  <si>
    <t>Intschialp</t>
  </si>
  <si>
    <t>Intschialp Gurtnellen</t>
  </si>
  <si>
    <t>Bocki 2</t>
  </si>
  <si>
    <t>Bocki Erstfeld</t>
  </si>
  <si>
    <t>Erstfeld Ripshusen</t>
  </si>
  <si>
    <t>Bocki 1</t>
  </si>
  <si>
    <t>Äsch</t>
  </si>
  <si>
    <t>Äsch Schächen</t>
  </si>
  <si>
    <t>Alp Äsch Unterschächen</t>
  </si>
  <si>
    <t>Unterschächen</t>
  </si>
  <si>
    <t>Schächental</t>
  </si>
  <si>
    <t>Schächen</t>
  </si>
  <si>
    <t>Schächen Schattdorf</t>
  </si>
  <si>
    <t>Schattdorf</t>
  </si>
  <si>
    <t>Bürglen Unterschächen</t>
  </si>
  <si>
    <t>Bürglen Loreto</t>
  </si>
  <si>
    <t>Palanggenbach 1</t>
  </si>
  <si>
    <t>Palanggenbach</t>
  </si>
  <si>
    <t>Bodenwald Seedorf</t>
  </si>
  <si>
    <t>Bannwald Altdorf</t>
  </si>
  <si>
    <t>Wasserversorgung Altdorf</t>
  </si>
  <si>
    <t>Altdorf</t>
  </si>
  <si>
    <t>Kleintal Isenthal</t>
  </si>
  <si>
    <t>Isenthal</t>
  </si>
  <si>
    <t>Seedorf Chuchibach</t>
  </si>
  <si>
    <t>Seedorf Isenthal</t>
  </si>
  <si>
    <t>Seedorf</t>
  </si>
  <si>
    <t>Isenthal Bolzbach</t>
  </si>
  <si>
    <t>Sahli Ruosalp</t>
  </si>
  <si>
    <t>Ruosalp Muota</t>
  </si>
  <si>
    <t>Bisisthal Sahli</t>
  </si>
  <si>
    <t>SZ</t>
  </si>
  <si>
    <t>Sahli Glattalp</t>
  </si>
  <si>
    <t>Glattalp</t>
  </si>
  <si>
    <t>Bisisthal</t>
  </si>
  <si>
    <t>Bisisthal Muota</t>
  </si>
  <si>
    <t>Hinterthal Muota</t>
  </si>
  <si>
    <t>Hinterthal</t>
  </si>
  <si>
    <t>Muotathal</t>
  </si>
  <si>
    <t>Hinterthal Hüribach</t>
  </si>
  <si>
    <t>Wernisberg</t>
  </si>
  <si>
    <t>Wernisberg Muota</t>
  </si>
  <si>
    <t>Ibach</t>
  </si>
  <si>
    <t>Ibach Muota</t>
  </si>
  <si>
    <t>Müliacher</t>
  </si>
  <si>
    <t>Steineraa</t>
  </si>
  <si>
    <t>Steinen</t>
  </si>
  <si>
    <t>Sustli</t>
  </si>
  <si>
    <t>Gemeindewerk Beckenried</t>
  </si>
  <si>
    <t>Beckenried</t>
  </si>
  <si>
    <t>NW</t>
  </si>
  <si>
    <t>Napf</t>
  </si>
  <si>
    <t>Napf Beckenried</t>
  </si>
  <si>
    <t>Stalden Kloster</t>
  </si>
  <si>
    <t>Tagenstal</t>
  </si>
  <si>
    <t>Engelberg Stalden</t>
  </si>
  <si>
    <t>OW</t>
  </si>
  <si>
    <t>Engelberg Trübsee</t>
  </si>
  <si>
    <t>Trüebsee Engelberg</t>
  </si>
  <si>
    <t>Engelberg</t>
  </si>
  <si>
    <t>Arni Engelberg</t>
  </si>
  <si>
    <t>Obermatt</t>
  </si>
  <si>
    <t>Grafenort</t>
  </si>
  <si>
    <t>Obermatt Nebenzentrale</t>
  </si>
  <si>
    <t>Obermatt Nebenanlage</t>
  </si>
  <si>
    <t>Dallenwil</t>
  </si>
  <si>
    <t>Dallenwil Engelbergeraa</t>
  </si>
  <si>
    <t>Buoholzbach</t>
  </si>
  <si>
    <t>Buoholzbach Flüglisloo</t>
  </si>
  <si>
    <t>Flüglisloo Niederrickenbach</t>
  </si>
  <si>
    <t>Oberrickenbach</t>
  </si>
  <si>
    <t>Bannalp</t>
  </si>
  <si>
    <t>Wolfenschiessen</t>
  </si>
  <si>
    <t>Hackeren</t>
  </si>
  <si>
    <t>Schild Lungern</t>
  </si>
  <si>
    <t>Lungern</t>
  </si>
  <si>
    <t>Unteraa Melchaa</t>
  </si>
  <si>
    <t>Unteraa</t>
  </si>
  <si>
    <t>Giswil</t>
  </si>
  <si>
    <t>Unteraa Lungerersee</t>
  </si>
  <si>
    <t>Obflue</t>
  </si>
  <si>
    <t>Mettental Sachseln</t>
  </si>
  <si>
    <t>Sachseln Obflue</t>
  </si>
  <si>
    <t>Hugschwendi</t>
  </si>
  <si>
    <t>Melchsee-Frutt</t>
  </si>
  <si>
    <t>Kerns Stöckalp</t>
  </si>
  <si>
    <t>Wysserlen</t>
  </si>
  <si>
    <t>Wysserlen Kerns</t>
  </si>
  <si>
    <t>Kerns</t>
  </si>
  <si>
    <t>Eichi</t>
  </si>
  <si>
    <t>Eichi Sarneraa</t>
  </si>
  <si>
    <t>Alpnach Eichibrücke</t>
  </si>
  <si>
    <t>Rotzloch</t>
  </si>
  <si>
    <t>Stansstad</t>
  </si>
  <si>
    <t>Mühlenplatz</t>
  </si>
  <si>
    <t>Luzern</t>
  </si>
  <si>
    <t>LU</t>
  </si>
  <si>
    <t>Waldemme</t>
  </si>
  <si>
    <t>Flühli Hinterlamm</t>
  </si>
  <si>
    <t>Wolhusen Geistlich</t>
  </si>
  <si>
    <t>Geistlich Wolhusen</t>
  </si>
  <si>
    <t>Wolhusen</t>
  </si>
  <si>
    <t>Ettisbühl</t>
  </si>
  <si>
    <t>Malters Ettisbühl</t>
  </si>
  <si>
    <t>Malters</t>
  </si>
  <si>
    <t>Stollen</t>
  </si>
  <si>
    <t>Stollen Obernau</t>
  </si>
  <si>
    <t>Obernau Kriens</t>
  </si>
  <si>
    <t>Thorenberg</t>
  </si>
  <si>
    <t>Littau</t>
  </si>
  <si>
    <t>Emmenweid</t>
  </si>
  <si>
    <t>Emmenbrücke</t>
  </si>
  <si>
    <t>Rathausen</t>
  </si>
  <si>
    <t>Emmen</t>
  </si>
  <si>
    <t>Perlen 1 Buchrain</t>
  </si>
  <si>
    <t>Perlen WTA HF</t>
  </si>
  <si>
    <t>Perlen Buchrain</t>
  </si>
  <si>
    <t>Perlen 2 Root</t>
  </si>
  <si>
    <t>Perlen WTA PF</t>
  </si>
  <si>
    <t>Perlen Root</t>
  </si>
  <si>
    <t>Innere Spinnerei</t>
  </si>
  <si>
    <t>Spinnerei Unterägeri</t>
  </si>
  <si>
    <t>Unterägeri</t>
  </si>
  <si>
    <t>ZG</t>
  </si>
  <si>
    <t>Neuägeri</t>
  </si>
  <si>
    <t>Neuägeri Menzingen</t>
  </si>
  <si>
    <t>Lorzentobel 2</t>
  </si>
  <si>
    <t>Lorzentobel</t>
  </si>
  <si>
    <t>Lorzentobel Nidfuren</t>
  </si>
  <si>
    <t>Lorzentobel 1</t>
  </si>
  <si>
    <t>Lorzentobel 3</t>
  </si>
  <si>
    <t>Baar</t>
  </si>
  <si>
    <t>Untermühle Cham</t>
  </si>
  <si>
    <t>Untermühle</t>
  </si>
  <si>
    <t>Friesencham Cham</t>
  </si>
  <si>
    <t>Hagendorn</t>
  </si>
  <si>
    <t>Cham</t>
  </si>
  <si>
    <t>Bremgarten-Zufikon</t>
  </si>
  <si>
    <t>Bremgarten</t>
  </si>
  <si>
    <t>Bruggmühle</t>
  </si>
  <si>
    <t>Windisch</t>
  </si>
  <si>
    <t>Limmern</t>
  </si>
  <si>
    <t>Linth-Limmern</t>
  </si>
  <si>
    <t>Linthal Ochsentafel</t>
  </si>
  <si>
    <t>GL</t>
  </si>
  <si>
    <t>Sandbach Pumpzentrale</t>
  </si>
  <si>
    <t>Hintersand Linth-Limmern</t>
  </si>
  <si>
    <t>Hintersand Ausgleichsbecken</t>
  </si>
  <si>
    <t>Tierfehd Limmern</t>
  </si>
  <si>
    <t>Linthal Tierfehd</t>
  </si>
  <si>
    <t>Tierfehd Umwälzwerk</t>
  </si>
  <si>
    <t>Schachtzentale Linth-Limmern</t>
  </si>
  <si>
    <t>Tierfehd Hintersand</t>
  </si>
  <si>
    <t>Hintersand Pumpzentrale</t>
  </si>
  <si>
    <t>Linthal Limmern</t>
  </si>
  <si>
    <t>Linthal</t>
  </si>
  <si>
    <t>Fätschbach</t>
  </si>
  <si>
    <t>Bebie Linthkraft</t>
  </si>
  <si>
    <t>Linthkraft Stiftung</t>
  </si>
  <si>
    <t>Linthal Spinnerei</t>
  </si>
  <si>
    <t>Spinnerei Linthal</t>
  </si>
  <si>
    <t>Brummbach Niederschwende</t>
  </si>
  <si>
    <t>Brummbach Linthal</t>
  </si>
  <si>
    <t>Stachelberg Linthal</t>
  </si>
  <si>
    <t>Brummbach Braunwald</t>
  </si>
  <si>
    <t>Brummbach Hefti</t>
  </si>
  <si>
    <t>Braunwald</t>
  </si>
  <si>
    <t>Cotlan</t>
  </si>
  <si>
    <t>Cotlan Rüti</t>
  </si>
  <si>
    <t>Rüti Glarus Süd</t>
  </si>
  <si>
    <t>Legler</t>
  </si>
  <si>
    <t>Linth Legler</t>
  </si>
  <si>
    <t>Diesbach</t>
  </si>
  <si>
    <t>Hefti Hätzingen</t>
  </si>
  <si>
    <t>Hefti Hätzigen</t>
  </si>
  <si>
    <t>Hätzingen</t>
  </si>
  <si>
    <t>Luchsingen</t>
  </si>
  <si>
    <t>Leuggelbach</t>
  </si>
  <si>
    <t>Haslen</t>
  </si>
  <si>
    <t>Jenny Haslen</t>
  </si>
  <si>
    <t>Schwanden Blumer</t>
  </si>
  <si>
    <t>Blumer Schwanden</t>
  </si>
  <si>
    <t>Schwanden</t>
  </si>
  <si>
    <t>Empächli</t>
  </si>
  <si>
    <t>Empächli Elm</t>
  </si>
  <si>
    <t>Elm</t>
  </si>
  <si>
    <t>Krauchbach</t>
  </si>
  <si>
    <t>Krauchbach Matt</t>
  </si>
  <si>
    <t>Matt</t>
  </si>
  <si>
    <t>Engi Sernf</t>
  </si>
  <si>
    <t>Engi-Hinterdorf Glarus Süd</t>
  </si>
  <si>
    <t>Engi Mühlebach</t>
  </si>
  <si>
    <t>Engi-Vorderdorf Glarus Süd</t>
  </si>
  <si>
    <t>Mühlebach 2</t>
  </si>
  <si>
    <t>Unter-Engi</t>
  </si>
  <si>
    <t>Schwanden Sernf</t>
  </si>
  <si>
    <t>Schwanden SNE</t>
  </si>
  <si>
    <t>Schwanden Niederenbach</t>
  </si>
  <si>
    <t>Schwanden Gemeinde</t>
  </si>
  <si>
    <t>Geno Niederenbach</t>
  </si>
  <si>
    <t>Doppelpower</t>
  </si>
  <si>
    <t>Doppelpower Schwanden</t>
  </si>
  <si>
    <t>Schwanden Mitlödi</t>
  </si>
  <si>
    <t>Seidendruckerei</t>
  </si>
  <si>
    <t>Seidendruckerei Mitlödi</t>
  </si>
  <si>
    <t>Mitlödi Glarus Süd</t>
  </si>
  <si>
    <t>Mühlefuhr</t>
  </si>
  <si>
    <t>Ennenda</t>
  </si>
  <si>
    <t>Holenstein Wehrkraftwerk</t>
  </si>
  <si>
    <t>Holenstein Wehranlage</t>
  </si>
  <si>
    <t>Walzmühle 2</t>
  </si>
  <si>
    <t>Walzmühle</t>
  </si>
  <si>
    <t>Ennenda Alpenbrüggli</t>
  </si>
  <si>
    <t>Elggiskraft</t>
  </si>
  <si>
    <t>Elggis Kraft</t>
  </si>
  <si>
    <t>Netstal</t>
  </si>
  <si>
    <t>Am Löntsch</t>
  </si>
  <si>
    <t>Am Löntsch Klöntal</t>
  </si>
  <si>
    <t>Linthkraft</t>
  </si>
  <si>
    <t>Linth-Kraft</t>
  </si>
  <si>
    <t>Tobel</t>
  </si>
  <si>
    <t>Mels Tobel</t>
  </si>
  <si>
    <t>Mels Seeztobel</t>
  </si>
  <si>
    <t>Steigs Stoffel</t>
  </si>
  <si>
    <t>Stoffel Mels</t>
  </si>
  <si>
    <t>Mels Steigs</t>
  </si>
  <si>
    <t>Mels</t>
  </si>
  <si>
    <t>Halde Mels</t>
  </si>
  <si>
    <t>Mels Halde</t>
  </si>
  <si>
    <t>Weissenstein</t>
  </si>
  <si>
    <t>Weissenstein Mels</t>
  </si>
  <si>
    <t>Mels Chapfenberg</t>
  </si>
  <si>
    <t>W</t>
  </si>
  <si>
    <t>Chapfensee</t>
  </si>
  <si>
    <t>Chapfensee Mels</t>
  </si>
  <si>
    <t>Plons</t>
  </si>
  <si>
    <t>Plons Mels</t>
  </si>
  <si>
    <t>Sägengüetli Bruggwiti</t>
  </si>
  <si>
    <t>Schils</t>
  </si>
  <si>
    <t>Flums</t>
  </si>
  <si>
    <t>Sägengüetli Aeuli</t>
  </si>
  <si>
    <t>Röllbach</t>
  </si>
  <si>
    <t>Röllbach Flums</t>
  </si>
  <si>
    <t>Flums Rüfi</t>
  </si>
  <si>
    <t>Eggli Berschis</t>
  </si>
  <si>
    <t>Berschnerbach</t>
  </si>
  <si>
    <t>Berschis Walenstadt</t>
  </si>
  <si>
    <t>Töbeli Widenbach</t>
  </si>
  <si>
    <t>Töbeli Walenstadt</t>
  </si>
  <si>
    <t>Walenstadt Töbeli</t>
  </si>
  <si>
    <t>Talbach</t>
  </si>
  <si>
    <t>Talbach Unterterzen</t>
  </si>
  <si>
    <t>Mols Tal</t>
  </si>
  <si>
    <t>Büeli</t>
  </si>
  <si>
    <t>Büeli Unterterzen</t>
  </si>
  <si>
    <t>Oberterzen</t>
  </si>
  <si>
    <t>Merlen</t>
  </si>
  <si>
    <t>Murg Merlen</t>
  </si>
  <si>
    <t>Murgtal Merlen</t>
  </si>
  <si>
    <t>Plätz</t>
  </si>
  <si>
    <t>Murg Plätz</t>
  </si>
  <si>
    <t>Murgtal unter Plätz</t>
  </si>
  <si>
    <t>Gödis</t>
  </si>
  <si>
    <t>Murg Gödis</t>
  </si>
  <si>
    <t>Murg unter Gödis</t>
  </si>
  <si>
    <t>Säge Murg</t>
  </si>
  <si>
    <t>Murg Säge</t>
  </si>
  <si>
    <t>Murg</t>
  </si>
  <si>
    <t>Muslen</t>
  </si>
  <si>
    <t>Amden Muslen</t>
  </si>
  <si>
    <t>Rütiberg Obersee</t>
  </si>
  <si>
    <t>Rütiberg</t>
  </si>
  <si>
    <t>Rütiberg Näfels</t>
  </si>
  <si>
    <t>Rütiberg Brändbach</t>
  </si>
  <si>
    <t>Risi</t>
  </si>
  <si>
    <t>Näfels</t>
  </si>
  <si>
    <t>Bleichi Dorfbach</t>
  </si>
  <si>
    <t>Niederurnen</t>
  </si>
  <si>
    <t>Ziegelbrücke</t>
  </si>
  <si>
    <t>Uznaberg</t>
  </si>
  <si>
    <t>Uznach</t>
  </si>
  <si>
    <t>Rempen</t>
  </si>
  <si>
    <t>Rempen Wägital</t>
  </si>
  <si>
    <t>Vorderthal Rempen</t>
  </si>
  <si>
    <t>Siebnen</t>
  </si>
  <si>
    <t>Siebnen Wägital</t>
  </si>
  <si>
    <t>Spreitenbach Kistler</t>
  </si>
  <si>
    <t>Kistler Galgenen</t>
  </si>
  <si>
    <t>Galgenen Vorauen</t>
  </si>
  <si>
    <t>Pilgersteg</t>
  </si>
  <si>
    <t>Rüti</t>
  </si>
  <si>
    <t>Etzelwerk Altendorf</t>
  </si>
  <si>
    <t>Etzelwerk SBB</t>
  </si>
  <si>
    <t>Altendorf</t>
  </si>
  <si>
    <t>Bäch</t>
  </si>
  <si>
    <t>Bäch KWF</t>
  </si>
  <si>
    <t>Schindellegi</t>
  </si>
  <si>
    <t>Feusisberg</t>
  </si>
  <si>
    <t>Sihl-Höfe</t>
  </si>
  <si>
    <t>Höfe</t>
  </si>
  <si>
    <t>Wollerau</t>
  </si>
  <si>
    <t>Waldhalde</t>
  </si>
  <si>
    <t>Letten</t>
  </si>
  <si>
    <t>Zürich</t>
  </si>
  <si>
    <t>Höngg</t>
  </si>
  <si>
    <t>Zürich Werdinsel</t>
  </si>
  <si>
    <t>Dietikon</t>
  </si>
  <si>
    <t>Dietikon Dotierzentrale</t>
  </si>
  <si>
    <t>Dietikon Dotieranlage</t>
  </si>
  <si>
    <t>Wettingen Dotierzentrale</t>
  </si>
  <si>
    <t>Wettingen Dotieranlage</t>
  </si>
  <si>
    <t>Wettingen</t>
  </si>
  <si>
    <t>Aue Dotierzentrale</t>
  </si>
  <si>
    <t>Aue Dotieranlage</t>
  </si>
  <si>
    <t>Baden</t>
  </si>
  <si>
    <t>Aue</t>
  </si>
  <si>
    <t>Kappelerhof</t>
  </si>
  <si>
    <t>Baden Kappelerhof</t>
  </si>
  <si>
    <t>Schiffmühle Dotierzentrale</t>
  </si>
  <si>
    <t>Schiffmühle Dotieranlage</t>
  </si>
  <si>
    <t>Turgi Wil</t>
  </si>
  <si>
    <t>Schiffmühle</t>
  </si>
  <si>
    <t>Untersiggenthal Schiffmühle</t>
  </si>
  <si>
    <t>Turgi</t>
  </si>
  <si>
    <t>Gebenstorf</t>
  </si>
  <si>
    <t>Gebenstorf Vogelsang</t>
  </si>
  <si>
    <t>Stroppel</t>
  </si>
  <si>
    <t>Untersiggenthal</t>
  </si>
  <si>
    <t>Rufi</t>
  </si>
  <si>
    <t>Altstafel</t>
  </si>
  <si>
    <t>Aegina</t>
  </si>
  <si>
    <t>Ulrichen Nufenenpass</t>
  </si>
  <si>
    <t>VS</t>
  </si>
  <si>
    <t>Gletsch-Oberwald</t>
  </si>
  <si>
    <t>Rhone Oberwald</t>
  </si>
  <si>
    <t>Oberwald St. Niklaus</t>
  </si>
  <si>
    <t>Gere</t>
  </si>
  <si>
    <t>Goneri Obergoms</t>
  </si>
  <si>
    <t>Oberwald</t>
  </si>
  <si>
    <t>Ulrichen</t>
  </si>
  <si>
    <t>Ulrichen Obergoms</t>
  </si>
  <si>
    <t>Ulrichen zum Loch</t>
  </si>
  <si>
    <t>Merezenbach</t>
  </si>
  <si>
    <t xml:space="preserve">Münster Moos </t>
  </si>
  <si>
    <t>Niderbach</t>
  </si>
  <si>
    <t>Geschinen Niderbach Obergoms</t>
  </si>
  <si>
    <t>Wiler Geschinen</t>
  </si>
  <si>
    <t>Wannebode</t>
  </si>
  <si>
    <t>Blinnenwerk</t>
  </si>
  <si>
    <t>Walibach</t>
  </si>
  <si>
    <t>Selkingen Grafschaft</t>
  </si>
  <si>
    <t>Rappental</t>
  </si>
  <si>
    <t>Ernen GKW1</t>
  </si>
  <si>
    <t>Rappental Ernen</t>
  </si>
  <si>
    <t>Mubisa</t>
  </si>
  <si>
    <t>Neubrigg Ernen</t>
  </si>
  <si>
    <t>Fieschertal</t>
  </si>
  <si>
    <t>Fieschertal GKW3</t>
  </si>
  <si>
    <t>Wysswasser</t>
  </si>
  <si>
    <t>Fiesch</t>
  </si>
  <si>
    <t>Ernen</t>
  </si>
  <si>
    <t>Ernen Rhone Binna</t>
  </si>
  <si>
    <t>Niederernen</t>
  </si>
  <si>
    <t>Saflisch</t>
  </si>
  <si>
    <t>Heiligkreuz GKW2</t>
  </si>
  <si>
    <t>Heiligkreuz Längtal</t>
  </si>
  <si>
    <t>Heiligkreuz</t>
  </si>
  <si>
    <t>Heiligkreuz Langtal</t>
  </si>
  <si>
    <t>Mörel Aletsch</t>
  </si>
  <si>
    <t>Mörel</t>
  </si>
  <si>
    <t>Mörel Rhone Binna</t>
  </si>
  <si>
    <t>Massaboden</t>
  </si>
  <si>
    <t>Massaboden SBB</t>
  </si>
  <si>
    <t>Bitsch</t>
  </si>
  <si>
    <t>Electra Massa</t>
  </si>
  <si>
    <t>Bitsch Biel</t>
  </si>
  <si>
    <t>Zer Niwu Schiir</t>
  </si>
  <si>
    <t>Wässerwasser Mund</t>
  </si>
  <si>
    <t>Mund</t>
  </si>
  <si>
    <t>Bortelalp</t>
  </si>
  <si>
    <t>Bortel Oberstufe</t>
  </si>
  <si>
    <t>Ried-Brig</t>
  </si>
  <si>
    <t>Gantergrund Nessel-Mittubäch</t>
  </si>
  <si>
    <t>Trinkwasser Simplon Nord</t>
  </si>
  <si>
    <t>Ganterbrücke</t>
  </si>
  <si>
    <t>Bortel Mittelstufe</t>
  </si>
  <si>
    <t>Silliboden</t>
  </si>
  <si>
    <t>Ganterbach Saltina</t>
  </si>
  <si>
    <t>Brig-Glis</t>
  </si>
  <si>
    <t>Badhalte</t>
  </si>
  <si>
    <t>Wässerwasser  Mund</t>
  </si>
  <si>
    <t>Brigerbad</t>
  </si>
  <si>
    <t xml:space="preserve">Rosswald Gärsterna </t>
  </si>
  <si>
    <t>Zermeiggern</t>
  </si>
  <si>
    <t>Mattmark</t>
  </si>
  <si>
    <t>Saas Almagell</t>
  </si>
  <si>
    <t>Zermeiggern Pumpzentrale</t>
  </si>
  <si>
    <t>Saas-Fee Regulierzentrale</t>
  </si>
  <si>
    <t>Saas-Fee Wichulti</t>
  </si>
  <si>
    <t>Felsreservoir Saas-Grund</t>
  </si>
  <si>
    <t>Trinkwasser Saas-Grund</t>
  </si>
  <si>
    <t>Saas-Grund</t>
  </si>
  <si>
    <t>Stalden KWM</t>
  </si>
  <si>
    <t>Stalden</t>
  </si>
  <si>
    <t>Mossjesee</t>
  </si>
  <si>
    <t>Mosjesee Beschneiungsanlage</t>
  </si>
  <si>
    <t>Mossjesee Zermatt</t>
  </si>
  <si>
    <t>B</t>
  </si>
  <si>
    <t>Mutt</t>
  </si>
  <si>
    <t>Mutt Zermatt</t>
  </si>
  <si>
    <t>Zermatt</t>
  </si>
  <si>
    <t>Wiesti</t>
  </si>
  <si>
    <t>Findelbach Zermatt</t>
  </si>
  <si>
    <t>Täschbach</t>
  </si>
  <si>
    <t>Täsch</t>
  </si>
  <si>
    <t>Jungbach</t>
  </si>
  <si>
    <t>St. Niklaus</t>
  </si>
  <si>
    <t>Siwibach</t>
  </si>
  <si>
    <t>Eisten</t>
  </si>
  <si>
    <t>Gappli Törbel</t>
  </si>
  <si>
    <t>Törbel Moosalp</t>
  </si>
  <si>
    <t>Törbel</t>
  </si>
  <si>
    <t>Ackersand 1</t>
  </si>
  <si>
    <t>Ackersand</t>
  </si>
  <si>
    <t>Stalden Ackersand</t>
  </si>
  <si>
    <t>Ackersand 2</t>
  </si>
  <si>
    <t>Chrizji</t>
  </si>
  <si>
    <t>Heidadorf</t>
  </si>
  <si>
    <t>Visperterminen</t>
  </si>
  <si>
    <t>Stundhüs</t>
  </si>
  <si>
    <t>Vispenterminen</t>
  </si>
  <si>
    <t>Baltschieder</t>
  </si>
  <si>
    <t>Trinkwasser Baltschieder</t>
  </si>
  <si>
    <t>Kalter Brunnen</t>
  </si>
  <si>
    <t>Kalter Brunnen Raron</t>
  </si>
  <si>
    <t>Tscherggen St. German</t>
  </si>
  <si>
    <t>Breite Stäg</t>
  </si>
  <si>
    <t>Breite Stäg Unterbäch</t>
  </si>
  <si>
    <t>Unterbäch</t>
  </si>
  <si>
    <t>Bachtoly</t>
  </si>
  <si>
    <t>Bachtoly Eischoll</t>
  </si>
  <si>
    <t>Eischoll</t>
  </si>
  <si>
    <t xml:space="preserve">Unterbäch </t>
  </si>
  <si>
    <t>Turtig</t>
  </si>
  <si>
    <t>Turtig Unterbäch</t>
  </si>
  <si>
    <t>Raron</t>
  </si>
  <si>
    <t>Chriz</t>
  </si>
  <si>
    <t>Chriz Eischoll</t>
  </si>
  <si>
    <t>Niedergesteln Lauili</t>
  </si>
  <si>
    <t>Tatz</t>
  </si>
  <si>
    <t>Trinkwasser Niedergesteln</t>
  </si>
  <si>
    <t>Niedergesteln</t>
  </si>
  <si>
    <t>Fafleralp</t>
  </si>
  <si>
    <t>Blatten Chiematt</t>
  </si>
  <si>
    <t>Blatten 2 Fuxloch</t>
  </si>
  <si>
    <t>Blatten Gisentella</t>
  </si>
  <si>
    <t>Blatten</t>
  </si>
  <si>
    <t>Blatten 1 Runeja</t>
  </si>
  <si>
    <t>Wiler Milibach</t>
  </si>
  <si>
    <t>Milibach</t>
  </si>
  <si>
    <t>Wiler Lötschen</t>
  </si>
  <si>
    <t>Wiler Kippel</t>
  </si>
  <si>
    <t>Wiler-Kippel</t>
  </si>
  <si>
    <t>Kippel</t>
  </si>
  <si>
    <t>Dornbach Ferden</t>
  </si>
  <si>
    <t>Ferden</t>
  </si>
  <si>
    <t>Breithorn Fafleralp</t>
  </si>
  <si>
    <t>Blatten Fafleralp</t>
  </si>
  <si>
    <t>Lötschen</t>
  </si>
  <si>
    <t>Steg Hohtenn</t>
  </si>
  <si>
    <t>Borterbach</t>
  </si>
  <si>
    <t>Borterbach Oberems</t>
  </si>
  <si>
    <t>Oberems</t>
  </si>
  <si>
    <t>Oberems Argessa</t>
  </si>
  <si>
    <t>Ilsee Argessa</t>
  </si>
  <si>
    <t>Meretschi Pumpzentrale</t>
  </si>
  <si>
    <t>Illsee Argessa</t>
  </si>
  <si>
    <t>Oberems Meretschialp</t>
  </si>
  <si>
    <t>Turtmann</t>
  </si>
  <si>
    <t>Turtmann Argessa</t>
  </si>
  <si>
    <t>Turtmann Müllacheren</t>
  </si>
  <si>
    <t>Dala</t>
  </si>
  <si>
    <t>Dalaschlucht Leuk Stadt</t>
  </si>
  <si>
    <t>Varen Ost</t>
  </si>
  <si>
    <t>Varen</t>
  </si>
  <si>
    <t>Dalaloch Varen</t>
  </si>
  <si>
    <t>Chippis-Rhône</t>
  </si>
  <si>
    <t>Chippis</t>
  </si>
  <si>
    <t>Lona</t>
  </si>
  <si>
    <t>Lona Gougra</t>
  </si>
  <si>
    <t>Grimentz Val de Moiry</t>
  </si>
  <si>
    <t>Mottec</t>
  </si>
  <si>
    <t>Mottec Gougra</t>
  </si>
  <si>
    <t>Ayer Mottec</t>
  </si>
  <si>
    <t>Vissoie</t>
  </si>
  <si>
    <t>Vissoie Gougra</t>
  </si>
  <si>
    <t>Ayer Vissoie</t>
  </si>
  <si>
    <t>Vissoie groupe auxiliaire</t>
  </si>
  <si>
    <t>Navizence</t>
  </si>
  <si>
    <t>Navizence Gougra</t>
  </si>
  <si>
    <t>Loye La Vierge</t>
  </si>
  <si>
    <t>Grône Palier supérieur</t>
  </si>
  <si>
    <t>Grône</t>
  </si>
  <si>
    <t>Vaye-Planaz</t>
  </si>
  <si>
    <t xml:space="preserve">Grône Palier inférieur </t>
  </si>
  <si>
    <t>Croix</t>
  </si>
  <si>
    <t>Croix Lienne</t>
  </si>
  <si>
    <t>Croix Ayent</t>
  </si>
  <si>
    <t>Chamarin</t>
  </si>
  <si>
    <t>Chamarin Lienne</t>
  </si>
  <si>
    <t>Chamarin Ayent</t>
  </si>
  <si>
    <t>Crans-Montana</t>
  </si>
  <si>
    <t>Lac Chermignon et Lac Icogne</t>
  </si>
  <si>
    <t>Crans Icogne</t>
  </si>
  <si>
    <t>Icogne</t>
  </si>
  <si>
    <t>Lac d'Icogne</t>
  </si>
  <si>
    <t>St-Léonard</t>
  </si>
  <si>
    <t>St-Léonard Lienne</t>
  </si>
  <si>
    <t>St-Léonard Mangol</t>
  </si>
  <si>
    <t>Beulet</t>
  </si>
  <si>
    <t>Beulet Lienne</t>
  </si>
  <si>
    <t>Sauterôt Hérémence LYSA</t>
  </si>
  <si>
    <t>Sauterot Leteygeon</t>
  </si>
  <si>
    <t>Hérémence Sauterot</t>
  </si>
  <si>
    <t>Sauterôt Hérémence FMdB</t>
  </si>
  <si>
    <t>Sauterôt Borgne</t>
  </si>
  <si>
    <t>Hérémence</t>
  </si>
  <si>
    <t>Bramois</t>
  </si>
  <si>
    <t>Bramois Borgne</t>
  </si>
  <si>
    <t>Bramois G7</t>
  </si>
  <si>
    <t>Cleuson Centrale de pompage</t>
  </si>
  <si>
    <t>Cleuson Dixence</t>
  </si>
  <si>
    <t>Siviez Cleuson</t>
  </si>
  <si>
    <t>La Zour</t>
  </si>
  <si>
    <t>Eaux potables Savièse</t>
  </si>
  <si>
    <t>Savièse</t>
  </si>
  <si>
    <t>Arbaz 1</t>
  </si>
  <si>
    <t>Arbaz Comba</t>
  </si>
  <si>
    <t>Arbaz</t>
  </si>
  <si>
    <t>Arbaz 2</t>
  </si>
  <si>
    <t>Arbaz Sionne</t>
  </si>
  <si>
    <t>Savièse St-Germain</t>
  </si>
  <si>
    <t>Des Rochers</t>
  </si>
  <si>
    <t>Reservoir de Péteille</t>
  </si>
  <si>
    <t>Eaux potables Motelon</t>
  </si>
  <si>
    <t>Vétroz</t>
  </si>
  <si>
    <t>Ardon</t>
  </si>
  <si>
    <t>Lizerne et Morge</t>
  </si>
  <si>
    <t>Stafel Centrale de pompage</t>
  </si>
  <si>
    <t>Grande Dixence</t>
  </si>
  <si>
    <t>Stafel Zermatt</t>
  </si>
  <si>
    <t>Z'Mutt Centrale pomp. et turb.</t>
  </si>
  <si>
    <t>Z'Mutt Zermatt</t>
  </si>
  <si>
    <t>Ferpècle Centrale de pompage</t>
  </si>
  <si>
    <t>Ferpècle</t>
  </si>
  <si>
    <t>Arolla Centrale de pompage</t>
  </si>
  <si>
    <t>Arolla</t>
  </si>
  <si>
    <t>Bieudron</t>
  </si>
  <si>
    <t>Riddes</t>
  </si>
  <si>
    <t>Fionnay GD</t>
  </si>
  <si>
    <t>Fionnay</t>
  </si>
  <si>
    <t>Nendaz</t>
  </si>
  <si>
    <t>Pied du Mont Palier Riddes</t>
  </si>
  <si>
    <t>Bedjuasse des Eaux Isérables</t>
  </si>
  <si>
    <t>Riddes Pied du mont</t>
  </si>
  <si>
    <t>Arzay Palier Isérables</t>
  </si>
  <si>
    <t>Eaux potables Isérable</t>
  </si>
  <si>
    <t>Isérables</t>
  </si>
  <si>
    <t>Les Pontets</t>
  </si>
  <si>
    <t>Les Pontets Riddes</t>
  </si>
  <si>
    <t>La Tzoumaz Riddes</t>
  </si>
  <si>
    <t>Riddes Pied du Mont</t>
  </si>
  <si>
    <t>Eaux potables Riddes</t>
  </si>
  <si>
    <t>Chanrion</t>
  </si>
  <si>
    <t>Chanrion Mauvoisin</t>
  </si>
  <si>
    <t>Mauvoisin</t>
  </si>
  <si>
    <t>Fionnay FMM</t>
  </si>
  <si>
    <t>Fionnay Mauvoisin</t>
  </si>
  <si>
    <t>Riddes Mauvoisin</t>
  </si>
  <si>
    <t>Riddes Ecône</t>
  </si>
  <si>
    <t>Turbinage Jora Afforêts</t>
  </si>
  <si>
    <t>Eaux potables Leytron</t>
  </si>
  <si>
    <t>Leytron</t>
  </si>
  <si>
    <t>Verdan</t>
  </si>
  <si>
    <t>Fully</t>
  </si>
  <si>
    <t>Les Garettes</t>
  </si>
  <si>
    <t>Fully les Garettes</t>
  </si>
  <si>
    <t>Champsec</t>
  </si>
  <si>
    <t>Champsec Mauvoisin</t>
  </si>
  <si>
    <t>La Montoz</t>
  </si>
  <si>
    <t>Versegères de Bagnes</t>
  </si>
  <si>
    <t>Versegères</t>
  </si>
  <si>
    <t>Le Châble EVB</t>
  </si>
  <si>
    <t>STEP Val de Bagnes</t>
  </si>
  <si>
    <t>Le Châble</t>
  </si>
  <si>
    <t>Eaux de Verbier</t>
  </si>
  <si>
    <t>Torrents de Verbier</t>
  </si>
  <si>
    <t>Le Châble Profray</t>
  </si>
  <si>
    <t>Pas du Lein</t>
  </si>
  <si>
    <t>Vollèges</t>
  </si>
  <si>
    <t>Cries Vollèges</t>
  </si>
  <si>
    <t>Vollèges Val de Bagnes</t>
  </si>
  <si>
    <t>Cries Val de Bagnes</t>
  </si>
  <si>
    <t>Hospitalet</t>
  </si>
  <si>
    <t>Hospitalet Grand St-Bernard</t>
  </si>
  <si>
    <t>Bourg St-Bernard</t>
  </si>
  <si>
    <t>La Delise</t>
  </si>
  <si>
    <t>La Delise Grand St-Bernard</t>
  </si>
  <si>
    <t>Bourg St-Pierre</t>
  </si>
  <si>
    <t>Pallazuit</t>
  </si>
  <si>
    <t>Pallazuit Grand St-Bernard</t>
  </si>
  <si>
    <t>Liddes</t>
  </si>
  <si>
    <t>Niollet 1</t>
  </si>
  <si>
    <t>Niollet Orsières</t>
  </si>
  <si>
    <t>Le Niollet Champex</t>
  </si>
  <si>
    <t>Niollet 2</t>
  </si>
  <si>
    <t>Orsières</t>
  </si>
  <si>
    <t>Turbinage Comet</t>
  </si>
  <si>
    <t>Turbinage Combe de l'A</t>
  </si>
  <si>
    <t>Combe de l'A Liddes</t>
  </si>
  <si>
    <t>Tsi Centrale de pompage</t>
  </si>
  <si>
    <t>Pont de la Tsi Liddes</t>
  </si>
  <si>
    <t>Sembrancher</t>
  </si>
  <si>
    <t>Sembrancher Pres Neufs</t>
  </si>
  <si>
    <t>Martigny-Bourg</t>
  </si>
  <si>
    <t>Martigny</t>
  </si>
  <si>
    <t>Pont-Neuf</t>
  </si>
  <si>
    <t>Martigny Commune</t>
  </si>
  <si>
    <t>Martigny Croix</t>
  </si>
  <si>
    <t>La Moille</t>
  </si>
  <si>
    <t>Turbinage Fontaines STEVT</t>
  </si>
  <si>
    <t>Finhaut</t>
  </si>
  <si>
    <t>Trient</t>
  </si>
  <si>
    <t>Trient Vernayaz CFF</t>
  </si>
  <si>
    <t>Le Châtelard</t>
  </si>
  <si>
    <t>Châtelard Barberine</t>
  </si>
  <si>
    <t>Châtelard CFF</t>
  </si>
  <si>
    <t>Châtelard Vallorcine</t>
  </si>
  <si>
    <t>Vallorcine Emosson</t>
  </si>
  <si>
    <t>Vallorcine</t>
  </si>
  <si>
    <t>Nant de Drance</t>
  </si>
  <si>
    <t>Finhaut Emosson</t>
  </si>
  <si>
    <t>Triège Centrale de pompage</t>
  </si>
  <si>
    <t>Triège Emosson</t>
  </si>
  <si>
    <t>Alpage de Barberine</t>
  </si>
  <si>
    <t>Vallorcine Centrale de pompage</t>
  </si>
  <si>
    <t>Vernayaz CFF</t>
  </si>
  <si>
    <t>Vernayaz</t>
  </si>
  <si>
    <t>Vernayaz STESV</t>
  </si>
  <si>
    <t>Turbinage Salvan-Marcot</t>
  </si>
  <si>
    <t>La Bâtiaz</t>
  </si>
  <si>
    <t>La Bâtiaz Emosson</t>
  </si>
  <si>
    <t>Pissevache</t>
  </si>
  <si>
    <t>Miéville</t>
  </si>
  <si>
    <t>Salanfe</t>
  </si>
  <si>
    <t>Vernayaz, Miéville</t>
  </si>
  <si>
    <t>Giétroz du Fond Centrale pomp.</t>
  </si>
  <si>
    <t>Giétroz du Fond</t>
  </si>
  <si>
    <t>Clusanfe Centrale de pompage</t>
  </si>
  <si>
    <t>Clusanfe</t>
  </si>
  <si>
    <t>Aboyeu</t>
  </si>
  <si>
    <t>Aboyeu Fomab</t>
  </si>
  <si>
    <t>Collonges</t>
  </si>
  <si>
    <t>La Rasse</t>
  </si>
  <si>
    <t>Eaux potables Jorat</t>
  </si>
  <si>
    <t>Evionnaz</t>
  </si>
  <si>
    <t>Lavey</t>
  </si>
  <si>
    <t>Lavey-Morcles</t>
  </si>
  <si>
    <t>La Peuffeyre</t>
  </si>
  <si>
    <t>Peuffeyre</t>
  </si>
  <si>
    <t>La Peuffeyre sur Bex</t>
  </si>
  <si>
    <t>Sublin 1</t>
  </si>
  <si>
    <t>Sublin Avancon</t>
  </si>
  <si>
    <t>Sublin sur Bex</t>
  </si>
  <si>
    <t>Sublin 2</t>
  </si>
  <si>
    <t>Sublin Eaux potables</t>
  </si>
  <si>
    <t>Bévieux</t>
  </si>
  <si>
    <t>Saline de Bex</t>
  </si>
  <si>
    <t>Le Bévieux Bex</t>
  </si>
  <si>
    <t>Avançon Palier inférieur</t>
  </si>
  <si>
    <t>Glarey Avançon</t>
  </si>
  <si>
    <t>Le Glarey Bex</t>
  </si>
  <si>
    <t>La Rippaz</t>
  </si>
  <si>
    <t>Le Bruet Ollon</t>
  </si>
  <si>
    <t>Ollon Bruet</t>
  </si>
  <si>
    <t>Champéry Etrivouez</t>
  </si>
  <si>
    <t>Champéry</t>
  </si>
  <si>
    <t>Etrivouez Grand Paradis</t>
  </si>
  <si>
    <t>Torrent de Soi</t>
  </si>
  <si>
    <t>Frassenaye Val d'Illiez</t>
  </si>
  <si>
    <t>Monthey Vièze</t>
  </si>
  <si>
    <t>Monthey</t>
  </si>
  <si>
    <t>Monthey Tine</t>
  </si>
  <si>
    <t>Monthey Meunière</t>
  </si>
  <si>
    <t>Monthey Commune</t>
  </si>
  <si>
    <t>Châble 2</t>
  </si>
  <si>
    <t>Châble Vionnaz</t>
  </si>
  <si>
    <t>Vionnaz Beffeux</t>
  </si>
  <si>
    <t>Vionnaz</t>
  </si>
  <si>
    <t>Vionnaz Avançon</t>
  </si>
  <si>
    <t>Diablerets</t>
  </si>
  <si>
    <t>Diablerets Arnon</t>
  </si>
  <si>
    <t>Les Diablerets</t>
  </si>
  <si>
    <t>Pont de la Tine</t>
  </si>
  <si>
    <t>Ormont-Dessous</t>
  </si>
  <si>
    <t>Petit Pont de la Tine</t>
  </si>
  <si>
    <t>Pont de la Tine Leysin</t>
  </si>
  <si>
    <t>La Douve</t>
  </si>
  <si>
    <t>La Douve Leysin</t>
  </si>
  <si>
    <t>Aigle la Douve</t>
  </si>
  <si>
    <t>Les Farettes</t>
  </si>
  <si>
    <t>Farettes</t>
  </si>
  <si>
    <t>Fontanney Aigle</t>
  </si>
  <si>
    <t>Fontanney</t>
  </si>
  <si>
    <t>Les Farettes Aigle</t>
  </si>
  <si>
    <t>Vouvry</t>
  </si>
  <si>
    <t>Vouvry Taney</t>
  </si>
  <si>
    <t>Eaux du Fossau</t>
  </si>
  <si>
    <t>Vouvry Fossau</t>
  </si>
  <si>
    <t>Croseau</t>
  </si>
  <si>
    <t>Saint-Gingolph</t>
  </si>
  <si>
    <t>Saint-Gingolph Vignolles</t>
  </si>
  <si>
    <t>Les Evouettes</t>
  </si>
  <si>
    <t>Eaux potables Port-Valais</t>
  </si>
  <si>
    <t>Les Evouettes Port-Valais</t>
  </si>
  <si>
    <t xml:space="preserve">Veytaux </t>
  </si>
  <si>
    <t>Hongrin-Léman</t>
  </si>
  <si>
    <t>Veytaux Chillon</t>
  </si>
  <si>
    <t>Sonzier</t>
  </si>
  <si>
    <t>Montreux</t>
  </si>
  <si>
    <t>Taulan</t>
  </si>
  <si>
    <t>Les Planches</t>
  </si>
  <si>
    <t>Gilamont</t>
  </si>
  <si>
    <t>Aménagement Veveyse</t>
  </si>
  <si>
    <t>Vevey</t>
  </si>
  <si>
    <t>Rivaz le Forestay</t>
  </si>
  <si>
    <t>Turbine de Rivaz Puidoux</t>
  </si>
  <si>
    <t>Rivaz Puidoux</t>
  </si>
  <si>
    <t>Plan Dessous</t>
  </si>
  <si>
    <t>Plan Dessous Aubonne</t>
  </si>
  <si>
    <t>Aubonne</t>
  </si>
  <si>
    <t>La Petite Vaux</t>
  </si>
  <si>
    <t>La Vaux Aubonne</t>
  </si>
  <si>
    <t>Lavigny</t>
  </si>
  <si>
    <t>Seujet</t>
  </si>
  <si>
    <t>Genève</t>
  </si>
  <si>
    <t>GE</t>
  </si>
  <si>
    <t>Vessy</t>
  </si>
  <si>
    <t>Veyrier Iles de Vessy</t>
  </si>
  <si>
    <t>Verbois</t>
  </si>
  <si>
    <t>Russin</t>
  </si>
  <si>
    <t>Chancy-Pougny</t>
  </si>
  <si>
    <t>Avully Chancy</t>
  </si>
  <si>
    <t>Chancy Hydro passe poisson</t>
  </si>
  <si>
    <t>Chancy-Pougny Passe poisson</t>
  </si>
  <si>
    <t>Challex</t>
  </si>
  <si>
    <t>La Rançonnière</t>
  </si>
  <si>
    <t>Rançonnière Le Locle</t>
  </si>
  <si>
    <t>Col des Roches</t>
  </si>
  <si>
    <t>Le Châtelot Centrale dotation</t>
  </si>
  <si>
    <t>Dotation du Châtelot</t>
  </si>
  <si>
    <t>Les Planchettes</t>
  </si>
  <si>
    <t>Le Châtelot</t>
  </si>
  <si>
    <t>Refrain</t>
  </si>
  <si>
    <t>Echelles de la Mort</t>
  </si>
  <si>
    <t>La Goule</t>
  </si>
  <si>
    <t>Le Noirmont</t>
  </si>
  <si>
    <t>Ossasco</t>
  </si>
  <si>
    <t>Ossasco Bedretto</t>
  </si>
  <si>
    <t>Bedretto</t>
  </si>
  <si>
    <t>TI</t>
  </si>
  <si>
    <t>Sella</t>
  </si>
  <si>
    <t>Lucendro Leventina</t>
  </si>
  <si>
    <t>Alpe della Sella</t>
  </si>
  <si>
    <t>Lucendro</t>
  </si>
  <si>
    <t>Airolo</t>
  </si>
  <si>
    <t>Tremola-Sella Centrale pomp.</t>
  </si>
  <si>
    <t>Passo San Gottardo</t>
  </si>
  <si>
    <t>Calcaccia</t>
  </si>
  <si>
    <t>Calcaccia Airolo</t>
  </si>
  <si>
    <t>Stalvedro</t>
  </si>
  <si>
    <t>Ritom</t>
  </si>
  <si>
    <t>Ritom FFS</t>
  </si>
  <si>
    <t>Piotta</t>
  </si>
  <si>
    <t>Stalvedro Ticino</t>
  </si>
  <si>
    <t>Stalvedro Leventina</t>
  </si>
  <si>
    <t>Tremorgio</t>
  </si>
  <si>
    <t>Tremorgio Leventina</t>
  </si>
  <si>
    <t>Rodi Fiesso</t>
  </si>
  <si>
    <t>Ri di Foch 2</t>
  </si>
  <si>
    <t>Ri di Foch</t>
  </si>
  <si>
    <t>Prato Leventina</t>
  </si>
  <si>
    <t>Ceresa</t>
  </si>
  <si>
    <t>Ceresa Faido</t>
  </si>
  <si>
    <t>Faido</t>
  </si>
  <si>
    <t>Piumogna</t>
  </si>
  <si>
    <t>Piumogna Dalpe</t>
  </si>
  <si>
    <t>Dalpe</t>
  </si>
  <si>
    <t>Piottino</t>
  </si>
  <si>
    <t>Piottino Leventina</t>
  </si>
  <si>
    <t>Lavorgo Nivo</t>
  </si>
  <si>
    <t>Ticinetto</t>
  </si>
  <si>
    <t>Chironico</t>
  </si>
  <si>
    <t>Biaschina</t>
  </si>
  <si>
    <t>Nuova Biaschina Leventina</t>
  </si>
  <si>
    <t>Personico</t>
  </si>
  <si>
    <t>Luzzone</t>
  </si>
  <si>
    <t>Luzzone Blenio</t>
  </si>
  <si>
    <t>Ghirone Luzzone</t>
  </si>
  <si>
    <t>Rasoira</t>
  </si>
  <si>
    <t>Malvaglia Blenio</t>
  </si>
  <si>
    <t>Malvaglia</t>
  </si>
  <si>
    <t>Olivone</t>
  </si>
  <si>
    <t>Olivone Blenio</t>
  </si>
  <si>
    <t>Biasca</t>
  </si>
  <si>
    <t>Biasca Blenio</t>
  </si>
  <si>
    <t>Spina Isola</t>
  </si>
  <si>
    <t>Spina Mesolcina</t>
  </si>
  <si>
    <t>Mesocco Spina</t>
  </si>
  <si>
    <t>Spina Valbella</t>
  </si>
  <si>
    <t>Nan Ros</t>
  </si>
  <si>
    <t>Nan Ros Mesocco</t>
  </si>
  <si>
    <t>Mesocco Camou</t>
  </si>
  <si>
    <t>Soazza</t>
  </si>
  <si>
    <t>Soazza Mesolcina</t>
  </si>
  <si>
    <t>Soazza Pomareda</t>
  </si>
  <si>
    <t>Lostallo</t>
  </si>
  <si>
    <t>Lostallo Darbola</t>
  </si>
  <si>
    <t>Lostallo Rura</t>
  </si>
  <si>
    <t>Arvigo</t>
  </si>
  <si>
    <t>Arvigo Calanca</t>
  </si>
  <si>
    <t>Arvigo Monda</t>
  </si>
  <si>
    <t>Piani di Verdabbio</t>
  </si>
  <si>
    <t>Tecnicama</t>
  </si>
  <si>
    <t>Cama Piani di Verdabbio</t>
  </si>
  <si>
    <t>Grono</t>
  </si>
  <si>
    <t>Grono Oltra</t>
  </si>
  <si>
    <t>Sassello</t>
  </si>
  <si>
    <t>Sassello Calancasca</t>
  </si>
  <si>
    <t>Roveredo</t>
  </si>
  <si>
    <t>Madonna degli Angeli</t>
  </si>
  <si>
    <t>Acqua potabile Giubiasco</t>
  </si>
  <si>
    <t>Giubiasco</t>
  </si>
  <si>
    <t>Morobbia</t>
  </si>
  <si>
    <t>Morobbia Carmena</t>
  </si>
  <si>
    <t>Gordola</t>
  </si>
  <si>
    <t>Verzasca</t>
  </si>
  <si>
    <t>Gordola Contra</t>
  </si>
  <si>
    <t>Tenero Centrale di dotazione</t>
  </si>
  <si>
    <t>Tenero Verzasca</t>
  </si>
  <si>
    <t>Tenero</t>
  </si>
  <si>
    <t>Peccia Sambuco</t>
  </si>
  <si>
    <t>Peccia Maggia</t>
  </si>
  <si>
    <t>Piano di Peccia</t>
  </si>
  <si>
    <t>Peccia Corgello</t>
  </si>
  <si>
    <t>Robiei</t>
  </si>
  <si>
    <t>Robiei Maggia</t>
  </si>
  <si>
    <t>Bavona</t>
  </si>
  <si>
    <t>Bavona Maggia</t>
  </si>
  <si>
    <t>San Carlo Bavona</t>
  </si>
  <si>
    <t>Broglio Tomé</t>
  </si>
  <si>
    <t>Tomé Lavizzara</t>
  </si>
  <si>
    <t xml:space="preserve">Broglio Corsgela </t>
  </si>
  <si>
    <t>Cavergno</t>
  </si>
  <si>
    <t>Cavergno Maggia</t>
  </si>
  <si>
    <t>Verbano 1</t>
  </si>
  <si>
    <t>Verbano Maggia</t>
  </si>
  <si>
    <t>Brissago</t>
  </si>
  <si>
    <t>Verbano 2</t>
  </si>
  <si>
    <t>Campo Vallemaggia</t>
  </si>
  <si>
    <t>Cerentino</t>
  </si>
  <si>
    <t>Cerentino Collinasca</t>
  </si>
  <si>
    <t>Giumaglio</t>
  </si>
  <si>
    <t>Giumaglio Vasasca</t>
  </si>
  <si>
    <t>Someo Giumaglio</t>
  </si>
  <si>
    <t>Borgnone</t>
  </si>
  <si>
    <t>Borgnone Maggia</t>
  </si>
  <si>
    <t>Palagnedra</t>
  </si>
  <si>
    <t>Ponte Brolla</t>
  </si>
  <si>
    <t>Tegna Ponte Brolla</t>
  </si>
  <si>
    <t>Stampa</t>
  </si>
  <si>
    <t>Cassarate Massagno</t>
  </si>
  <si>
    <t>Sonvico</t>
  </si>
  <si>
    <t>Sigirino Monteceneri</t>
  </si>
  <si>
    <t>Acqua potabile Sigirino</t>
  </si>
  <si>
    <t>Sigirino Osignano</t>
  </si>
  <si>
    <t>Valmara</t>
  </si>
  <si>
    <t>Valmara Maroggia</t>
  </si>
  <si>
    <t>Maroggia</t>
  </si>
  <si>
    <t>Gabi</t>
  </si>
  <si>
    <t>Gabi Simplon</t>
  </si>
  <si>
    <t>Gondo</t>
  </si>
  <si>
    <t>Gondo Simplon</t>
  </si>
  <si>
    <t>Gondo San Marco</t>
  </si>
  <si>
    <t>Tannuwald</t>
  </si>
  <si>
    <t>Tannuwald Simplon</t>
  </si>
  <si>
    <t>Gondo Tannuwald</t>
  </si>
  <si>
    <t>Palü</t>
  </si>
  <si>
    <t>Palü Lago Bianco</t>
  </si>
  <si>
    <t>Alpe Palü Poschiavo</t>
  </si>
  <si>
    <t>Palü Centrale di pompaggio</t>
  </si>
  <si>
    <t>Alp Palü Poschiavo</t>
  </si>
  <si>
    <t>Bernina Centrale di pompaggio</t>
  </si>
  <si>
    <t>Lago Bianco Poschiavo</t>
  </si>
  <si>
    <t>Ospizio Bernina</t>
  </si>
  <si>
    <t>Cavaglia</t>
  </si>
  <si>
    <t>Cavaglia Lago Bianco</t>
  </si>
  <si>
    <t>Cavaglia Poschiavo</t>
  </si>
  <si>
    <t>Robbia</t>
  </si>
  <si>
    <t>Robbia Lago Bianco</t>
  </si>
  <si>
    <t>San Carlo Poschiavo</t>
  </si>
  <si>
    <t>Acqui Marsci</t>
  </si>
  <si>
    <t xml:space="preserve">Acqua potabile Poschiavo </t>
  </si>
  <si>
    <t>Pedecosta San Carlo</t>
  </si>
  <si>
    <t>Campocologno 1</t>
  </si>
  <si>
    <t>Campocologno Poschiavo</t>
  </si>
  <si>
    <t>Campocologno</t>
  </si>
  <si>
    <t>Campocologno 2</t>
  </si>
  <si>
    <t>Centralina Campocologno</t>
  </si>
  <si>
    <t>Lizun</t>
  </si>
  <si>
    <t>Lizun Bergell</t>
  </si>
  <si>
    <t>Lizun Casaccia</t>
  </si>
  <si>
    <t>Löbbia Albigna</t>
  </si>
  <si>
    <t>Albigna Bergell</t>
  </si>
  <si>
    <t>Löbbia Casaccia</t>
  </si>
  <si>
    <t>Plancanin</t>
  </si>
  <si>
    <t>Plancanin Bergell</t>
  </si>
  <si>
    <t>Plancanin Murtaira</t>
  </si>
  <si>
    <t>Löbbia Forno</t>
  </si>
  <si>
    <t>Löbbia Maira Pumpzentrale</t>
  </si>
  <si>
    <t>Löbbia Forno Pumpzentrale</t>
  </si>
  <si>
    <t>Löbbia Murtaira Pumpzentrale</t>
  </si>
  <si>
    <t>Murtaira Löbbia</t>
  </si>
  <si>
    <t>Bondo</t>
  </si>
  <si>
    <t>Bondo Bergell</t>
  </si>
  <si>
    <t>Mulin Promontogno</t>
  </si>
  <si>
    <t>Centralmulin Promontogno</t>
  </si>
  <si>
    <t>Promontogno</t>
  </si>
  <si>
    <t>Castasegna</t>
  </si>
  <si>
    <t>Castasegna Bergell</t>
  </si>
  <si>
    <t>Silvaplana</t>
  </si>
  <si>
    <t>Pradella Dotierzentrale</t>
  </si>
  <si>
    <t>Pradella Dotieranlage</t>
  </si>
  <si>
    <t>Scuol</t>
  </si>
  <si>
    <t>Islas</t>
  </si>
  <si>
    <t>Islas St.Moritz</t>
  </si>
  <si>
    <t>Celerina</t>
  </si>
  <si>
    <t>Roseg</t>
  </si>
  <si>
    <t>Roseg Samedan</t>
  </si>
  <si>
    <t>Samedan</t>
  </si>
  <si>
    <t>Morteratsch</t>
  </si>
  <si>
    <t>Pontresina Morteratsch</t>
  </si>
  <si>
    <t>Champagna 1</t>
  </si>
  <si>
    <t>Champagna Samedan</t>
  </si>
  <si>
    <t>Madulain</t>
  </si>
  <si>
    <t>Crastatscha Sarsaura</t>
  </si>
  <si>
    <t>Sarsaura Susch</t>
  </si>
  <si>
    <t>Zernez Crastatscha</t>
  </si>
  <si>
    <t>Sot Ruinas Susasca</t>
  </si>
  <si>
    <t>Susasca Susch</t>
  </si>
  <si>
    <t>Susch</t>
  </si>
  <si>
    <t>Lavinuoz</t>
  </si>
  <si>
    <t>Lavinuoz Lavin</t>
  </si>
  <si>
    <t>Lavin</t>
  </si>
  <si>
    <t>Ara Giarsun</t>
  </si>
  <si>
    <t>Giarsun Scuol</t>
  </si>
  <si>
    <t>Giarsun Guarda</t>
  </si>
  <si>
    <t>Tasnan</t>
  </si>
  <si>
    <t>Ardez</t>
  </si>
  <si>
    <t>Ischla Tarasp</t>
  </si>
  <si>
    <t>Ischla Scuol</t>
  </si>
  <si>
    <t>Clemgia</t>
  </si>
  <si>
    <t>Clemgia Engiadina</t>
  </si>
  <si>
    <t>Chasura Tschlin</t>
  </si>
  <si>
    <t>Ramosch Valsot</t>
  </si>
  <si>
    <t>Strada Tschlin</t>
  </si>
  <si>
    <t>Alp Trida Laret</t>
  </si>
  <si>
    <t>Laret Samnaun</t>
  </si>
  <si>
    <t>Samnaun-Compatsch</t>
  </si>
  <si>
    <t>Spissermühle</t>
  </si>
  <si>
    <t>Schergenbach Samnaun</t>
  </si>
  <si>
    <t>Punt dal Gall Dotierzentrale</t>
  </si>
  <si>
    <t>Punt dal Gall Stauanlage</t>
  </si>
  <si>
    <t>Zernez</t>
  </si>
  <si>
    <t>Ova Spin</t>
  </si>
  <si>
    <t>Ova Spin Engadin</t>
  </si>
  <si>
    <t>Ova Spin Dotierzentrale</t>
  </si>
  <si>
    <t>Ova Spin Stauanlage</t>
  </si>
  <si>
    <t>Pradella</t>
  </si>
  <si>
    <t>Pradella Engadin</t>
  </si>
  <si>
    <t>Martina</t>
  </si>
  <si>
    <t>Martina Engadin</t>
  </si>
  <si>
    <t>Valsot Martina</t>
  </si>
  <si>
    <t xml:space="preserve">Ovella Dotierzentrale </t>
  </si>
  <si>
    <t>Gemeinschaftskraftwerk Inn</t>
  </si>
  <si>
    <t>Nauders</t>
  </si>
  <si>
    <t>Krafthaus Prutz</t>
  </si>
  <si>
    <t>Prutz</t>
  </si>
  <si>
    <t>Muranzina</t>
  </si>
  <si>
    <t>Muranzina Val Müstair</t>
  </si>
  <si>
    <t>Sta.Maria Müstair</t>
  </si>
  <si>
    <t>Chasseras</t>
  </si>
  <si>
    <t>Chasseras Val Müstair</t>
  </si>
  <si>
    <t>Müstair Chasseras</t>
  </si>
  <si>
    <t>erste Inbetriebnahme [a]</t>
  </si>
  <si>
    <t>letzte Inbetriebnahme [a]</t>
  </si>
  <si>
    <t>Kote Turbinenachse [m.ü.M]</t>
  </si>
  <si>
    <t>Untertyp (Code)</t>
  </si>
  <si>
    <t>Name Untertyp</t>
  </si>
  <si>
    <t>Name Nutzungstyp</t>
  </si>
  <si>
    <t>Abwasser</t>
  </si>
  <si>
    <t>Beschneiungswasser</t>
  </si>
  <si>
    <t>Dotierwasser</t>
  </si>
  <si>
    <t>Trinkwasser</t>
  </si>
  <si>
    <t>Tunnelwasser</t>
  </si>
  <si>
    <t>Wässerwasser</t>
  </si>
  <si>
    <t>ZE-Koordinaten (E)</t>
  </si>
  <si>
    <t>ZE-Koordinaten (N)</t>
  </si>
  <si>
    <t>maximale Leistung ab Generatoren [MW]</t>
  </si>
  <si>
    <t>mittlere Produktionserwartung im Jahr [GWh]</t>
  </si>
  <si>
    <t>mittlerer Pumpenbedarf im Jahr [GWh]</t>
  </si>
  <si>
    <t>Kanton 1 (Initialen)</t>
  </si>
  <si>
    <t>Anteil Kanton 1 [%]</t>
  </si>
  <si>
    <t>BS</t>
  </si>
  <si>
    <t>Kanton 2 (Initialen)</t>
  </si>
  <si>
    <t>Anteil Kanton 2 [%]</t>
  </si>
  <si>
    <t>Kanton 3 (Initialen)</t>
  </si>
  <si>
    <t>Anteil Kanton 3 [%]</t>
  </si>
  <si>
    <t>Aua da Val Giuv</t>
  </si>
  <si>
    <t>Aua da Milez</t>
  </si>
  <si>
    <t>Rein da Curnera</t>
  </si>
  <si>
    <t>Stausee Curnera</t>
  </si>
  <si>
    <t>Stausee Nalps</t>
  </si>
  <si>
    <t>Strem</t>
  </si>
  <si>
    <t>Froda</t>
  </si>
  <si>
    <t>Rein da Nalps</t>
  </si>
  <si>
    <t>Rein da Tuma</t>
  </si>
  <si>
    <t>Stausee Santa Maria</t>
  </si>
  <si>
    <t>Vatgira</t>
  </si>
  <si>
    <t>Vorderrhein</t>
  </si>
  <si>
    <t>Oberalpbach</t>
  </si>
  <si>
    <t>Aua da Val</t>
  </si>
  <si>
    <t>Rein da Cristallina</t>
  </si>
  <si>
    <t>Rein da Medel</t>
  </si>
  <si>
    <t>Rein da Sumvitg</t>
  </si>
  <si>
    <t>Stausee Runcahez</t>
  </si>
  <si>
    <t>Aua da Crusch</t>
  </si>
  <si>
    <t>Aua da Gierm</t>
  </si>
  <si>
    <t>Russeinbach</t>
  </si>
  <si>
    <t>Stausee Barcuns</t>
  </si>
  <si>
    <t>Ferrerabach</t>
  </si>
  <si>
    <t>Quelle Plaun las Steilas</t>
  </si>
  <si>
    <t>Quelle Tschegn dadens</t>
  </si>
  <si>
    <t>Quellen Cuolms da Runs</t>
  </si>
  <si>
    <t>St. Petersbach</t>
  </si>
  <si>
    <t>Tscharbach</t>
  </si>
  <si>
    <t>Brigelssee</t>
  </si>
  <si>
    <t>Dardinerbach</t>
  </si>
  <si>
    <t>Flem</t>
  </si>
  <si>
    <t>Cuschinabach</t>
  </si>
  <si>
    <t>Ual da Ladral</t>
  </si>
  <si>
    <t>Lag dil Fop</t>
  </si>
  <si>
    <t>Lag da Pigniu</t>
  </si>
  <si>
    <t>Ual da Ranasca</t>
  </si>
  <si>
    <t>Ual da Schmuer</t>
  </si>
  <si>
    <t xml:space="preserve">Ual da Mulin </t>
  </si>
  <si>
    <t>Ampervreila</t>
  </si>
  <si>
    <t>Fruntbach</t>
  </si>
  <si>
    <t>Guraletschbach</t>
  </si>
  <si>
    <t>Peilerbach</t>
  </si>
  <si>
    <t>Stausee Zervreila</t>
  </si>
  <si>
    <t>Valser Rhein</t>
  </si>
  <si>
    <t>Ausgleichsbecken Valser Rhein</t>
  </si>
  <si>
    <t>Rabiusa</t>
  </si>
  <si>
    <t>Valatschbach</t>
  </si>
  <si>
    <t>Ausgleichsbecken Wanna</t>
  </si>
  <si>
    <t>Carnusa</t>
  </si>
  <si>
    <t>Ausgleichsbecken Safien</t>
  </si>
  <si>
    <t>Stausee Egschi</t>
  </si>
  <si>
    <t>Ronggtobelbach</t>
  </si>
  <si>
    <t>Bulignabach</t>
  </si>
  <si>
    <t>Val Fraissen Bach</t>
  </si>
  <si>
    <t>Ual da Mulin</t>
  </si>
  <si>
    <t>Ual Draus</t>
  </si>
  <si>
    <t>Lag Isla</t>
  </si>
  <si>
    <t>Lag Grond</t>
  </si>
  <si>
    <t>Flembach</t>
  </si>
  <si>
    <t>Platt Alva Bach</t>
  </si>
  <si>
    <t>Quellen Tarschlims</t>
  </si>
  <si>
    <t>Karstquelle Tunnel Flims</t>
  </si>
  <si>
    <t>Quelle Mulin</t>
  </si>
  <si>
    <t>Turnigla</t>
  </si>
  <si>
    <t>Ausgleichsbecken Flem</t>
  </si>
  <si>
    <t>Averserrhein</t>
  </si>
  <si>
    <t>Bacherbach</t>
  </si>
  <si>
    <t>Blesbach</t>
  </si>
  <si>
    <t>Jupperbach</t>
  </si>
  <si>
    <t>Madriserrhein</t>
  </si>
  <si>
    <t>Maleggabach</t>
  </si>
  <si>
    <t>Niemetbach</t>
  </si>
  <si>
    <t>Parebach</t>
  </si>
  <si>
    <t>Pisciabach</t>
  </si>
  <si>
    <t>Reno di Lei</t>
  </si>
  <si>
    <t>Stausee Sufers</t>
  </si>
  <si>
    <t>Stausee Valle di Lei</t>
  </si>
  <si>
    <t>Ausgleichsbecken Innerferrera</t>
  </si>
  <si>
    <t>Dorfbach Nufenen</t>
  </si>
  <si>
    <t>Hoflibach</t>
  </si>
  <si>
    <t>Prascherbach</t>
  </si>
  <si>
    <t>Tambobach</t>
  </si>
  <si>
    <t>Hüscherabach</t>
  </si>
  <si>
    <t>Hinterrhein</t>
  </si>
  <si>
    <t>Fundogn</t>
  </si>
  <si>
    <t>Surettabach</t>
  </si>
  <si>
    <t>Valtschielbach</t>
  </si>
  <si>
    <t>Stausee Bärenburg</t>
  </si>
  <si>
    <t>Pigniabach</t>
  </si>
  <si>
    <t>Reischenbach</t>
  </si>
  <si>
    <t>Albula</t>
  </si>
  <si>
    <t>Palpuegnasee</t>
  </si>
  <si>
    <t>Sertigbach</t>
  </si>
  <si>
    <t>Landwasser</t>
  </si>
  <si>
    <t>Ava da Stugl</t>
  </si>
  <si>
    <t>Ava da Tisch</t>
  </si>
  <si>
    <t>Ava da Tuors</t>
  </si>
  <si>
    <t>Monsteinerbach</t>
  </si>
  <si>
    <t>Julia</t>
  </si>
  <si>
    <t>Stausee Marmorera</t>
  </si>
  <si>
    <t>Ragn d'Err</t>
  </si>
  <si>
    <t>Ava da Faller</t>
  </si>
  <si>
    <t>Ava da Nandro</t>
  </si>
  <si>
    <t>Flixerbäche</t>
  </si>
  <si>
    <t>Stausee Solis</t>
  </si>
  <si>
    <t>Stausee Burvagn</t>
  </si>
  <si>
    <t>Heidbach</t>
  </si>
  <si>
    <t>Stausee Alvaschein</t>
  </si>
  <si>
    <t>Rhein</t>
  </si>
  <si>
    <t>Plessur</t>
  </si>
  <si>
    <t>Stausee Isel</t>
  </si>
  <si>
    <t>Sagenbach</t>
  </si>
  <si>
    <t>Clasaurerbach</t>
  </si>
  <si>
    <t>Calfreiserbach</t>
  </si>
  <si>
    <t>Castielerbach</t>
  </si>
  <si>
    <t>Quellen Parpan</t>
  </si>
  <si>
    <t>Quellen Valbella</t>
  </si>
  <si>
    <t>Müli Quellen</t>
  </si>
  <si>
    <t>Obervazer Quellen</t>
  </si>
  <si>
    <t>Davoser See</t>
  </si>
  <si>
    <t>Drusatschabach</t>
  </si>
  <si>
    <t>Flüelabach</t>
  </si>
  <si>
    <t>Mönchalpbach</t>
  </si>
  <si>
    <t>Stützbach</t>
  </si>
  <si>
    <t>Totalpbach</t>
  </si>
  <si>
    <t>Luterbrunnenbach</t>
  </si>
  <si>
    <t>Schlappinbach</t>
  </si>
  <si>
    <t>Schlappinsee</t>
  </si>
  <si>
    <t>Landquart</t>
  </si>
  <si>
    <t>Schanielabach</t>
  </si>
  <si>
    <t>Taschinasbach</t>
  </si>
  <si>
    <t>Landquart Fabrikkanal</t>
  </si>
  <si>
    <t>Stausee Gigerwald</t>
  </si>
  <si>
    <t>Lavtinabach</t>
  </si>
  <si>
    <t>Mattbach</t>
  </si>
  <si>
    <t>Scheubsbach</t>
  </si>
  <si>
    <t>Seez</t>
  </si>
  <si>
    <t>Siezbach</t>
  </si>
  <si>
    <t>Gafarrabach</t>
  </si>
  <si>
    <t>Tamina</t>
  </si>
  <si>
    <t>Tersolbach</t>
  </si>
  <si>
    <t>Stausee Mapragg</t>
  </si>
  <si>
    <t>Alpbach</t>
  </si>
  <si>
    <t>Quelle Mittelsäss</t>
  </si>
  <si>
    <t>Quelle Obersäss</t>
  </si>
  <si>
    <t>Saar</t>
  </si>
  <si>
    <t>Fuchserbächli</t>
  </si>
  <si>
    <t>Schaneralpbach</t>
  </si>
  <si>
    <t>Sevelerbach</t>
  </si>
  <si>
    <t>Surbergbächli</t>
  </si>
  <si>
    <t>Quellfassungen Malschüel</t>
  </si>
  <si>
    <t>Quellfassungen Tobelbrugg</t>
  </si>
  <si>
    <t>Tobelbach</t>
  </si>
  <si>
    <t>Walchenbach</t>
  </si>
  <si>
    <t>Gogenbach</t>
  </si>
  <si>
    <t>Rogghalm-Töbeli</t>
  </si>
  <si>
    <t>Mühlbachquellen</t>
  </si>
  <si>
    <t>Rohrbach</t>
  </si>
  <si>
    <t>Schindlerenbach</t>
  </si>
  <si>
    <t>Stollenfassung, Abflüsse Fälen-, Sämtisersee</t>
  </si>
  <si>
    <t>Rheintaler Binnenkanal</t>
  </si>
  <si>
    <t>Werdenberger Binnenkanal</t>
  </si>
  <si>
    <t>Goldach</t>
  </si>
  <si>
    <t>Abwasser Stadt St. Gallen</t>
  </si>
  <si>
    <t>Ijentalerbach</t>
  </si>
  <si>
    <t>Glatt</t>
  </si>
  <si>
    <t>Seealpsee</t>
  </si>
  <si>
    <t>Schwendibach</t>
  </si>
  <si>
    <t>Sitter</t>
  </si>
  <si>
    <t>Thur (Kanal)</t>
  </si>
  <si>
    <t>Töss</t>
  </si>
  <si>
    <t>Aabach</t>
  </si>
  <si>
    <t>Wutach</t>
  </si>
  <si>
    <t>Aare</t>
  </si>
  <si>
    <t>Rhein (Umgehungsgewässer)</t>
  </si>
  <si>
    <t>Birs</t>
  </si>
  <si>
    <t>Sorne</t>
  </si>
  <si>
    <t>St. Albanteich</t>
  </si>
  <si>
    <t>Stausee Grimsel</t>
  </si>
  <si>
    <t>Stausee Oberaar</t>
  </si>
  <si>
    <t>Gelmersee (Unterwasser)</t>
  </si>
  <si>
    <t>Grimselsee (Oberwasser)</t>
  </si>
  <si>
    <t>Oberaarbach</t>
  </si>
  <si>
    <t>Truebenbach</t>
  </si>
  <si>
    <t>Truebtensee</t>
  </si>
  <si>
    <t>Bächlisbach</t>
  </si>
  <si>
    <t>Gelmerbach</t>
  </si>
  <si>
    <t>Stausee Gelmer</t>
  </si>
  <si>
    <t>Grubenbach</t>
  </si>
  <si>
    <t>Totensee</t>
  </si>
  <si>
    <t>Aerlenbach</t>
  </si>
  <si>
    <t>Stausee Mattenalp</t>
  </si>
  <si>
    <t>Stausee Räterichsboden</t>
  </si>
  <si>
    <t>Urbachwasser</t>
  </si>
  <si>
    <t>Gentalwasser</t>
  </si>
  <si>
    <t>Steinwasser</t>
  </si>
  <si>
    <t>Triftwasser</t>
  </si>
  <si>
    <t>Urbachwasser (Mattenalpsee)</t>
  </si>
  <si>
    <t>Wendenwasser</t>
  </si>
  <si>
    <t>Hostettbach</t>
  </si>
  <si>
    <t>Ausgleichsbecken Aare</t>
  </si>
  <si>
    <t>Benzlauibach</t>
  </si>
  <si>
    <t>Rotlauibach</t>
  </si>
  <si>
    <t>Engstlenbach</t>
  </si>
  <si>
    <t>Engstlensee</t>
  </si>
  <si>
    <t>Henglibach</t>
  </si>
  <si>
    <t>Teiflauibach</t>
  </si>
  <si>
    <t>Wunderbrunnen</t>
  </si>
  <si>
    <t>Gadmerwasser</t>
  </si>
  <si>
    <t>Ausgleichsbecken Gadmerwasser</t>
  </si>
  <si>
    <t>Bidmi-Quellen</t>
  </si>
  <si>
    <t>Dorfbach-Goldernbach</t>
  </si>
  <si>
    <t>Brünigsteinquellen</t>
  </si>
  <si>
    <t>Rychenbach</t>
  </si>
  <si>
    <t>Bachsee</t>
  </si>
  <si>
    <t>Mühlebach</t>
  </si>
  <si>
    <t>Schwarze Lütschine</t>
  </si>
  <si>
    <t>Sefinen Lütschine</t>
  </si>
  <si>
    <t>Sousbach</t>
  </si>
  <si>
    <t>Quelle Geissbrunnen</t>
  </si>
  <si>
    <t>Quelle Nessleren</t>
  </si>
  <si>
    <t>Quelle Rosslegi</t>
  </si>
  <si>
    <t>Quelle Gibelbach</t>
  </si>
  <si>
    <t>Quelle Innerfeld</t>
  </si>
  <si>
    <t>Quelle Staldengräbli</t>
  </si>
  <si>
    <t>Chalberspiessenquellen</t>
  </si>
  <si>
    <t>Holzspicherquellen</t>
  </si>
  <si>
    <t>Öschibach</t>
  </si>
  <si>
    <t>Weissbachquellen</t>
  </si>
  <si>
    <t>Kander</t>
  </si>
  <si>
    <t>Engstligen</t>
  </si>
  <si>
    <t>Spiggenbach</t>
  </si>
  <si>
    <t>Ahorniquellen</t>
  </si>
  <si>
    <t>Bunderlebächli</t>
  </si>
  <si>
    <t>Louwenebach</t>
  </si>
  <si>
    <t>Simme</t>
  </si>
  <si>
    <t>Albristbach</t>
  </si>
  <si>
    <t>Färmelbach</t>
  </si>
  <si>
    <t>Buuschebach</t>
  </si>
  <si>
    <t>Hinterstockensee</t>
  </si>
  <si>
    <t>Oberstockensee</t>
  </si>
  <si>
    <t>Ägelsee</t>
  </si>
  <si>
    <t>Fildrich</t>
  </si>
  <si>
    <t>Kirel</t>
  </si>
  <si>
    <t>Aare Gewerbekanal</t>
  </si>
  <si>
    <t>Quellen Blattenheid</t>
  </si>
  <si>
    <t>Fallbach</t>
  </si>
  <si>
    <t>Wohlensee</t>
  </si>
  <si>
    <t>Saane</t>
  </si>
  <si>
    <t>Stausee Sanetsch</t>
  </si>
  <si>
    <t>Louibach</t>
  </si>
  <si>
    <t>Rüschbach</t>
  </si>
  <si>
    <t>Sources de la Pierreuse</t>
  </si>
  <si>
    <t>Sources privées</t>
  </si>
  <si>
    <t>Sources Les Becques</t>
  </si>
  <si>
    <t>Sources Les Planperéttes</t>
  </si>
  <si>
    <t>Stausee Vernex</t>
  </si>
  <si>
    <t>Stausee Lessoc</t>
  </si>
  <si>
    <t>Taouna</t>
  </si>
  <si>
    <t>Rio des Marais</t>
  </si>
  <si>
    <t>Torrent de Plan Rion</t>
  </si>
  <si>
    <t>Stausee Montsalvens</t>
  </si>
  <si>
    <t>Stausee Greyerz</t>
  </si>
  <si>
    <t>Stausee Schiffenen</t>
  </si>
  <si>
    <t>Stausee Niederried</t>
  </si>
  <si>
    <t>Hagneck-Kanal</t>
  </si>
  <si>
    <t>Lac Brenet</t>
  </si>
  <si>
    <t>Lac de Joux</t>
  </si>
  <si>
    <t>Jougnenaz</t>
  </si>
  <si>
    <t>Stausee du Day</t>
  </si>
  <si>
    <t>Ausgleichsbecken Montcherand</t>
  </si>
  <si>
    <t>Arnon</t>
  </si>
  <si>
    <t>Areuse (Source)</t>
  </si>
  <si>
    <t>Areuse</t>
  </si>
  <si>
    <t>Source de la Serrière</t>
  </si>
  <si>
    <t>Schüss</t>
  </si>
  <si>
    <t>Emme</t>
  </si>
  <si>
    <t>Aefligen-Giesse</t>
  </si>
  <si>
    <t>Urtenen</t>
  </si>
  <si>
    <t>Emmekanal</t>
  </si>
  <si>
    <t>Emme Gewerbekanal</t>
  </si>
  <si>
    <t>Wigger</t>
  </si>
  <si>
    <t>Gotthardreuss</t>
  </si>
  <si>
    <t>Lochbergbach</t>
  </si>
  <si>
    <t>Muttenreuss</t>
  </si>
  <si>
    <t>Witenwasserenreuss</t>
  </si>
  <si>
    <t>Oberalpreuss</t>
  </si>
  <si>
    <t>Oberalpsee</t>
  </si>
  <si>
    <t>Alperreuss</t>
  </si>
  <si>
    <t>Chelenreuss</t>
  </si>
  <si>
    <t>Furkareuss</t>
  </si>
  <si>
    <t>Stausee Göscheneralp</t>
  </si>
  <si>
    <t>Stokbach</t>
  </si>
  <si>
    <t>Voralpreuss</t>
  </si>
  <si>
    <t>Reuss</t>
  </si>
  <si>
    <t>Göschenerreuss</t>
  </si>
  <si>
    <t>Meienreuss</t>
  </si>
  <si>
    <t>Gornerbach</t>
  </si>
  <si>
    <t>Fellibach</t>
  </si>
  <si>
    <t>Chärstelenbach</t>
  </si>
  <si>
    <t>Etzlibach</t>
  </si>
  <si>
    <t>Arnibach</t>
  </si>
  <si>
    <t>Arnisee</t>
  </si>
  <si>
    <t>Intschialpbach</t>
  </si>
  <si>
    <t>Leitschachbach</t>
  </si>
  <si>
    <t>Bockibach</t>
  </si>
  <si>
    <t>Vorderer Schächen</t>
  </si>
  <si>
    <t>Fritertalbach</t>
  </si>
  <si>
    <t>Grenzbach</t>
  </si>
  <si>
    <t>Ausgleichsbecken Lehmatt</t>
  </si>
  <si>
    <t>Vorderer Mühlebach</t>
  </si>
  <si>
    <t>Schächenbach</t>
  </si>
  <si>
    <t>Sulztalbach</t>
  </si>
  <si>
    <t>Schächen (Restwasser)</t>
  </si>
  <si>
    <t>Quellen Bannwald</t>
  </si>
  <si>
    <t>Chlitaler Bach</t>
  </si>
  <si>
    <t>Quelle Chuchibach</t>
  </si>
  <si>
    <t>Isitaler Bach</t>
  </si>
  <si>
    <t>Ausgleichsbecken Isenthal</t>
  </si>
  <si>
    <t>Gwalpetenbach</t>
  </si>
  <si>
    <t>Muota</t>
  </si>
  <si>
    <t>Ruosalperbach</t>
  </si>
  <si>
    <t>Spitzbach</t>
  </si>
  <si>
    <t>Läckibach</t>
  </si>
  <si>
    <t>Glattalpsee</t>
  </si>
  <si>
    <t>Gigenbach</t>
  </si>
  <si>
    <t>Ausgleichsbecken Muota</t>
  </si>
  <si>
    <t>Hüribach</t>
  </si>
  <si>
    <t>Steiner Aa</t>
  </si>
  <si>
    <t>Lanzigquelle</t>
  </si>
  <si>
    <t>Lielibach</t>
  </si>
  <si>
    <t>Quellen Berlix</t>
  </si>
  <si>
    <t>Tätschbach</t>
  </si>
  <si>
    <t>Tagenstalquellen</t>
  </si>
  <si>
    <t>Trübsee</t>
  </si>
  <si>
    <t>Trübseebach</t>
  </si>
  <si>
    <t>Trübenbach</t>
  </si>
  <si>
    <t>Wangbach</t>
  </si>
  <si>
    <t>Engelberger Aa</t>
  </si>
  <si>
    <t>Eugenisee</t>
  </si>
  <si>
    <t>Eugenisee Kanal</t>
  </si>
  <si>
    <t>Schuemettlenbach</t>
  </si>
  <si>
    <t>Chaltibach</t>
  </si>
  <si>
    <t>Kernalpbach</t>
  </si>
  <si>
    <t>Gerbibach</t>
  </si>
  <si>
    <t>Rotihaltengrabenbach</t>
  </si>
  <si>
    <t>Luterseebach</t>
  </si>
  <si>
    <t>Grüeblenbach</t>
  </si>
  <si>
    <t>Bannalpbach</t>
  </si>
  <si>
    <t>Bannalpsee</t>
  </si>
  <si>
    <t>Secklisbach</t>
  </si>
  <si>
    <t>Dorfbach</t>
  </si>
  <si>
    <t>Eibach</t>
  </si>
  <si>
    <t>Kleine Melchaa</t>
  </si>
  <si>
    <t>Grosse Melchaa</t>
  </si>
  <si>
    <t>Lungerersee</t>
  </si>
  <si>
    <t>Mettentalquellen</t>
  </si>
  <si>
    <t>Blauseebach</t>
  </si>
  <si>
    <t>Melchsee</t>
  </si>
  <si>
    <t>Tannalpbäche</t>
  </si>
  <si>
    <t>Tannensee</t>
  </si>
  <si>
    <t>Schwarzegg-Quelle</t>
  </si>
  <si>
    <t>Sarner Aa</t>
  </si>
  <si>
    <t>Melbach</t>
  </si>
  <si>
    <t>Kleine Emme</t>
  </si>
  <si>
    <t>Quellwasser Eigenthal</t>
  </si>
  <si>
    <t>Ägerisee</t>
  </si>
  <si>
    <t>Lorze</t>
  </si>
  <si>
    <t>Lorze (Ausleitkanal)</t>
  </si>
  <si>
    <t>Edlibach</t>
  </si>
  <si>
    <t>Stausee Limmern</t>
  </si>
  <si>
    <t>Stausee Muttsee</t>
  </si>
  <si>
    <t>Sandbach</t>
  </si>
  <si>
    <t>Ausgleichsbecken Hintersand</t>
  </si>
  <si>
    <t>Bifertenbäche</t>
  </si>
  <si>
    <t>Limmernbach</t>
  </si>
  <si>
    <t>Oberstafelbach</t>
  </si>
  <si>
    <t>Quellbach</t>
  </si>
  <si>
    <t>Ringgenbach</t>
  </si>
  <si>
    <t>Rötibach</t>
  </si>
  <si>
    <t>Tierfehd Ausgleichsbecken</t>
  </si>
  <si>
    <t>Bifertenbach</t>
  </si>
  <si>
    <t>Bodenbach</t>
  </si>
  <si>
    <t>Durnagelbach</t>
  </si>
  <si>
    <t>Fisetenbach</t>
  </si>
  <si>
    <t>Furbach</t>
  </si>
  <si>
    <t>Jetzbach</t>
  </si>
  <si>
    <t>Walenbach</t>
  </si>
  <si>
    <t>Wichlenbach</t>
  </si>
  <si>
    <t>Wildwüestibach</t>
  </si>
  <si>
    <t>Wolfisbach</t>
  </si>
  <si>
    <t>Linth</t>
  </si>
  <si>
    <t>Brummbach</t>
  </si>
  <si>
    <t>Baechibach</t>
  </si>
  <si>
    <t>Vorbach</t>
  </si>
  <si>
    <t>Quellen Chüeboden</t>
  </si>
  <si>
    <t>Steinibach</t>
  </si>
  <si>
    <t>Chrauchbach</t>
  </si>
  <si>
    <t>Sernf</t>
  </si>
  <si>
    <t>Stausee Garichti</t>
  </si>
  <si>
    <t>Niederenbach</t>
  </si>
  <si>
    <t>Klöntalersee</t>
  </si>
  <si>
    <t>Löntsch</t>
  </si>
  <si>
    <t>Rietquelle</t>
  </si>
  <si>
    <t>Schwiwald-Quellen</t>
  </si>
  <si>
    <t>Cholschlagerbach</t>
  </si>
  <si>
    <t>Lutzbach</t>
  </si>
  <si>
    <t>Schmelzibach</t>
  </si>
  <si>
    <t>Schilsbach</t>
  </si>
  <si>
    <t>Brunnenquellen</t>
  </si>
  <si>
    <t>Cafentisquellen</t>
  </si>
  <si>
    <t>Katzenzipfelquellen</t>
  </si>
  <si>
    <t>Vogelrütiquellen</t>
  </si>
  <si>
    <t>Talbach-Quellen</t>
  </si>
  <si>
    <t>Quellen im Recket</t>
  </si>
  <si>
    <t>Sägenbach</t>
  </si>
  <si>
    <t>Murgbach</t>
  </si>
  <si>
    <t>Ober-Murgsee</t>
  </si>
  <si>
    <t>Fallenbach</t>
  </si>
  <si>
    <t>Stausee Muslen</t>
  </si>
  <si>
    <t>Sellbach</t>
  </si>
  <si>
    <t>Auenbach</t>
  </si>
  <si>
    <t>Obersee</t>
  </si>
  <si>
    <t>Sulzbach</t>
  </si>
  <si>
    <t>Brändbach</t>
  </si>
  <si>
    <t>Rütibergquelle</t>
  </si>
  <si>
    <t>Bachbordquelle</t>
  </si>
  <si>
    <t>Chriesbaumbrunnenquelle</t>
  </si>
  <si>
    <t>Niederurner Dorfbach</t>
  </si>
  <si>
    <t>Chli Linthli</t>
  </si>
  <si>
    <t>Erlenkanal</t>
  </si>
  <si>
    <t>Rautibach</t>
  </si>
  <si>
    <t>Ranzach</t>
  </si>
  <si>
    <t>Stausee Wägital</t>
  </si>
  <si>
    <t>Stausee Rempen</t>
  </si>
  <si>
    <t>Wägitaler Aa</t>
  </si>
  <si>
    <t>Trepsenbach</t>
  </si>
  <si>
    <t>Spreitenbach</t>
  </si>
  <si>
    <t>Jona</t>
  </si>
  <si>
    <t>Minster</t>
  </si>
  <si>
    <t>Sihl</t>
  </si>
  <si>
    <t>Stausee Sihl</t>
  </si>
  <si>
    <t>Zürichsee</t>
  </si>
  <si>
    <t>Krebsbach</t>
  </si>
  <si>
    <t>Alp</t>
  </si>
  <si>
    <t>Biber</t>
  </si>
  <si>
    <t>Teufenbachweier</t>
  </si>
  <si>
    <t>Limmat</t>
  </si>
  <si>
    <t>Stausee Gries</t>
  </si>
  <si>
    <t>Rotten</t>
  </si>
  <si>
    <t>Gerewasser</t>
  </si>
  <si>
    <t>Ägene</t>
  </si>
  <si>
    <t>Blinne</t>
  </si>
  <si>
    <t>Binna</t>
  </si>
  <si>
    <t>Fäldbach</t>
  </si>
  <si>
    <t>Milibach Binntal</t>
  </si>
  <si>
    <t>Rhône</t>
  </si>
  <si>
    <t>Saflischbach</t>
  </si>
  <si>
    <t>Fleschbach</t>
  </si>
  <si>
    <t>Gischibach</t>
  </si>
  <si>
    <t>Chriegalpwasser</t>
  </si>
  <si>
    <t>Chummewasser</t>
  </si>
  <si>
    <t>Mättitalwasser</t>
  </si>
  <si>
    <t>Wannibach</t>
  </si>
  <si>
    <t>Massa</t>
  </si>
  <si>
    <t>Stausee Gebidem</t>
  </si>
  <si>
    <t>Tränkewasser u. Abschlagwasser aus Mundbach</t>
  </si>
  <si>
    <t>Wasserwässer</t>
  </si>
  <si>
    <t>Bortelsee</t>
  </si>
  <si>
    <t>Ganterbach</t>
  </si>
  <si>
    <t>Quelle Mittubäch</t>
  </si>
  <si>
    <t>Quelle Nessel</t>
  </si>
  <si>
    <t>Saltina</t>
  </si>
  <si>
    <t>Schiessbach</t>
  </si>
  <si>
    <t>Steinubach</t>
  </si>
  <si>
    <t>Taferbach</t>
  </si>
  <si>
    <t>Quelle Chessibrunni</t>
  </si>
  <si>
    <t>Allalinbach</t>
  </si>
  <si>
    <t>Almagellerbach</t>
  </si>
  <si>
    <t>Furggbach</t>
  </si>
  <si>
    <t>Hohlaubbach</t>
  </si>
  <si>
    <t>Stausee Mattmark</t>
  </si>
  <si>
    <t>Saaser Vispa</t>
  </si>
  <si>
    <t>Triftbach</t>
  </si>
  <si>
    <t>Feevispa</t>
  </si>
  <si>
    <t>Riedbach</t>
  </si>
  <si>
    <t>Schweibbach</t>
  </si>
  <si>
    <t>Ausgleichsbecken Zermeiggern</t>
  </si>
  <si>
    <t>Quelle Kreuzboden</t>
  </si>
  <si>
    <t>Quelle Triftalp</t>
  </si>
  <si>
    <t>Findelbach</t>
  </si>
  <si>
    <t>Gornera</t>
  </si>
  <si>
    <t>Zmuttbach</t>
  </si>
  <si>
    <t>Stausee Zmutt</t>
  </si>
  <si>
    <t>Mattwaldbach</t>
  </si>
  <si>
    <t>Quelle Walkerhalde</t>
  </si>
  <si>
    <t>Quelle Zwischbach</t>
  </si>
  <si>
    <t>Gamsa</t>
  </si>
  <si>
    <t>Ahorubach</t>
  </si>
  <si>
    <t>Leidbach</t>
  </si>
  <si>
    <t>Breiterbach</t>
  </si>
  <si>
    <t>Mattervispa</t>
  </si>
  <si>
    <t>Ausgleichsbecken Mattsand</t>
  </si>
  <si>
    <t>Tunnelwasser (Chrizji)</t>
  </si>
  <si>
    <t>Gibidumsee</t>
  </si>
  <si>
    <t>Quellen Baltschiedertal</t>
  </si>
  <si>
    <t>Quelle Kalter Brunnen</t>
  </si>
  <si>
    <t>Gorpatbach</t>
  </si>
  <si>
    <t>Durfrüs</t>
  </si>
  <si>
    <t>Sagubach</t>
  </si>
  <si>
    <t>Kühmattbodenquellen</t>
  </si>
  <si>
    <t>Uistre Talbach</t>
  </si>
  <si>
    <t>Gisentella</t>
  </si>
  <si>
    <t>Lonza</t>
  </si>
  <si>
    <t>Dornbach</t>
  </si>
  <si>
    <t>Innre Talbach</t>
  </si>
  <si>
    <t>Stausee Ferden</t>
  </si>
  <si>
    <t>Illsee</t>
  </si>
  <si>
    <t>Meretschisee</t>
  </si>
  <si>
    <t>Turtmaenna</t>
  </si>
  <si>
    <t>Turtmannbach</t>
  </si>
  <si>
    <t>Quelle Pflang</t>
  </si>
  <si>
    <t>Barneusa</t>
  </si>
  <si>
    <t>Gougra</t>
  </si>
  <si>
    <t>Navisence</t>
  </si>
  <si>
    <t>Stausee Moiry</t>
  </si>
  <si>
    <t>T. Blumattälli</t>
  </si>
  <si>
    <t>T. Brändjitälli</t>
  </si>
  <si>
    <t>T. Frilitälli</t>
  </si>
  <si>
    <t>Turtmannsee</t>
  </si>
  <si>
    <t>T. du Moulin</t>
  </si>
  <si>
    <t>Torrent de Fang</t>
  </si>
  <si>
    <t>Ausgleichsbecken Vissoie</t>
  </si>
  <si>
    <t>Source de la Lé</t>
  </si>
  <si>
    <t>Source de la Loye</t>
  </si>
  <si>
    <t>Lienne</t>
  </si>
  <si>
    <t>Stausee Zeuzier</t>
  </si>
  <si>
    <t>Vatseret</t>
  </si>
  <si>
    <t>Torrent de l'Ertentse</t>
  </si>
  <si>
    <t>Torrent du Bruellan</t>
  </si>
  <si>
    <t>Bruelan</t>
  </si>
  <si>
    <t>Lac Icogne</t>
  </si>
  <si>
    <t>Ertentse</t>
  </si>
  <si>
    <t>Ausgleichsbecken Liène</t>
  </si>
  <si>
    <t>Dixence</t>
  </si>
  <si>
    <t>Borgne</t>
  </si>
  <si>
    <t>Printse</t>
  </si>
  <si>
    <t>Stausee Cleuson</t>
  </si>
  <si>
    <t>Tortin</t>
  </si>
  <si>
    <t>Source de la Dui</t>
  </si>
  <si>
    <t>Source de Visse</t>
  </si>
  <si>
    <t>Source La Combe d'Arbaz</t>
  </si>
  <si>
    <t>Source Motelon</t>
  </si>
  <si>
    <t>Source Padouaire</t>
  </si>
  <si>
    <t>Derbonne</t>
  </si>
  <si>
    <t>Lizerne</t>
  </si>
  <si>
    <t>Morge</t>
  </si>
  <si>
    <t>Nétage</t>
  </si>
  <si>
    <t>Ausgleichsbecken Arben</t>
  </si>
  <si>
    <t>Bisbach</t>
  </si>
  <si>
    <t>Schalibach</t>
  </si>
  <si>
    <t>Borgne de Ferpècle</t>
  </si>
  <si>
    <t>Ausgleichsbecken Ferpècle</t>
  </si>
  <si>
    <t>Borgne d'Arolla</t>
  </si>
  <si>
    <t>Stausee des Dix mit Zubringer</t>
  </si>
  <si>
    <t>Stausee des Dix</t>
  </si>
  <si>
    <t>Ausgleichsbecken Fionnay GD</t>
  </si>
  <si>
    <t>Source Balavaux - Prarions</t>
  </si>
  <si>
    <t>Source des Dzoras</t>
  </si>
  <si>
    <t>Source Rosey inf.</t>
  </si>
  <si>
    <t>Source Rosey sup.</t>
  </si>
  <si>
    <t>Sources de Tavé</t>
  </si>
  <si>
    <t>Lac des Vaux</t>
  </si>
  <si>
    <t>Sources de Riddes</t>
  </si>
  <si>
    <t>Dranse de Bagnes</t>
  </si>
  <si>
    <t>Giétroz</t>
  </si>
  <si>
    <t>Otemma</t>
  </si>
  <si>
    <t>Torrent du Breney</t>
  </si>
  <si>
    <t>Torrent du Petit Giétro</t>
  </si>
  <si>
    <t>Crête Sèche</t>
  </si>
  <si>
    <t>Grand Crêt</t>
  </si>
  <si>
    <t>Stausee Mauvoisin</t>
  </si>
  <si>
    <t>Petit Crêt</t>
  </si>
  <si>
    <t>Severeu</t>
  </si>
  <si>
    <t>Torrent Corbassière</t>
  </si>
  <si>
    <t>Torrent de Louvie</t>
  </si>
  <si>
    <t>Torrent Séry</t>
  </si>
  <si>
    <t>Vasevay</t>
  </si>
  <si>
    <t>Ausgleichsbecken Fionnay FMM</t>
  </si>
  <si>
    <t>Source de la Saille</t>
  </si>
  <si>
    <t>Sources du Jorat</t>
  </si>
  <si>
    <t>Lac de Fully</t>
  </si>
  <si>
    <t>Lac de Sorniot</t>
  </si>
  <si>
    <t>Torrent Lourtier</t>
  </si>
  <si>
    <t>Torrent Louvie</t>
  </si>
  <si>
    <t>Torrents Fregnolay</t>
  </si>
  <si>
    <t>Torrent de Bruson</t>
  </si>
  <si>
    <t>Torrent de Versegères</t>
  </si>
  <si>
    <t>Eaux usées de Verbier</t>
  </si>
  <si>
    <t>Torrent de la Tintaz</t>
  </si>
  <si>
    <t>Torrent de Verbier</t>
  </si>
  <si>
    <t>Aqueduc Bagnes-Vollèges</t>
  </si>
  <si>
    <t>Louvie</t>
  </si>
  <si>
    <t>Dranse d'Entremont</t>
  </si>
  <si>
    <t>Torrent de Drone</t>
  </si>
  <si>
    <t>Torrent d'Allèves</t>
  </si>
  <si>
    <t>Torrent de la Croix</t>
  </si>
  <si>
    <t>Stausee des Toules</t>
  </si>
  <si>
    <t>Valsorey</t>
  </si>
  <si>
    <t>Lac de Champex</t>
  </si>
  <si>
    <t>Torrent d'Arpettaz</t>
  </si>
  <si>
    <t>Bisse du Pettieu</t>
  </si>
  <si>
    <t>Torrent Darbellay</t>
  </si>
  <si>
    <t>Torrent de l'A</t>
  </si>
  <si>
    <t>Dranse de Ferret</t>
  </si>
  <si>
    <t>Reuse de Saleinaz</t>
  </si>
  <si>
    <t>Dranse</t>
  </si>
  <si>
    <t>Réservoir du Gondran</t>
  </si>
  <si>
    <t>Sources du Marioty</t>
  </si>
  <si>
    <t>Sources du Plan de l'Au</t>
  </si>
  <si>
    <t>Torrent des Fontaines</t>
  </si>
  <si>
    <t>Torrent du Besson</t>
  </si>
  <si>
    <t>Barberine</t>
  </si>
  <si>
    <t>Veudale</t>
  </si>
  <si>
    <t>Stausee Emosson</t>
  </si>
  <si>
    <t>Triège</t>
  </si>
  <si>
    <t>Aveyron d'Argentière</t>
  </si>
  <si>
    <t>Eau de Bérard</t>
  </si>
  <si>
    <t>Lognan</t>
  </si>
  <si>
    <t>Nant de Catogne</t>
  </si>
  <si>
    <t>Torrent de Planeureuse</t>
  </si>
  <si>
    <t>Torrent de Treutsebo</t>
  </si>
  <si>
    <t>Torrent du Tour</t>
  </si>
  <si>
    <t>Stausee Vieux Emosson</t>
  </si>
  <si>
    <t>Grand Jeur</t>
  </si>
  <si>
    <t>Reuse de l'A Neuve</t>
  </si>
  <si>
    <t>Reuse de l'Amone</t>
  </si>
  <si>
    <t>Lac du Pesseux</t>
  </si>
  <si>
    <t>Ausgleichsbecken Vallorcine</t>
  </si>
  <si>
    <t>Pesseux</t>
  </si>
  <si>
    <t>Triège inférieur</t>
  </si>
  <si>
    <t>Eau Noire</t>
  </si>
  <si>
    <t>R.de Finhaut</t>
  </si>
  <si>
    <t>Ausgleichsbecken Chatelard</t>
  </si>
  <si>
    <t>Ausgleichsbecken Marecottes</t>
  </si>
  <si>
    <t>Source de la Dzintallaz</t>
  </si>
  <si>
    <t>Source de la Revenasse</t>
  </si>
  <si>
    <t>Source du Marcot</t>
  </si>
  <si>
    <t>Torrent du Marcot</t>
  </si>
  <si>
    <t>Stausee Salanfe</t>
  </si>
  <si>
    <t>Saufla</t>
  </si>
  <si>
    <t>Ausgleichsbecken Gietroz</t>
  </si>
  <si>
    <t>Fontaine a Moise</t>
  </si>
  <si>
    <t>Aiguerosse</t>
  </si>
  <si>
    <t>Ayerne</t>
  </si>
  <si>
    <t>Torrent Genin</t>
  </si>
  <si>
    <t>Gryonne</t>
  </si>
  <si>
    <t>Avançon d'Anzeindaz</t>
  </si>
  <si>
    <t>Avançon de Nant</t>
  </si>
  <si>
    <t>Ivouette</t>
  </si>
  <si>
    <t>Source de Solalex</t>
  </si>
  <si>
    <t>Avançon</t>
  </si>
  <si>
    <t>Sources de la Rippaz</t>
  </si>
  <si>
    <t>Source de la Laitière</t>
  </si>
  <si>
    <t>Torrent de Barme</t>
  </si>
  <si>
    <t>Vièze</t>
  </si>
  <si>
    <t>Vièze de Morgins</t>
  </si>
  <si>
    <t>Source Eusin</t>
  </si>
  <si>
    <t>Source Les Infinives</t>
  </si>
  <si>
    <t>Source Tzertzes</t>
  </si>
  <si>
    <t>Arnensee</t>
  </si>
  <si>
    <t>Torrent du Plan</t>
  </si>
  <si>
    <t>Tschärzisbach</t>
  </si>
  <si>
    <t>Grande Eau</t>
  </si>
  <si>
    <t>Source Coussy-Loudze</t>
  </si>
  <si>
    <t>Eaux usées du Leysin</t>
  </si>
  <si>
    <t>Réservoir d'Aigle</t>
  </si>
  <si>
    <t>Torrent de Fontanney</t>
  </si>
  <si>
    <t>Lac de Tanay</t>
  </si>
  <si>
    <t>Fossau</t>
  </si>
  <si>
    <t>Source de Clarive</t>
  </si>
  <si>
    <t>Source de la Tine</t>
  </si>
  <si>
    <t>Le Tové</t>
  </si>
  <si>
    <t>Eau Froide de l'Etivaz</t>
  </si>
  <si>
    <t>Eau Froide de Roche</t>
  </si>
  <si>
    <t>Reverette</t>
  </si>
  <si>
    <t>Torneresse</t>
  </si>
  <si>
    <t>Stausee Hongrin</t>
  </si>
  <si>
    <t>Genfersee</t>
  </si>
  <si>
    <t>Hongrin</t>
  </si>
  <si>
    <t>Petit Hongrin</t>
  </si>
  <si>
    <t>R. de Tompey</t>
  </si>
  <si>
    <t>R. des Champs</t>
  </si>
  <si>
    <t>R. des Plans</t>
  </si>
  <si>
    <t>R. du Sepey</t>
  </si>
  <si>
    <t>Source de la Torneresse</t>
  </si>
  <si>
    <t>Source de l'Eau Froide</t>
  </si>
  <si>
    <t>Baye de Montreux</t>
  </si>
  <si>
    <t>Veveyse</t>
  </si>
  <si>
    <t>Forestay</t>
  </si>
  <si>
    <t>Arve</t>
  </si>
  <si>
    <t>Bied du Locle</t>
  </si>
  <si>
    <t>Doubs</t>
  </si>
  <si>
    <t>Stausee Moron</t>
  </si>
  <si>
    <t>Lac de Biaufond</t>
  </si>
  <si>
    <t>Ri di Cristallina</t>
  </si>
  <si>
    <t>Riale degli Ovi</t>
  </si>
  <si>
    <t>Stausee Sella</t>
  </si>
  <si>
    <t>Lago della Piazza</t>
  </si>
  <si>
    <t>Stausee Lucendro</t>
  </si>
  <si>
    <t>Riale Fibbia</t>
  </si>
  <si>
    <t>Riale Fortunei</t>
  </si>
  <si>
    <t>Foss</t>
  </si>
  <si>
    <t xml:space="preserve">Riale Giacobi </t>
  </si>
  <si>
    <t>Riale Passera</t>
  </si>
  <si>
    <t>Lago dei Morti</t>
  </si>
  <si>
    <t>Sorgenti Private</t>
  </si>
  <si>
    <t>Canaria</t>
  </si>
  <si>
    <t>Lago Cadagno</t>
  </si>
  <si>
    <t>Stausee Ritom</t>
  </si>
  <si>
    <t>Reno di Medel</t>
  </si>
  <si>
    <t>Unteralpreuss</t>
  </si>
  <si>
    <t>Ticino</t>
  </si>
  <si>
    <t>Lago Tremorgio</t>
  </si>
  <si>
    <t>Torrente Lagasca</t>
  </si>
  <si>
    <t>Riale Ceresa</t>
  </si>
  <si>
    <t>Laghetto Chironico</t>
  </si>
  <si>
    <t>Ri Laghetto Chironico</t>
  </si>
  <si>
    <t>Ausgleichsbecken Ticinetto</t>
  </si>
  <si>
    <t>Brenno</t>
  </si>
  <si>
    <t>Stausee Carassina</t>
  </si>
  <si>
    <t>Ri di Lareccio</t>
  </si>
  <si>
    <t>Ri di Prüsfa</t>
  </si>
  <si>
    <t>Carassino</t>
  </si>
  <si>
    <t>Valle Agrasca</t>
  </si>
  <si>
    <t>Brenno Lucomagno</t>
  </si>
  <si>
    <t>Brenno Piz Medel</t>
  </si>
  <si>
    <t>Stausee Luzzone</t>
  </si>
  <si>
    <t>Legiuna</t>
  </si>
  <si>
    <t>Nala</t>
  </si>
  <si>
    <t>Orino</t>
  </si>
  <si>
    <t>Boveta</t>
  </si>
  <si>
    <t>Stausee Malvaglia</t>
  </si>
  <si>
    <t>Stausee Isola</t>
  </si>
  <si>
    <t>Moesa</t>
  </si>
  <si>
    <t>Calancasca</t>
  </si>
  <si>
    <t>Riale Nan Ros</t>
  </si>
  <si>
    <t>Ausgleichsbecken Isola</t>
  </si>
  <si>
    <t>Riale Val d'Arbola</t>
  </si>
  <si>
    <t>Riale Val Forcola</t>
  </si>
  <si>
    <t>Riale Val Montogn</t>
  </si>
  <si>
    <t>Ausgleichsbecken Rivascia</t>
  </si>
  <si>
    <t>Rià di Arvigo</t>
  </si>
  <si>
    <t>Stausee Roggiasca</t>
  </si>
  <si>
    <t>Riale Val Albionasca</t>
  </si>
  <si>
    <t>Riale Val Cama</t>
  </si>
  <si>
    <t>Riale Val Grono</t>
  </si>
  <si>
    <t>Riale Val Lanès</t>
  </si>
  <si>
    <t>Riale Val Leggia</t>
  </si>
  <si>
    <t>Riale Val Roggiasca</t>
  </si>
  <si>
    <t>Stausee Molina</t>
  </si>
  <si>
    <t>Quelle Madonna degli Angeli</t>
  </si>
  <si>
    <t>Riale di Carmena</t>
  </si>
  <si>
    <t>Riale di Melirolo</t>
  </si>
  <si>
    <t>Valmaggina</t>
  </si>
  <si>
    <t>Stausee Carmena</t>
  </si>
  <si>
    <t>Stausee Vogorno</t>
  </si>
  <si>
    <t>Stausee Sambuco</t>
  </si>
  <si>
    <t>Maggia</t>
  </si>
  <si>
    <t>Riale di Peccia</t>
  </si>
  <si>
    <t>Presa Corgello</t>
  </si>
  <si>
    <t>Stausee Cavagnoli</t>
  </si>
  <si>
    <t>Stausee Naret</t>
  </si>
  <si>
    <t>Lago Sfundau</t>
  </si>
  <si>
    <t>Valleggia</t>
  </si>
  <si>
    <t>Stausee Robiei</t>
  </si>
  <si>
    <t>Stausee Zött</t>
  </si>
  <si>
    <t>Lago di Tomé</t>
  </si>
  <si>
    <t>Ausgleichsbecken Peccia</t>
  </si>
  <si>
    <t>Isorno</t>
  </si>
  <si>
    <t>Melezza</t>
  </si>
  <si>
    <t>Stausee Palagnedra</t>
  </si>
  <si>
    <t>Rovana</t>
  </si>
  <si>
    <t>Rovana di Campo</t>
  </si>
  <si>
    <t>Rovana di Bosco</t>
  </si>
  <si>
    <t>Brusada</t>
  </si>
  <si>
    <t>Coglio</t>
  </si>
  <si>
    <t>Foo</t>
  </si>
  <si>
    <t>Salto</t>
  </si>
  <si>
    <t>Stausee Vasasca</t>
  </si>
  <si>
    <t>Cassarate</t>
  </si>
  <si>
    <t>Torrente di Dino</t>
  </si>
  <si>
    <t>Franscinone</t>
  </si>
  <si>
    <t>Quelle Cusello</t>
  </si>
  <si>
    <t>Sorgente Bossi</t>
  </si>
  <si>
    <t>Cà del Ferrée</t>
  </si>
  <si>
    <t>Alpjenbach</t>
  </si>
  <si>
    <t>Chrummbach</t>
  </si>
  <si>
    <t>Sengbach</t>
  </si>
  <si>
    <t>Wallibach</t>
  </si>
  <si>
    <t>Grosswasser</t>
  </si>
  <si>
    <t>Lagginbach</t>
  </si>
  <si>
    <t>Stausee Sera</t>
  </si>
  <si>
    <t>Stausee Lago Bianco</t>
  </si>
  <si>
    <t>Stausee Palü</t>
  </si>
  <si>
    <t>Cavagliasch</t>
  </si>
  <si>
    <t>Acqua da Palü</t>
  </si>
  <si>
    <t>Cavagliasco</t>
  </si>
  <si>
    <t>Poschiavino</t>
  </si>
  <si>
    <t>Val da Camp</t>
  </si>
  <si>
    <t>Sorgenti Acqui Marsci</t>
  </si>
  <si>
    <t>Lago di Poschiavo</t>
  </si>
  <si>
    <t>Sajento</t>
  </si>
  <si>
    <t>Maira</t>
  </si>
  <si>
    <t>Albigna</t>
  </si>
  <si>
    <t>Stausee Albigna</t>
  </si>
  <si>
    <t>Murettobach</t>
  </si>
  <si>
    <t>Orlegna</t>
  </si>
  <si>
    <t>Ausgleichsbecken Löbbia</t>
  </si>
  <si>
    <t>Bondasca</t>
  </si>
  <si>
    <t>Ova da Vallun</t>
  </si>
  <si>
    <t>Inn</t>
  </si>
  <si>
    <t>St.Moritzersee</t>
  </si>
  <si>
    <t>Quellen Val Roseg</t>
  </si>
  <si>
    <t>Ova da Bernina</t>
  </si>
  <si>
    <t>Ova da Val Champagna</t>
  </si>
  <si>
    <t>Ova d'Es-cha</t>
  </si>
  <si>
    <t>Ova da Sarsura</t>
  </si>
  <si>
    <t>Susasca</t>
  </si>
  <si>
    <t>Clozza</t>
  </si>
  <si>
    <t>Quelle Funtana Naira</t>
  </si>
  <si>
    <t>Tasnabach</t>
  </si>
  <si>
    <t>Quelle Flöcha</t>
  </si>
  <si>
    <t>Quellen Val Puntsot</t>
  </si>
  <si>
    <t>Milbach</t>
  </si>
  <si>
    <t>Schergenbach</t>
  </si>
  <si>
    <t>Stausee Livigno</t>
  </si>
  <si>
    <t>Spöl</t>
  </si>
  <si>
    <t>Stausee Ova Spin</t>
  </si>
  <si>
    <t>Aua da Sampuoir</t>
  </si>
  <si>
    <t>Ova dal Varusch</t>
  </si>
  <si>
    <t>Tantermozza</t>
  </si>
  <si>
    <t>Vallember</t>
  </si>
  <si>
    <t>Val d'Assa</t>
  </si>
  <si>
    <t>Ausgleichsbecken Pradella</t>
  </si>
  <si>
    <t>Ausgleichsbecken Ovella</t>
  </si>
  <si>
    <t>Prasürabach</t>
  </si>
  <si>
    <t>Pisch</t>
  </si>
  <si>
    <t>Vau</t>
  </si>
  <si>
    <t>Repower AG Zentrale Waltensburg</t>
  </si>
  <si>
    <t>EWZ Zentrale Rothenbrunnen EWZ</t>
  </si>
  <si>
    <t>RE Zentrale Klosters</t>
  </si>
  <si>
    <t>Gemeinde Vaz/Obervaz</t>
  </si>
  <si>
    <t>KHR Zentrale Sils KHR</t>
  </si>
  <si>
    <t>Saegerei Obrecht AG, Bonaduz</t>
  </si>
  <si>
    <t>ALK Zentrale Filisur</t>
  </si>
  <si>
    <t>Landolt Mels Maismuehle</t>
  </si>
  <si>
    <t>KW Stoffel AG</t>
  </si>
  <si>
    <t>T+G Zentr. Ragaz</t>
  </si>
  <si>
    <t>EWM Zentr. Tobel</t>
  </si>
  <si>
    <t>Hydroelectra AG Zentr. Halde</t>
  </si>
  <si>
    <t>Weberei Walenstadt</t>
  </si>
  <si>
    <t>Axpo AG / KSL Zentrale Mapragg</t>
  </si>
  <si>
    <t>ERAG Zentrale Rheinau</t>
  </si>
  <si>
    <t>RKN Zentrale Neuhausen</t>
  </si>
  <si>
    <t>KWR Zentrale Reckingen</t>
  </si>
  <si>
    <t>KWE Zentrale Eglisau</t>
  </si>
  <si>
    <t>AWAG Zentrale Klingnau</t>
  </si>
  <si>
    <t>Schluchseewerke</t>
  </si>
  <si>
    <t>ED Zentrale Laufenburg</t>
  </si>
  <si>
    <t>RADAG Zentrale Albbruck</t>
  </si>
  <si>
    <t>RKS Zentrale Saeckingen</t>
  </si>
  <si>
    <t>KRS Zentrale Ryburg-Schwoerstadt</t>
  </si>
  <si>
    <t>SW Umwaelzwerk Saeckingen, D</t>
  </si>
  <si>
    <t>Schluchseewerk</t>
  </si>
  <si>
    <t>ED Zentrale Rheinfelden</t>
  </si>
  <si>
    <t>KWB Zentrale Birsfelden</t>
  </si>
  <si>
    <t>naturenergie Zentrale Wyhlen</t>
  </si>
  <si>
    <t>KWA Zentrale Augst</t>
  </si>
  <si>
    <t>ED Zentrale Wyhlen</t>
  </si>
  <si>
    <t>EdF Zentrale Kembs</t>
  </si>
  <si>
    <t>Immobilien Gletsch AG, Brig</t>
  </si>
  <si>
    <t>ROHWAG Zentrale Ernen</t>
  </si>
  <si>
    <t>ROHWAG Zentrale Moerel</t>
  </si>
  <si>
    <t>FMV Zentrale Chippis</t>
  </si>
  <si>
    <t>FMHL Centrale Veytaux</t>
  </si>
  <si>
    <t>Alpiq Hydro Aare AG Zentr. Flumenthal</t>
  </si>
  <si>
    <t>Gesellschaft des Aare-Emmenkanals</t>
  </si>
  <si>
    <t>Hydroelectra Zentrale Luterbach</t>
  </si>
  <si>
    <t>Bally AG, Schoenenwerd</t>
  </si>
  <si>
    <t>IBA Zentrale Aarau Stadt</t>
  </si>
  <si>
    <t>Alpiq Hydro Aare AG Zentrale Goesgen</t>
  </si>
  <si>
    <t>KRA Zentrale Rupperswil</t>
  </si>
  <si>
    <t>Axpo Power AG Zentrale Ruechlig</t>
  </si>
  <si>
    <t>JCF Zentrale Wildegg; stillgelegt</t>
  </si>
  <si>
    <t>Axpo Power AG Zentrale Wildegg-Brugg</t>
  </si>
  <si>
    <t>Axpo Power AG Ruechlig-Dotierzentrale</t>
  </si>
  <si>
    <t>Kernkraftwerk Beznau</t>
  </si>
  <si>
    <t>Axpo AG  Zentrale Beznau</t>
  </si>
  <si>
    <t>Alpiq Hydro Ticino SA  Zentrale Airolo</t>
  </si>
  <si>
    <t>KWG Zentrale Goeschenen Goescheneralp</t>
  </si>
  <si>
    <t>EW Ursern Zentrale Realp</t>
  </si>
  <si>
    <t>Elektrogenossenschaft Bisisthal</t>
  </si>
  <si>
    <t>Axpo AG Zentrale Faetschbach</t>
  </si>
  <si>
    <t>SNE Zentrale Schwanden Sernf</t>
  </si>
  <si>
    <t>KLL Zentrale TierfehdLimmern</t>
  </si>
  <si>
    <t>KLL Zentrale Tierfehd Hintersand</t>
  </si>
  <si>
    <t>Spaelti &amp; Co AG, Netstal</t>
  </si>
  <si>
    <t>KSL Zentrale Mapragg</t>
  </si>
  <si>
    <t>Gemeindekorporation Innerthal</t>
  </si>
  <si>
    <t>Wirth &amp; Co AG, Wangen</t>
  </si>
  <si>
    <t>Spital Lachen, Lachen</t>
  </si>
  <si>
    <t>EKZ Zentrale Waldhalde</t>
  </si>
  <si>
    <t>Sihl Manegg Immobilien AG Zent. Manegg</t>
  </si>
  <si>
    <t>Etzelwerk Zentr. Etzelwerk Altendorf</t>
  </si>
  <si>
    <t>EWZ Zentrale Wettingen</t>
  </si>
  <si>
    <t>EKZ  Zentrale Dietikon</t>
  </si>
  <si>
    <t>RHOWAG Zentrale Ernen</t>
  </si>
  <si>
    <t>RHOWAG Zentrale Moerel</t>
  </si>
  <si>
    <t>Aegina Zentrale Altstafel</t>
  </si>
  <si>
    <t>GKW Zentrale Neubrigg</t>
  </si>
  <si>
    <t>KWO Zentrale Handeck 1</t>
  </si>
  <si>
    <t>Electra-Massa AG Zentr. Bitsch Biel</t>
  </si>
  <si>
    <t>Aletsch AG Zentrale Aletsch</t>
  </si>
  <si>
    <t>EnBAG Saltina AG Zentrale Silliboden</t>
  </si>
  <si>
    <t>EnBAG Bortel AG Zentrale Bortelalp</t>
  </si>
  <si>
    <t>KW Ackersand 1 AG Zentrale Ackersand 1</t>
  </si>
  <si>
    <t>Grande Dixence SA Zentrale Nendaz</t>
  </si>
  <si>
    <t>KWM Zentrale Stalden KWM</t>
  </si>
  <si>
    <t>GD S.A. Zentrale Nendaz</t>
  </si>
  <si>
    <t>Forces Motrices de la Gougra SA</t>
  </si>
  <si>
    <t>Argessa SA Centrale Turtmann</t>
  </si>
  <si>
    <t>FMMB Centrale de Martigny-Bourg</t>
  </si>
  <si>
    <t>Emosson SA</t>
  </si>
  <si>
    <t>EDF F Centr. de Passy,Servoz,Cheddes</t>
  </si>
  <si>
    <t>FMO Centrale d'Orsieres</t>
  </si>
  <si>
    <t>SRE Centrale de Sembrancher</t>
  </si>
  <si>
    <t>CFF Centrale Vernayaz</t>
  </si>
  <si>
    <t>ESA Centrale Chatelard-Vallorcine</t>
  </si>
  <si>
    <t>BKW Centr. Aarberg,Hagneck,Kallnach</t>
  </si>
  <si>
    <t>Groupe E SA Cen. Hauterive, Schiffenen</t>
  </si>
  <si>
    <t>SFMCP Centrale de Chancy-Pougny</t>
  </si>
  <si>
    <t>SIG Centrale de Verbois</t>
  </si>
  <si>
    <t>EWU Centrale Hospental</t>
  </si>
  <si>
    <t>OFIMA Locarno</t>
  </si>
  <si>
    <t>Calancasca SA Centrale Sassello</t>
  </si>
  <si>
    <t>OIM Centrale SpinaValbella</t>
  </si>
  <si>
    <t>AET Diversi centrali</t>
  </si>
  <si>
    <t>EKW Zentrale Pradella</t>
  </si>
  <si>
    <t>EE-Energia Engiadina Zentrale Clemgia</t>
  </si>
  <si>
    <t>Ersatzenergie 1 (Richtung)</t>
  </si>
  <si>
    <t>Ersatzenergie Partner 1 (Name)</t>
  </si>
  <si>
    <t>Ersatzenergie 2 (Richtung)</t>
  </si>
  <si>
    <t>Ersatzenergie Partner 2 (Name)</t>
  </si>
  <si>
    <t>Ersatzenergie 3 (Richtung)</t>
  </si>
  <si>
    <t>Ersatzenergie Partner 3 (Name)</t>
  </si>
  <si>
    <t>Ersatzenergie 4 (Richtung)</t>
  </si>
  <si>
    <t>Ersatzenergie Partner 4 (Name)</t>
  </si>
  <si>
    <t>Ersatzenergie 5 (Richtung)</t>
  </si>
  <si>
    <t>Ersatzenergie Partner 5 (Name)</t>
  </si>
  <si>
    <t>Ersatzenergie 6 (Richtung)</t>
  </si>
  <si>
    <t>Ersatzenergie Partner 6 (Name)</t>
  </si>
  <si>
    <t>Art der Rechtsgrundlage 1</t>
  </si>
  <si>
    <t>Endjahr der Rechtsgrundlage 1 [a]</t>
  </si>
  <si>
    <t>Art der Rechtsgrundlage 2</t>
  </si>
  <si>
    <t>Endjahr der Rechtsgrundlage 2 [a]</t>
  </si>
  <si>
    <t>Konzession</t>
  </si>
  <si>
    <t>Andere Rechtsgrundlage</t>
  </si>
  <si>
    <t>Ehehaftes Recht</t>
  </si>
  <si>
    <t>Zusatzkonzession</t>
  </si>
  <si>
    <t>Bewilligung</t>
  </si>
  <si>
    <t>Verfügungsrecht</t>
  </si>
  <si>
    <t>Bemerkung 1</t>
  </si>
  <si>
    <t>Bemerkung 2</t>
  </si>
  <si>
    <t>Bemerkung 3</t>
  </si>
  <si>
    <t>Bemerkung 4</t>
  </si>
  <si>
    <t>Bemerkung 5</t>
  </si>
  <si>
    <t>Bemerkung 6</t>
  </si>
  <si>
    <t>Bemerkung 7</t>
  </si>
  <si>
    <t>Bemerkung 8</t>
  </si>
  <si>
    <t>Die konzessionierte Ausbauwassermenge betraegt 426 I/s</t>
  </si>
  <si>
    <t>Bei der Wasserfassung Aua da Val Giuv ist die minimale Restwassermenge von 15 I/s abzugeben</t>
  </si>
  <si>
    <t>Das Nutzungsrecht endet neu per Oktober 2039</t>
  </si>
  <si>
    <t>KEV gefoerderte Anlage</t>
  </si>
  <si>
    <t>Wiederinbetriebnahme per 12.2017 nach dem Felssturz von 03.2016</t>
  </si>
  <si>
    <t>2024 wurde die Sanierung des Kraftwerks Ferrera abgeschlossen</t>
  </si>
  <si>
    <t>Arbeiten: Sanierungen an Kaverne und Wasserfassung, Modernisierung der Schutz- und Steuerungsanlagen</t>
  </si>
  <si>
    <t>Kote Maschinensaalboden bezieht sich auf die Hoehe der Turbinenachse</t>
  </si>
  <si>
    <t>Sanierungsarbeiten 2024: Maschinen revidiert, Schutz- und Steuerungsanlagen auf den neuesten Stand gebracht</t>
  </si>
  <si>
    <t>Trinkwasserkraftwerk aus Quellen von Dardinerbach</t>
  </si>
  <si>
    <t xml:space="preserve">Ersatzenergie: Abgabe an Repower als Realersatz fuer das stillgelegte Kraftwerk Waltensburg  </t>
  </si>
  <si>
    <t>Wirkungsgraderhoehung dank Turbinenstroemungsoptimierung</t>
  </si>
  <si>
    <t xml:space="preserve">                                   </t>
  </si>
  <si>
    <t>2013 wurden die Druckleitung und die Zentrale sowie die Wasserfassung saniert</t>
  </si>
  <si>
    <t>Wasser in Plaun da Ladral kann aus einer Tiefe von 40 m hochgepumpt und in den Ladralbach eingeleitet werden</t>
  </si>
  <si>
    <t xml:space="preserve">Zentralen Ilanz 1 und Ilanz 2 in einem Gebaeude              </t>
  </si>
  <si>
    <t xml:space="preserve">Ampervreila und Peilerbach werden nur im Sommer via Zubringer-Pumpbetrieb genutzt </t>
  </si>
  <si>
    <t xml:space="preserve">                                         </t>
  </si>
  <si>
    <t xml:space="preserve">Ampervreila und Peilerbach werden nur im Sommer via Zubringer Pumpbetrieb genutzt  </t>
  </si>
  <si>
    <t>Restwassersanierung Rabiusa waehrend laufender Konzession</t>
  </si>
  <si>
    <t>Zentralen Segnas, Platt Alva, und Tarschlims in einem Gebaeude</t>
  </si>
  <si>
    <t>Trinkwasserkraftwerk</t>
  </si>
  <si>
    <t xml:space="preserve">Zentralen Felsbach Karstwasser und Felsbach Bergwasser sind in einem Gebaeude			</t>
  </si>
  <si>
    <t>Zentrale Felsbach Bergwasser per 01.01.2025 aus WASTA geloescht</t>
  </si>
  <si>
    <t xml:space="preserve">Zentralen Ferrera 1 und Ferrera 2 in einem Gebaeude      </t>
  </si>
  <si>
    <t>Zentralen Ferrera 1 und Ferrera 2 in einem Gebaeude</t>
  </si>
  <si>
    <t>Erneuerung der Dotieranlage im Rahmen der Gesamterneuerung 2010 - 2017</t>
  </si>
  <si>
    <t>Leistungs- und Produktionswerte inkl. Hausgruppen</t>
  </si>
  <si>
    <t xml:space="preserve">Zentralen Tiefencastel Ost und Tiefencastel West in einem Gebaeudekomplex    </t>
  </si>
  <si>
    <t xml:space="preserve">                                                 </t>
  </si>
  <si>
    <t>Produktionsminderung nach Neukonzessionierung mit hoher Restwasserabgabe</t>
  </si>
  <si>
    <t xml:space="preserve">Zentralen Tiefencastel Ost und Tiefencastel West in einem Gebaeudekomplex   </t>
  </si>
  <si>
    <t xml:space="preserve">Zentrale Sils ewz dient als Dotierzentrale                   </t>
  </si>
  <si>
    <t>Stauwehr Reichenau hat Dotierzentrale inkl. Fischtreppe mit 0.28 MW Leistung</t>
  </si>
  <si>
    <t>Zentralen Lueen Sagenbach und Lueen Plessur, Clasaurer in einem Gebaeude</t>
  </si>
  <si>
    <t>Zentralen Lueen Plessur, Clasaurer und Lueen Sagenbach in einem Gebaeude</t>
  </si>
  <si>
    <t>Geplante Sanierung und Gesamterneuerung zwischen 2025 und 2026</t>
  </si>
  <si>
    <t>&gt; neue Wasserfassung Pradapunt mit Restwasserverordnung, neue Druckleitung und neue Maschinen</t>
  </si>
  <si>
    <t>Im 2026 wird die Anlage voraussichtlich ausser Betrieb gehen!</t>
  </si>
  <si>
    <t>Zentralen Sand Plessur und Sand Rabiusa in einem Gebaeude</t>
  </si>
  <si>
    <t>Sanierung und Erneuerung 2025:</t>
  </si>
  <si>
    <t>Turbine und Generator werden revidiert</t>
  </si>
  <si>
    <t>Retrofit mit Ersatz der gesamten Sekundaertechnik inklusive Niederspannungsverteilung</t>
  </si>
  <si>
    <t xml:space="preserve">Mittlere Produktionserwartung ist inklusive Hilfsbetriebe       </t>
  </si>
  <si>
    <t>Zentrale Mapragg praktiziert Umwaelzbetrieb</t>
  </si>
  <si>
    <t>Sanierung Gigerwald-Stausee eingeplant fuer Winter 24/25</t>
  </si>
  <si>
    <t xml:space="preserve">DKW Staumauer Mapragg mit in Planung        </t>
  </si>
  <si>
    <t xml:space="preserve">Mittlere Produktionserwartung ist inklusive Hilfsbetriebe        </t>
  </si>
  <si>
    <t>Mittlere Produktionserwartung ab Inbetriebnahme KSL nur noch aus Pflichtwasseranteil</t>
  </si>
  <si>
    <t xml:space="preserve">                                             </t>
  </si>
  <si>
    <t>Betrieb 2025: Wasserkraftanlage war nach Schadenfall knapp 7 Monate ausser Betrieb</t>
  </si>
  <si>
    <t>&gt; ab 01.2026 wieder in Produktion</t>
  </si>
  <si>
    <t>M39 mit 460 kW &gt; Maschine nur fuer Revisionszwecke im Einsatz</t>
  </si>
  <si>
    <t>Letzte Sanierung zwischen 2002 und 2004</t>
  </si>
  <si>
    <t>Abwasserkraftwerk</t>
  </si>
  <si>
    <t xml:space="preserve">Zentrale Engeweiher praktiziert Umwaelzbetrieb  </t>
  </si>
  <si>
    <t>Ausbauwassermenge von 29.9 m3/s hat enthaltenen ehehaften Anteil von 9 m3/s bis Konzessionsende im 2030</t>
  </si>
  <si>
    <t>Ersatz alte Zentrale Muelau im Jahr 2010</t>
  </si>
  <si>
    <t>Neue uebergangskonzession fuer 5 Jahre 2025-2029</t>
  </si>
  <si>
    <t>Anteil von 62.3 kW als ehehaftes Recht zur Wasserkraftnutzung der Urnaesch anerkannt</t>
  </si>
  <si>
    <t>Restwassermenge bei 240 l/s</t>
  </si>
  <si>
    <t>Thur 1 und Thur 2 sind in der Zentrale Thur zusammengefasst</t>
  </si>
  <si>
    <t xml:space="preserve">Rechtsgrundlagen: Konzessionsablauf Thur 1 = 2036, Konzessionsablauf Thur 2 = 2027.            </t>
  </si>
  <si>
    <t>2025 Sanierung und Erneuerung der Anlage:</t>
  </si>
  <si>
    <t>Turbine, Generator erneuert und Steuerung wie auch Einzelkomponenten ersetzt</t>
  </si>
  <si>
    <t>aufgrund Lieferverzoegerungen der Komponenten war die Zentrale bis 2026 ausser Betrieb!</t>
  </si>
  <si>
    <t>In der aufgefuehrten Leistung und der erwarteten Produktion sind die Dotieranlage und Wehranlage enthalten</t>
  </si>
  <si>
    <t>Ersatz alte Zentrale Freienstein im Jahr 2004</t>
  </si>
  <si>
    <t>Das Kraftwerk war ausser Betrieb wegen technischem Defekt Lager, Getriebe</t>
  </si>
  <si>
    <t>&gt; ab 05.2024 Produktion in reduziertem Betrieb</t>
  </si>
  <si>
    <t>2025 wird die Anlage saniert und den oekologischen Gegebenheiten angepasst</t>
  </si>
  <si>
    <t>&gt; die im Dezember 2016 eingereichte Bewilligung fuer eine Sanierung wurde nun aus Bern und Deutschland gutgeheissen</t>
  </si>
  <si>
    <t>&gt; Vorgaben betreffend Fischgaengigkeit und oekologischer Sanierung mit Restwasserabgabe von 750 l/s</t>
  </si>
  <si>
    <t>Nach 80 Jahren Betrieb wurde das Projekt Retrofit RADAG geplant und erfolgreich umgesetzt:</t>
  </si>
  <si>
    <t>Turbinen optimiert und mit neuester Technik ausgestattet</t>
  </si>
  <si>
    <t>Generatoren umfangreich saniert</t>
  </si>
  <si>
    <t>Leittechnik und Maschinensteuerung ersetzt bzw. erneuert</t>
  </si>
  <si>
    <t>Ersatz alte Zentrale Rheinfelden im Jahr 2010</t>
  </si>
  <si>
    <t>Produktionsverschiebung nach Zentrale Wyhlen</t>
  </si>
  <si>
    <t>Produktionsverschiebung von Zentrale Augst</t>
  </si>
  <si>
    <t>Nouvelle concession accordee en 2021</t>
  </si>
  <si>
    <t>Changement de canton JU au 01.01.2026</t>
  </si>
  <si>
    <t>a partir de 2009, egalement Turbine "DKW Bellerive Birs Restwasserkraftanlage"  en service</t>
  </si>
  <si>
    <t>Nutzungsdauer: Bezogen auf die Ausbauwassermenge von 13.0 m3/s Zentralen Buettenen 1 und Buettenen 2</t>
  </si>
  <si>
    <t xml:space="preserve">                       </t>
  </si>
  <si>
    <t xml:space="preserve">                        </t>
  </si>
  <si>
    <t>Sanierung Kraftwerk Neuewelt bis 2025: Neubau der Fischtreppe und umfangreiche Wehrsanierung</t>
  </si>
  <si>
    <t>Mit der Fischtreppe verbessert sich die Fischgaengigkeit in der Birs &gt; Sanierung nun abgeschlossen</t>
  </si>
  <si>
    <t>&gt; naturmade start zertifiziert</t>
  </si>
  <si>
    <t>Mit der Stabilisierung des Birswehr ist die Ausleitung des St. Albanteichs fuer die Zukunft sichergestellt</t>
  </si>
  <si>
    <t xml:space="preserve">Zentrale Grimsel 2 praktiziert Umwaelzbetrieb            </t>
  </si>
  <si>
    <t>2025 bis 2027 Sanierung Druckschacht Gelmer und folglich Zentrale Nollen auch ausser Betrieb</t>
  </si>
  <si>
    <t>Zentralen Grimsel 1 Oberaarsee und Grimsel 1 Grimselsee in einer Kaverne</t>
  </si>
  <si>
    <t xml:space="preserve">                                                   </t>
  </si>
  <si>
    <t xml:space="preserve">   </t>
  </si>
  <si>
    <t>2025 bis 2027 Sanierung Druckschacht Gelmer und Kraftwerk Handeck 1 ausser Betrieb</t>
  </si>
  <si>
    <t>Ersatz Stahlpanzerung der Druckleitung bis zum Kugelschieber der Zentrale</t>
  </si>
  <si>
    <t>&gt; dazu Bau von Erschliessungsstollen und Ausbruch einer Erschliessungskaverne</t>
  </si>
  <si>
    <t xml:space="preserve">Zentrale Handeck 3: Pumpen-Turbinenbetrieb mit Isogyre-Maschine     </t>
  </si>
  <si>
    <t>&gt; im Turbinenbetrieb: Die Isogyre turbiniert das Wasser aus dem Raeterichsbodensee</t>
  </si>
  <si>
    <t xml:space="preserve">Dieses wird ueber das Ausgleichsbecken entweder zur Zentrale Innertkirchen 1 oder zur Zentrale Hopflauenen Trift geleitet </t>
  </si>
  <si>
    <t>&gt; im Pumpbetrieb: Die Isogyre pumpt das Wasser aus Trift und/oder aus dem Ausgleichsbecken Handeck</t>
  </si>
  <si>
    <t>Dieses wird in den Raeterichsbodensee geleitet gepumptes Laufwasser oder Umwaelbeztrieb</t>
  </si>
  <si>
    <t xml:space="preserve">      </t>
  </si>
  <si>
    <t xml:space="preserve">                                                    </t>
  </si>
  <si>
    <t xml:space="preserve">Zentralen Fuhren und Fuhren Pumpzentrale in einem Gebaeude   </t>
  </si>
  <si>
    <t xml:space="preserve">Das Gadmerwasser wird mittels der Pumpzentrale Fuhren in den Zulaufstollen Steinwasser-Trift gepumpt </t>
  </si>
  <si>
    <t xml:space="preserve">Zentralen Fuhren und Fuhren Pumpzentrale in einem Gebaeude     </t>
  </si>
  <si>
    <t xml:space="preserve">                                                        </t>
  </si>
  <si>
    <t xml:space="preserve">  </t>
  </si>
  <si>
    <t xml:space="preserve">Betrieb je nach Saison                                        </t>
  </si>
  <si>
    <t xml:space="preserve">  a Laufkraftwerkbetrieb:  Sommer, dh. Zufluss zur Reservoirkammer Trift gleich oder  groesser 14 m3/s                                      </t>
  </si>
  <si>
    <t xml:space="preserve">  b Lauf- und Speicherkraftwerkbetrieb gemischt:  Fruehling/Herbst, dh. natuerlicher Zufluss zur Reservoirkammer Trift = 2 - 14 m3/s,    </t>
  </si>
  <si>
    <t>Rest bis 21 m3/s Speicherwasser ab Zentrale Handeck 3 Isogyre</t>
  </si>
  <si>
    <t xml:space="preserve">  c Speicherkraftwerkbetrieb: Winter, dh. Speicherwasser ab Zentrale Handeck 3 Isogyre</t>
  </si>
  <si>
    <t xml:space="preserve">Zentrale Hopflauenen Trift und Hopflauenen Leimboden in einem Gebaeude                </t>
  </si>
  <si>
    <t xml:space="preserve">     </t>
  </si>
  <si>
    <t xml:space="preserve">Zentralen Hopflauenen Trift und Hopflauenen Leimboden in einem Gebaeude    </t>
  </si>
  <si>
    <t xml:space="preserve">                                                </t>
  </si>
  <si>
    <t>Betrieb des Kraftwerkes je nach Saison</t>
  </si>
  <si>
    <t xml:space="preserve">  a Laufkraftwerkbetrieb im Sommer</t>
  </si>
  <si>
    <t xml:space="preserve">  b Lauf- und Speicherkraftwerkbetrieb gemischt im Fruehling und im Herbst</t>
  </si>
  <si>
    <t xml:space="preserve">  c Speicherkraftwerkbetrieb im Winter </t>
  </si>
  <si>
    <t>Konzession wurde im 2019 fuer 80 Jahre erteilt</t>
  </si>
  <si>
    <t>historische Anlage soll zur Vorfuehung wieder etwas Strom produzieren koennen im Sommer</t>
  </si>
  <si>
    <t>Konzessionsverhandlungen noch am laufen, da Einsprache bezueglich Reichenbachfaelle eingereicht</t>
  </si>
  <si>
    <t>Schattenhalb 1 wurde ertsmals 1907 in Betrieb genommen</t>
  </si>
  <si>
    <t>Erhoehung der maximal nutzbaren Wassermenge der Konzession Schattenhalb 3 von 2006 von 2.8 m3/s auf 3.36 m3/s</t>
  </si>
  <si>
    <t>&gt; in den Sommermonaten nur, wenn die Restwassermenge von 1500 l/s Konzession 2020: Restwassermenge 850 l/s eingehalten ist!</t>
  </si>
  <si>
    <t>Ab 2025 Anpassung der maximal moeglichen Leistung ab Generator von 9700 kW auf 11000 kW</t>
  </si>
  <si>
    <t>&gt; ergibt gemaess Betreiber eine geschaetzte Mehrproduktion von 2.3 GWh/a!</t>
  </si>
  <si>
    <t>Dafuer sind keine baulichen Anpassungen an der Wasserkraftanlage vorgesehen</t>
  </si>
  <si>
    <t>Die Inbetriebnahme ist fuer das Jahr 2025 vorgesehen</t>
  </si>
  <si>
    <t>nach Pronovo ab 09.2025 in Betrieb</t>
  </si>
  <si>
    <t>Zentrale hat weniger als 300 kW Leistung &gt; per 31.12.2025 aus Wasserkraftstatistik geloescht!</t>
  </si>
  <si>
    <t xml:space="preserve">Ausbauwassermenge:	Bezogen auf die Zuleitungskapazitaet ab Weiher Spiezmoos       </t>
  </si>
  <si>
    <t xml:space="preserve">Nutzungsdauer: Bezogen auf die Zuleitungskapazitaet ab Simme- und Kanderwehr bis Weiher Spiezmoos;                                              </t>
  </si>
  <si>
    <t xml:space="preserve">        			12 m3/s + 14 m3/s = 26 m3/s</t>
  </si>
  <si>
    <t xml:space="preserve">                         </t>
  </si>
  <si>
    <t xml:space="preserve">                              </t>
  </si>
  <si>
    <t xml:space="preserve">Rechtsgrundlage: Betriebsbewilligung an Privatgewaesser       </t>
  </si>
  <si>
    <t xml:space="preserve">Ersatz alte Zentrale Klusi im Jahr 1996                                        </t>
  </si>
  <si>
    <t>Konzessionsverlaengerung gemaess Umfrage bis 2074</t>
  </si>
  <si>
    <t>Ersatz Zentrale Thun-Aare 1917 am Gewerbekanal im Jahr 1994</t>
  </si>
  <si>
    <t xml:space="preserve">Konzessionsverlaengerung gemaess Umfrage bis 2074                                </t>
  </si>
  <si>
    <t>Zur Leistungsanpassung 01.01.2025: Maschine 7 ist separat erfasst in HKN = 36 + 9 MW</t>
  </si>
  <si>
    <t>Axe de turbine: 1141.25 metres au-dessus de la mer</t>
  </si>
  <si>
    <t>Installation subventionnee KEV</t>
  </si>
  <si>
    <t>La centrale est hors fonction pendant l'hiver</t>
  </si>
  <si>
    <t>Ab 01.01.2025 als Laufkraftwerk erfasst, was bisher als Speicherkraftwerk falsch definiert war.</t>
  </si>
  <si>
    <t>Nutzungsdauer: Bezogen auf die Ausbauwassermenge von 215 m3/s  Zentralen Niederried und Kallnach</t>
  </si>
  <si>
    <t xml:space="preserve">Ersatzenergie siehe Zentrale Aarberg!                           </t>
  </si>
  <si>
    <t>Nutzungsdauer: Bezogen auf die Ausbauwassermenge von 215 m3/s Zentralen Niederried, Aarberg und Kallnach</t>
  </si>
  <si>
    <t>Ersatzenergie: Die Angabe bezieht sich auf die Zentralen Niederried, Aarberg, Kallnach und Hagneck</t>
  </si>
  <si>
    <t xml:space="preserve">Einzelwerte der Zentralen nicht bekannt </t>
  </si>
  <si>
    <t>Das Dotierkraftwerk Aaberg erzeugt mit 210 kW Leistung und 3.5 m3/s Wasserdurchsatz eine Jahresproduktion von 1.5 GWh;</t>
  </si>
  <si>
    <t>diese wird dem KW Aarberg zugerechnet. Mit einer Erneuerung des Dotierkraftwekes wird die 300 kW Leistung erreicht und</t>
  </si>
  <si>
    <t>wird somit als eigene Anlage in der WASTA aufgenommen.</t>
  </si>
  <si>
    <t xml:space="preserve">                  </t>
  </si>
  <si>
    <t xml:space="preserve">Die konzedierte Ausbauwassermenge betraegt 70 m3/s            </t>
  </si>
  <si>
    <t>Ersatzenergie: Bezug von Forces Motrices Hongrin-Leman SA bereits unter Zentrale Aarberg aufgefuehrt  Einzelwerte unbekannt</t>
  </si>
  <si>
    <t xml:space="preserve">Ersatzenergie: Bezug von Forces Motrices Hongrin-Leman SA  bereits unter Zentrale Aarberg aufgefuehrt    </t>
  </si>
  <si>
    <t>Dotier und Lockwassserturbinen</t>
  </si>
  <si>
    <t>Einzelwerte der Zentralen nicht bekannt</t>
  </si>
  <si>
    <t>La nouvelle centrale de St.Sulpice remplace entre autres la centrale de La Doux 205800</t>
  </si>
  <si>
    <t>Prov. Wasserrechtskonzession wurde fuer Weiterbertreib bis Ende 2025 erteilt Duldungsphase</t>
  </si>
  <si>
    <t>Konzessionsverhandulungen laufen betreffend Restwasser!</t>
  </si>
  <si>
    <t>Konzessionsverhandulungen laufen betreffend Restwasser</t>
  </si>
  <si>
    <t>Nutzungsdauer: Bezogen auf die Ausbauwassermenge von 420 m3/s  Zentralen Wynau und Schwarzhaeusern</t>
  </si>
  <si>
    <t>Die Konzession wird ab der Kollaudation im Sommer 2016 zu laufen beginnen und betraegt 80 Jahre</t>
  </si>
  <si>
    <t xml:space="preserve">                                        </t>
  </si>
  <si>
    <t>Die Konzession wird ab der Kollaudation 2016 zu laufen beginnen und betraegt 80 Jahre</t>
  </si>
  <si>
    <t xml:space="preserve">                          </t>
  </si>
  <si>
    <t>Erste Zentrale Ruppoldingen stand seit 1896 in Betrieb und wurde 1925 erneuert</t>
  </si>
  <si>
    <t>Der Ersatz und Neubau der ersten Zentrale wurde im Jahre 2000 in Betrieb genommen</t>
  </si>
  <si>
    <t xml:space="preserve">                               </t>
  </si>
  <si>
    <t>Neue Konzession fuer 70 Jahre  ist rueckwirkend per 1. Januar 2020 in Kraft gesetzt worden</t>
  </si>
  <si>
    <t>Ein Synchrongenerator fuer Bahnstrom 16,7 Hertz</t>
  </si>
  <si>
    <t xml:space="preserve">Ein Synchrongenerator fuer 50 Hertz </t>
  </si>
  <si>
    <t>Ersatz alte Zentrale Rupperswil-Dotierzentrale im Jahr 2010</t>
  </si>
  <si>
    <t xml:space="preserve">Rechtsgrundlage: Das ehehafte Recht umfasst rd. 18% der Nutzung   </t>
  </si>
  <si>
    <t>Kraftwerk Niederlenz befindet sich derzeit noch in der Neukonzessionierung</t>
  </si>
  <si>
    <t>Neue Konzession mit identisch nutzbaren Wassermengen - Ausbaupotential bis 174 GWh/a fuer Beznau inkl. Wehrkraftwerk</t>
  </si>
  <si>
    <t>Konzession wurde erteilt und Erneuerungen am Kraftwerk sind zwischen 2026-2032 geplant</t>
  </si>
  <si>
    <t>&gt; daraus resultierender Zubau von plus10% Energieproduktion ca. 230 GWh</t>
  </si>
  <si>
    <t>Anlage wurde zuletzt im Jahr 2006 saniert, dabei konnte eine Wirkungsgradverbesserung von 9% erreicht werden</t>
  </si>
  <si>
    <t>Mit dem Oberalpsee und der Stauanlage kann die Energieproduktion reguliert werden</t>
  </si>
  <si>
    <t>Zentralen Goeschenen Goescheneralp und Goeschenen Andermatt  in einer Kaverne</t>
  </si>
  <si>
    <t>Zentrale Goeschenen Goescheneralp produziert mit zwei Maschinen 16,7 Hertz Strom und mit zwei Maschinen</t>
  </si>
  <si>
    <t xml:space="preserve">  Dreiphasendrehstrom </t>
  </si>
  <si>
    <t xml:space="preserve">                                               </t>
  </si>
  <si>
    <t xml:space="preserve">Zentralen Goeschenen Goescheneralp und Goeschenen Andermatt  in einer Kaverne </t>
  </si>
  <si>
    <t>Ersatz alte Zentrale Amsteg im Jahr 1998</t>
  </si>
  <si>
    <t xml:space="preserve">Erzeugt Bahnstrom 16,7 Hertz                                        </t>
  </si>
  <si>
    <t>Inbetriebnahme fuer Fruehjahr 2025 geplant, im November schon umgesetzt und am Netz</t>
  </si>
  <si>
    <t>Zentrale nutz die gleiche Konzession wie Zentrale 301000 Arniberg unterhalb</t>
  </si>
  <si>
    <t xml:space="preserve">Zentralen Bocki 1 und Bocki 2 in einem Gebaeude              </t>
  </si>
  <si>
    <t xml:space="preserve">Zentralen Buerglen Unterschaechen und Buerglen Loreto in  einem Gebaeude    </t>
  </si>
  <si>
    <t xml:space="preserve">Zentralen Buerglen Unterschaechen und Buerglen Loreto in einem Gebaeude    </t>
  </si>
  <si>
    <t xml:space="preserve">                                                  </t>
  </si>
  <si>
    <t>Zentralen Seedorf Bolzbach, Isenthal Bolzbach und Seedorf, TW Chuchibach in einem Gebaeude</t>
  </si>
  <si>
    <t>Zentralen Seedorf Bolzbach, Isenthal Bolzbach und TWKW Chuchibach in einem Gebaeude</t>
  </si>
  <si>
    <t>2024 bis 2025: Anlage wird mit Pumpen ausgestattet fuer Pumpspeicherbetrieb aus Urnersee und kleinem Tagesspeicher in Isenthal</t>
  </si>
  <si>
    <t>Pumpen fuer die Tagesspeicherbewirtschaftung ab Mai 2025 in Betrieb</t>
  </si>
  <si>
    <t>Zentralen Sahli Ruosalp und Glattalp in einem Gebaeude</t>
  </si>
  <si>
    <t>2025: temporaere Stilllegung der Maschine Glattalp im Zuge der Schraegschachtsanierung</t>
  </si>
  <si>
    <t xml:space="preserve">Zentralen Hinterthal Muota und Hinterthal Hueribach in einem Gebaeude   </t>
  </si>
  <si>
    <t>Neuerfassung 2024, effektiv aber schon ab 2022 in Betrieb</t>
  </si>
  <si>
    <t xml:space="preserve">Rechtsgrundlage: Eigenversorgungsgesetz vom 29.4.1934         </t>
  </si>
  <si>
    <t>Zentralen Unteraa Lungerersee und Unteraa Melchaa in einer Kaverne</t>
  </si>
  <si>
    <t>Ersatz alte Zentrale Unteraa im Jahr 1994</t>
  </si>
  <si>
    <t xml:space="preserve">Maschinengruppe 4 mit 6MW Leistung erzeugt Bahnstrom SBB                                       </t>
  </si>
  <si>
    <t>Das Quellenrecht beinhaltet die Nutzung des Wasser fuer Trink- und Brauchzwecke, sowie der Turbinierung zur Stromproduktion</t>
  </si>
  <si>
    <t>Genutzte Gewaesser: Henglibach wird nur vom 16.Mai bis 31.Juli genutzt</t>
  </si>
  <si>
    <t xml:space="preserve">                                                         </t>
  </si>
  <si>
    <t>Neubau Fischpass und Geschiebedurchlass am Wehr inkl. Dotierwassermenge von 750l/s</t>
  </si>
  <si>
    <t>Die Emme fuehrt generell zu wenig Wasser, um die Anlage wirtschaftlich zu betreiben &gt; ist reiner Eigenbedarf der Firma Geistlich</t>
  </si>
  <si>
    <t>Wird von 01.2024 - 03.2025 saniert Hoch- und Restwasser, Fischgaengigkeit und der Ausleitkanal erweitert</t>
  </si>
  <si>
    <t>Restwasserdotierung neu bei 1.0 m3/s</t>
  </si>
  <si>
    <t>Zentrale nach Sanierung ab Oktober 2025 wieder in Betrieb</t>
  </si>
  <si>
    <t>Modernisierung im 2020 mit zwei Francisturbinen im klassischen Groessenverhaeltnis von Ein-Drittel zu Zwei-Drittel</t>
  </si>
  <si>
    <t>beiden Maschinen zusammen haben ein groesseres Schluckvermoegen als die alten Maschinengruppen</t>
  </si>
  <si>
    <t>1997 definierte Wassernutzungsmenge von 3.1 m3/s kann so nun effektiv genutzt werden</t>
  </si>
  <si>
    <t>Sanierung Fischgaengigkeit umgesetzt</t>
  </si>
  <si>
    <t>Erneuerung der Maschinen mit minimer Leistungssteigerung</t>
  </si>
  <si>
    <t>2016: Maschinengruppe 3 und Kanaltore erneuert</t>
  </si>
  <si>
    <t>Zentrale Limmern praktiziert Umwaelzbetrieb</t>
  </si>
  <si>
    <t>Die Pumpen foerdern das anfallende Karstwasser aus dem Umleitstollen in den Freispiegelstollen, welcher das Wasser vom Fisetenbach</t>
  </si>
  <si>
    <t>und Walenbach dem Ausgleichsbecken Hintersand zufuehrt. Die Foerdermengen sind unterschiedlich und richten sich nach dem Wasseranfall.</t>
  </si>
  <si>
    <t>Im Winter wird teilweise kein Wasser gefoerdert da keines vorhanden ist.</t>
  </si>
  <si>
    <t xml:space="preserve">Zentralen Tierfehd Limmern und Hintersand in einer Kaverne </t>
  </si>
  <si>
    <t xml:space="preserve">                                       </t>
  </si>
  <si>
    <t xml:space="preserve">                                    </t>
  </si>
  <si>
    <t>Zentrale Tierfehd Umwaelzwerk praktiziert Umwaelzbetrieb mit Zufluss Hintersand</t>
  </si>
  <si>
    <t xml:space="preserve">Laufkraftwerk; Wasser vom Stausee Limmernboden kann nicht in der Zentrale Tierfehd Hintersand turbiniert werden </t>
  </si>
  <si>
    <t xml:space="preserve">Pumpen dienen der Speicherung im Stausee Limmernboden                                                                        </t>
  </si>
  <si>
    <t xml:space="preserve">    </t>
  </si>
  <si>
    <t>2026 Neuerfasung als separate Pumpzentrale</t>
  </si>
  <si>
    <t>zudem Anpassung WKA-Typ von Laufwasser auf Speicher-Zubringer</t>
  </si>
  <si>
    <t xml:space="preserve">Die Pumpen dienen der Speicherung im Stausee Limmernboden   </t>
  </si>
  <si>
    <t>Zentralen Linthal Limmern und Faetschbach in einem Gebaeude</t>
  </si>
  <si>
    <t>Zentrale nach Gesamterneuerung wieder im Normalbetrieb ab Sommer 2024</t>
  </si>
  <si>
    <t>Ehehaftes Wassernutzungsrecht; energierechtliche Bewilligung wurde vom Kanton fuer 80 Jahre erteilt</t>
  </si>
  <si>
    <t>Ab 1999 wurde die installierte Leistung in der Zentrale durch den Einbau der Maschinengruppe 2 verdoppelt</t>
  </si>
  <si>
    <t>&gt; Maschinengruppe 2 wurde 2012 saniert und 2014 revidiert</t>
  </si>
  <si>
    <t>Ab 2016: Eigentumsanteile von je 50% zu neu 39.47% Schweizerische Eidgenossenschaft und 60.53% Gemeinde Matt</t>
  </si>
  <si>
    <t>&gt; Anteil ehehaftes Recht gilt fuer Maschinengruppe 1 mit 0.4 m3/s und 318 kW</t>
  </si>
  <si>
    <t>Zentrale Bergen mit 150 kW Leistung befindet sich auch in der Zentrale Engi Muehlebach</t>
  </si>
  <si>
    <t xml:space="preserve">Zentralen Schwanden Sernf, Schwanden Niederenbach und Schwanden Gemeinde in einem Gebaeude      </t>
  </si>
  <si>
    <t>Zentralen Schwanden Sernf, Schwanden Niederenbach und Schwanden Gemeinde in einem Gebaeude</t>
  </si>
  <si>
    <t xml:space="preserve">Zentralen Schwanden Sernf, Schwanden Niederenbach und Schwanden Gemeinde in einem Gebaeude       </t>
  </si>
  <si>
    <t xml:space="preserve">Kote Maschinensaalboden bezieht sich auf die Hoehe der Turbinenachse       </t>
  </si>
  <si>
    <t xml:space="preserve">Ersatzenergie: Bezug wird in Franken abgegolten infolge Wasserableitung der Seez durch KSL  </t>
  </si>
  <si>
    <t xml:space="preserve">KEV gefoerderte Anlage </t>
  </si>
  <si>
    <t xml:space="preserve">Ersatzenergie: Bezug wird in Franken abgegolten infolge Wasserableitung der Seez durch KSL       </t>
  </si>
  <si>
    <t>Begruendungsdatum: 31.8.2023 verliehenes Wasserrecht Konzession Nr.179 bis 30.9.2057</t>
  </si>
  <si>
    <t>Restwassermenge 100-290 l/s</t>
  </si>
  <si>
    <t>Neue Zentrale Saegengueetli KW Schils ersetzt die bisherigen Zentralen Pravizin, Felsen Flums und neues Saegengueetli</t>
  </si>
  <si>
    <t xml:space="preserve">                                </t>
  </si>
  <si>
    <t xml:space="preserve">Zentralen Ruetiberg Obersee und Ruetiberg Braendbach in  einem Gebaeude     </t>
  </si>
  <si>
    <t xml:space="preserve">Ruetiberg G1 ist KEV gefoerderte Anlage                                               </t>
  </si>
  <si>
    <t xml:space="preserve">Zentralen Ruetiberg Obersee und Ruetiberg Braendbach in einem Gebaeude     </t>
  </si>
  <si>
    <t>G3 2.49 MW ist KEV gefoerdert</t>
  </si>
  <si>
    <t xml:space="preserve">Angaben beziehen sich auf Quell- und Bachwassersystem         </t>
  </si>
  <si>
    <t>Ersatz der Zentrale Ziegelbruecke 2 im Jahre 2011</t>
  </si>
  <si>
    <t>Kev gefoerderte Anlage</t>
  </si>
  <si>
    <t xml:space="preserve">Zentrale Rempen praktiziert Umwaelzbetrieb                    </t>
  </si>
  <si>
    <t xml:space="preserve">Zentrale Etzelwerk Altendorf praktiziert Umwaelzbetrieb          </t>
  </si>
  <si>
    <t>Kraftwerk erzeugt Bahnstrom 16,7 Hertz</t>
  </si>
  <si>
    <t xml:space="preserve">Anpassungen in neuer Konzession hinsichtlich der kantonalen Anteile    </t>
  </si>
  <si>
    <t>Infos zu Erneuerungsprojekt:</t>
  </si>
  <si>
    <t>das Kraftwerk wird voraussichtlich im 2030 nur waehrend ca. 30 Wochen ausser Betrieb sein</t>
  </si>
  <si>
    <t>einzelne Maschinen werden zwischen 2027 und 2031 nicht verfuegbar sein, aber die Gesamtwassermenge wird ausser 2030 nutzbar sein.</t>
  </si>
  <si>
    <t>Ersatz der drei aeltesten Bahnstromgeneratoren von 1937</t>
  </si>
  <si>
    <t>2023 Sanierung Anlage und Erneuerung der Maschinen</t>
  </si>
  <si>
    <t>Maschinen komplett ersetzt mit hoeherem Produktionspotential</t>
  </si>
  <si>
    <t>Hoheitsberechtigt ueber den genutzten Walibach ist einzig die Gemeinde Grafschaft</t>
  </si>
  <si>
    <t xml:space="preserve">Die Ausbauwassermenge von 7 m3/s wird gemaess Vereinbarung mit Electra-Massa erst bei Massa-Zufluss von 16.25 m3/s erreicht       </t>
  </si>
  <si>
    <t>Laufender Heimfall ist im Konzessionsprozess mit angepassten Anteilen</t>
  </si>
  <si>
    <t xml:space="preserve">Aufnahme des Normalbetriebs: historische Stromproduktion erst ab 1906 vorher Kompressorenantrieb        </t>
  </si>
  <si>
    <t>Produktionserwartung wird per 31.12.2025 angepasst, da aktuell zu tief erfasst in der Wasserkraftstatistik.</t>
  </si>
  <si>
    <t>&gt; per 31.12.2024 unpassend, da Zentrale Moerel-Aletsch "im Umbau" und somit mehr Energiekompensation durch EM!</t>
  </si>
  <si>
    <t>Ab 2022 eine zusaetztliche Pumpe 1’398 kW in Betrieb</t>
  </si>
  <si>
    <t>Die beiden Turbinen Gantergrund Nessel und Mittubaech sind auf einer Welle montiert mit einem Generator</t>
  </si>
  <si>
    <t>Das TWKW Nessel ging im 2013 und das TWKW Mittubaech im 2015 in Betrieb</t>
  </si>
  <si>
    <t>Die Gemeinden Ried-Brig und Brig-Glis hatten beschlossen, per 08.2022 den Heimfall auszuueben</t>
  </si>
  <si>
    <t xml:space="preserve">Das Kraftwerk wird in die Gesellschaft «KW Stockalper AG» ueberfuehrt und EnBAG macht weiterhin Betrieb und Unterhalt </t>
  </si>
  <si>
    <t>Konzessionsverhalndlungen sind immer noch am laufen und Entscheid pendent.</t>
  </si>
  <si>
    <t xml:space="preserve">Die Zentrale Saas-Fee wird nur noch als Dotierzentrale fuer die Saaser Vispa eingesetzt   </t>
  </si>
  <si>
    <t xml:space="preserve">                                     </t>
  </si>
  <si>
    <t>Leistung beide Turbinen zusammen: 180 kW + 505 KW = 685 kW 1.28 und 0.51 GWh</t>
  </si>
  <si>
    <t>Nur im Winterbetrieb</t>
  </si>
  <si>
    <t>&gt; das Wasserleitungssystem der Beschneiungsanlagen der Zematter Bergbahnen wird sainsonal zur Energieproduktion genutzt</t>
  </si>
  <si>
    <t>Gesuch um Konzessionserneuerung ist beim Kanton Wallis</t>
  </si>
  <si>
    <t xml:space="preserve">Nutzungsdauer die Anlage ist auf hohe Leistung ausgelegt, daher ist die volle Nutzungsdauer entsprechend kurz  ca. 10 Tage im Jahr  </t>
  </si>
  <si>
    <t xml:space="preserve">                   </t>
  </si>
  <si>
    <t xml:space="preserve">                                          </t>
  </si>
  <si>
    <t xml:space="preserve">Installierte Leistung der Pumpen sowie maximale Leistungsaufnahme der Motoren inklusive Druckerhoehungspumpe      </t>
  </si>
  <si>
    <t xml:space="preserve">Kote Maschinensaalboden bezieht sich auf die Hoehe der Turbinenachse    </t>
  </si>
  <si>
    <t>Pumpzentrale Meretschi pumpt Wasser in den Illsee</t>
  </si>
  <si>
    <t>Installation hors service apres les intemperies de l'ete 2024</t>
  </si>
  <si>
    <t>a partir de l'automne 2026, une remise en service progressive des machines est prevue</t>
  </si>
  <si>
    <t>les procedures sont toujours en cours concernant le renouvellement de la concession decision du Tribunal federal</t>
  </si>
  <si>
    <t>Renovation et extension finies en 2024</t>
  </si>
  <si>
    <t xml:space="preserve">                    </t>
  </si>
  <si>
    <t xml:space="preserve">Les centrales de Vissoie et Vissoie "groupe auxiliaire" se trouvent dans le même batiment    </t>
  </si>
  <si>
    <t>Les centrales de Vissoie et Vissoie "groupe auxiliaire" se trouvent dans le même batiment</t>
  </si>
  <si>
    <t xml:space="preserve">                                 </t>
  </si>
  <si>
    <t>Un groupe de reserve d'une puissance de 24 MW est installe</t>
  </si>
  <si>
    <t>11.50 m3/s limitation de la galerie Vissoi-Niouc</t>
  </si>
  <si>
    <t>Turbinage de l'eau potable</t>
  </si>
  <si>
    <t>Le groupe auxiliaire 350 kW est en la centrale d'Ardon - ne dispose pas de sa prise d'eau</t>
  </si>
  <si>
    <t xml:space="preserve">Energie restituee: Voir la centrale de Nendaz                </t>
  </si>
  <si>
    <t xml:space="preserve">Energie restituee: Voir la centrale de Nendaz                 </t>
  </si>
  <si>
    <t>La puissance maximale du generateur equivaut a 3 x 428,4 MW 35,7 MVA x12</t>
  </si>
  <si>
    <t>Max. Leistung ab Generator 3x 428,4 MVA 35,7 MVA x12</t>
  </si>
  <si>
    <t>Cours d'eau utilises plus 27 cours d'eau de glacier:</t>
  </si>
  <si>
    <t>Vallee de Zermatt est et sud</t>
  </si>
  <si>
    <t>Val d'Arolla sud et ouest</t>
  </si>
  <si>
    <t>Val Ferpecle est</t>
  </si>
  <si>
    <t xml:space="preserve">retour en service de 2023 </t>
  </si>
  <si>
    <t>ab 2023 wieder in Betrieb</t>
  </si>
  <si>
    <t>2eme Palier Iserables - microcentrale du Pied du Mont</t>
  </si>
  <si>
    <t>Les eaux turbinees sont celles provenant du trop-plein du reservoir du Arzay eaux potables de la commune non utilisees</t>
  </si>
  <si>
    <t xml:space="preserve">Turbinage des Eaux Potables Commune Iserables - 1er Palier </t>
  </si>
  <si>
    <t>Afflux plus important en ete en raison de la fonte des glaciers</t>
  </si>
  <si>
    <t>Turbinage l'eau potable, permission du 16 septembre 2009</t>
  </si>
  <si>
    <t xml:space="preserve">Type d'utilisation: La centrale fait partie d'eaux potables et d'irrigation </t>
  </si>
  <si>
    <t>Centrale hors service apres les intemperies a partir du 07.2024</t>
  </si>
  <si>
    <t>Anlage nach den Unwetter im Sommer 2024 bis auf weiteres ausser Betrieb</t>
  </si>
  <si>
    <t>Turbinage des eaux usees</t>
  </si>
  <si>
    <t>Turbinage d'eau d'irrigation</t>
  </si>
  <si>
    <t>remis en service a partir de novembre 2025!</t>
  </si>
  <si>
    <t>Anlage nach den starken Unwetter im Juni 2024 ausser Betrieb</t>
  </si>
  <si>
    <t>ab November 2025 konnte die Zentrale wieder in Betrieb genommen werden!</t>
  </si>
  <si>
    <t xml:space="preserve">Centrale auxiliaire                                           </t>
  </si>
  <si>
    <t xml:space="preserve">Les centrales Orsieres et Niollet 2 se trouvent dans le même batiment  </t>
  </si>
  <si>
    <t xml:space="preserve">                                                      </t>
  </si>
  <si>
    <t>Selon l'exploitant, en service normal a partir de 12.2023, mais les generateurs doivent a remplaces en 2024.</t>
  </si>
  <si>
    <t>Installation subventionnee par la KEV</t>
  </si>
  <si>
    <t>Nouveau de 2024 : turbine basse pression VLH pour 0.85 GWh/a supplementaires</t>
  </si>
  <si>
    <t xml:space="preserve">Turbinage de l'eau potable     </t>
  </si>
  <si>
    <t xml:space="preserve">Procedure renouvellement concession en cours    </t>
  </si>
  <si>
    <t xml:space="preserve">Autorisation provisoire d'exploitation Duldungsverfuegung bis 2022 waehrend Konzessionserneuerung  </t>
  </si>
  <si>
    <t xml:space="preserve">Procedure renouvellement concession en cours </t>
  </si>
  <si>
    <t xml:space="preserve">Autorisation provisoire d'exploitation Duldungsverfuegung bis 2025 waehrend Konzessionserneuerung                               </t>
  </si>
  <si>
    <t xml:space="preserve">           </t>
  </si>
  <si>
    <t xml:space="preserve">Donnees relatives aux machines de la centrale Chatelard-Vallorcine, groupes 1 a 3 a axe vertical:     </t>
  </si>
  <si>
    <t>Haute chute: Debit max.turbine = 35.0 m3/s</t>
  </si>
  <si>
    <t xml:space="preserve">Lac d'Emosson Puissance inst.des turb.Pelton Gr.1-3 = 210.0 MW  </t>
  </si>
  <si>
    <t xml:space="preserve">Puissance max.disponible Gr.1-3 = 210.0 MW  </t>
  </si>
  <si>
    <t>Basse chute: Debit max.turbine =  15.0 m3/s</t>
  </si>
  <si>
    <t xml:space="preserve">Bassin des Esserts Puiss.inst. des turb. Francis axe Gr.1 =  50.5 MW  </t>
  </si>
  <si>
    <t xml:space="preserve">Puissance max.disponible Gr.1 =  48.5 MW                    </t>
  </si>
  <si>
    <t>Les equipements haute chute, basse chute et Centrale de pompage de Chatelard-Vallorcine se trouvent dans le même batiment et leur</t>
  </si>
  <si>
    <t>La centrale Nant de Drance fait pompage-turbinage</t>
  </si>
  <si>
    <t>Bypass Centrale Pompage &lt;1902 m</t>
  </si>
  <si>
    <t xml:space="preserve">Les equipements haute chute, basse chute et Centrale de pompage de Chatelard-Vallorcine se trouvent dans le même       </t>
  </si>
  <si>
    <t xml:space="preserve">Batiment et leur fonctionnement est etroitement lie        </t>
  </si>
  <si>
    <t xml:space="preserve">            </t>
  </si>
  <si>
    <t xml:space="preserve">Procedure renouvellement concession en cours  </t>
  </si>
  <si>
    <t xml:space="preserve">Autorisation provisoire d'exploitation Duldungsverfuegung bis 2025 waehrend Konzessionserneuerung  </t>
  </si>
  <si>
    <t>435.73 m.s.m. = cote des injecteurs</t>
  </si>
  <si>
    <t xml:space="preserve">Bases juridiques; annee d'echeance des concessions VD 2030 et VS 2030            </t>
  </si>
  <si>
    <t xml:space="preserve">                                           </t>
  </si>
  <si>
    <t xml:space="preserve">Les centrales Sublin 1 et Sublin 2 se trouvent dans le même batiment  </t>
  </si>
  <si>
    <t xml:space="preserve">                                                       </t>
  </si>
  <si>
    <t>Base juridique: Source privee</t>
  </si>
  <si>
    <t xml:space="preserve">KEV gefoerderte Anlage                                                    </t>
  </si>
  <si>
    <t>Abflusskanal neu unterirdisch fuer die Wasserfassung des Kraftwerks in Glarey</t>
  </si>
  <si>
    <t>Nach Ausbau neu 3x Francis-Turbine anstatt wie bisher nur 2</t>
  </si>
  <si>
    <t>Les sources de la Rippaz sont une propriete privee de la commune d'Ollon, qui alimentent son reseau d'eau potable</t>
  </si>
  <si>
    <t xml:space="preserve">Base juridique: Sources privees                               </t>
  </si>
  <si>
    <t xml:space="preserve">La centrale de Monthey Tine est contigue a la centrale de Monthey Vieze    </t>
  </si>
  <si>
    <t>Centrale electrique a eau potable</t>
  </si>
  <si>
    <t>Base juridique; negociation relative a la concession en cours VD et BE</t>
  </si>
  <si>
    <t>La concession pour les Diablerets fait l’objet d’une procedure de renouvellement en cours.</t>
  </si>
  <si>
    <t>Cours d'eau utilises: La centrale utilise le trop plein du reservoir d'eau potable d'Aigle et partiellement les eaux du torrent de Fontanney</t>
  </si>
  <si>
    <t xml:space="preserve">Les centrales Eaux du torrent du Fossau et Vouvry se trouvent dans le même batiment  </t>
  </si>
  <si>
    <t>Centrale electrique de eaux potable Source de Touve</t>
  </si>
  <si>
    <t>La centrale Veytaux fait pompage-turbinage.</t>
  </si>
  <si>
    <t>Les deux centrales Veytaux I et Veytaux II font partie du même systeme hydraulique</t>
  </si>
  <si>
    <t>Un groupe de reserve d'une puissance de 60 MW est installe total 480 MW</t>
  </si>
  <si>
    <t>Veytaux I: 4 machine a 60 MW turbinage / pompage avec debit naturel</t>
  </si>
  <si>
    <t>Veytaux II: 2 machine a 120 MW turbinage / pompage</t>
  </si>
  <si>
    <t>Fonctions de l'ouvrage du Seujet:	- Regulariser le niveau du Lac Leman</t>
  </si>
  <si>
    <t>Moduler le debit du Rhone pour l'usine de Verbois</t>
  </si>
  <si>
    <t>Centrale de Dotation de la passe a poissons</t>
  </si>
  <si>
    <t xml:space="preserve">Cote du plancher de la salle de la machine 3 = 824.20        </t>
  </si>
  <si>
    <t>Installation internationale; les negociations pour le renouvellement de la concession sont en cours, mais elles sont complexes</t>
  </si>
  <si>
    <t>Installazione sovvenzionata KEV</t>
  </si>
  <si>
    <t>Nuova concessione senza diritto di ricaduta Lucendro confermata per 60 anni, ma decisione non ancora definitiva.</t>
  </si>
  <si>
    <t>Neue Konzession ohne Heimfall Lucendro ueber 60 Jahre bestaetigt, aber Entscheid noch nicht rechtskraeftig</t>
  </si>
  <si>
    <t>In neuer Konzession fuer 60 Jahre sind die Anteile neu zu je 50% bei TI und UR</t>
  </si>
  <si>
    <t>Base giuridica: Discussioni in corso per un rinnovo della concessione</t>
  </si>
  <si>
    <t xml:space="preserve">Fine della concessione per l'Unteralpreuss ed il Medelserrhein 2043      </t>
  </si>
  <si>
    <t>Die Inbetriebnahme von Ritom 2 ist im Jahre 2023 vorgesehen. das KW Ritom 2 ersetzt Ritom 1</t>
  </si>
  <si>
    <t xml:space="preserve">Centrali di Spina Isola e Spina Valbella in una caverna    </t>
  </si>
  <si>
    <t xml:space="preserve">Centrali di Spina Isola e Spina Valbella in una caverna     </t>
  </si>
  <si>
    <t>Centrale ad acqua potabile</t>
  </si>
  <si>
    <t>Das ehehafte Recht wird per Ende 2030 befristet und muss anschliessend konzessioniert werden</t>
  </si>
  <si>
    <t>Impianto fuori servizio fino a nuovo avviso dopo le intemperie di giugno 2024</t>
  </si>
  <si>
    <t>l'impianto centrale e stato rimesso in funzione nel maggio 2025!</t>
  </si>
  <si>
    <t>ab Mai 2025 konnte die Zentrale wieder in Betrieb genommen werden!</t>
  </si>
  <si>
    <t>Calo della produzione dovuta all'elevato rilascio di acqua residua nella nuova concessione</t>
  </si>
  <si>
    <t>Produktionseinbusse aufgrund hoher Restwasserabgabe in neuer Konzession</t>
  </si>
  <si>
    <t>Dotierung und Grundwasserspiegel</t>
  </si>
  <si>
    <t xml:space="preserve">Centrali di Peccia Sambuco e Peccia Corgello in una caverna </t>
  </si>
  <si>
    <t xml:space="preserve">La centrale di Robiei pratica il pompaggio-turbinaggio  </t>
  </si>
  <si>
    <t xml:space="preserve">Energia restituita; I vari beneficiari sono Stalvedro, Tremorgio, Piottino e Personico                   </t>
  </si>
  <si>
    <t xml:space="preserve">Quota del pavimento della sala macchine: Approssimazione      </t>
  </si>
  <si>
    <t xml:space="preserve">                                                     </t>
  </si>
  <si>
    <t xml:space="preserve">Die Pumpe dient der Speicherung im Stausee Lago Bianco   </t>
  </si>
  <si>
    <t>2016 Laufrad Erneuerung</t>
  </si>
  <si>
    <t>Centrale Robbia dopo il completo rinnovamento a partire dal 2024, aumento del 20% della produzione in condizioni operative normali</t>
  </si>
  <si>
    <t>Zentrale Robbia nach Gesamterneuerung ab 2024 mit 20% Produktionszubau im Normalbetrieb</t>
  </si>
  <si>
    <t>Info zu Daten von Betreiber:</t>
  </si>
  <si>
    <t>In Campocologno 1 sind zwei Maschinen mit einer Leistung von 19 und 23 MW Total 42 MW installiert</t>
  </si>
  <si>
    <t>&gt; dies bezieht sich auf die Nutzwassermenge von 11.5m3/s, welche von der Konzession 14 m3/s abweicht!</t>
  </si>
  <si>
    <t>Zentralen Loebbia Albigna; Loebbia Forno; Loebbia, Pumpe Maira Pumpzentrale und Loebbia, Pumpe Forno Pumpzentrale in einem Gebaeude</t>
  </si>
  <si>
    <t xml:space="preserve">Maschinendaten unter der Voraussetzung, dass Gruppe 2 fuer das Albignawerk Loebbia in Betrieb steht     </t>
  </si>
  <si>
    <t xml:space="preserve">                                            </t>
  </si>
  <si>
    <t xml:space="preserve">                            </t>
  </si>
  <si>
    <t>Bei zugeschalteter Gruppe 2 betraegt die Ausbauwassermenge 6.10 m3/s</t>
  </si>
  <si>
    <t>Bei zugeschalteter Gruppe 2 betraegt die installierte Leistung 33 MW und die maximal moegliche Leistung 33 MW</t>
  </si>
  <si>
    <t xml:space="preserve">       </t>
  </si>
  <si>
    <t xml:space="preserve">Loebbia, Pumpe Maira = Zubringerpumpe zu Albignasee, um Wasser der Maira zu speichern                                                </t>
  </si>
  <si>
    <t xml:space="preserve">Das Kraftwerk Bondo bleibt fuer mehrere Jahre ausser Betrieb wegen Felssturz. vom 23. August 2017 </t>
  </si>
  <si>
    <t>Ab 2025 voraussichtlich wieder in Betrieb</t>
  </si>
  <si>
    <t>Entro il 2026 sara realizzato un rinnovamento completo con captazione dell'acqua, condotta di mandata e nuovi macchinari</t>
  </si>
  <si>
    <t>Bis 2026 wird eine Gesamterneuerung mit Wasserfassung, Druckleitung und neuen Maschinen umgesetzt</t>
  </si>
  <si>
    <t>Seit den 80er Jahren wird das Wasser nicht mehr als Trinkwasser genutzt</t>
  </si>
  <si>
    <t>Waesserwasserkraftwerk</t>
  </si>
  <si>
    <t>Kennzahlen nach Umbau 2022-2024 - die 80 jaehrigen Maschinen wurden unter anderem ersetzt:</t>
  </si>
  <si>
    <t>Reale Leistungsabgabe: 1100 kW und 730 kW</t>
  </si>
  <si>
    <t>Hoehenunterschied: 80 Meter</t>
  </si>
  <si>
    <t>Sanierung ab 09.2025 gestartet und voraussichtlich bis Ende 2026 vollendet</t>
  </si>
  <si>
    <t>Zentrale Ova Spin praktiziert Umwaelzbetrieb, mehrheitlich wird aber fuer die Winter-Einlagerung gepumpt</t>
  </si>
  <si>
    <t>Ableitung Wasser an italienischen Konzessionaer gemaess Staatsvertrag mit Italien:</t>
  </si>
  <si>
    <t>Zufluesse aus dem oberen Spoeltal bis Maximum 90 Mio. m3 pro Jahr ins Veltlin abzuleiten</t>
  </si>
  <si>
    <t>Projekt Retrofit Zentrale Ova Spin von 2025 - 2038:</t>
  </si>
  <si>
    <t>umfangreiche Revisionsarbeiten an den Pumpturbinen, Motorgeneratoren und Kugelschiebern</t>
  </si>
  <si>
    <t>neue Leittechnik und Erneuerung der Elektromechanik</t>
  </si>
  <si>
    <t>Maschinen sind etappenweise ausser Betrieb, aber die Zwillingsmaschine bleibt mehrheitlich in Betrieb</t>
  </si>
  <si>
    <t>Erneuerungsprojekt 2025-2026 beinhaltet folgende Massnahmen und Erweiterungen:</t>
  </si>
  <si>
    <t>Ersatz der Wasserfassung Muranzina 2 und Erneuerung Wasserfassung Prasuera 1</t>
  </si>
  <si>
    <t>Zusammenfuehrung der Zuleitung Prasuera 1 zu Vereinigungsschacht bei Muranzina 2</t>
  </si>
  <si>
    <t>Anpassungen Zentrale Muranzina und Einbau einer zweiten Maschinengruppe MG2</t>
  </si>
  <si>
    <t>Ersatz der Anlagensteuerung und der Mittelspannungsanlage</t>
  </si>
  <si>
    <t>Revision des Triebwasserweges</t>
  </si>
  <si>
    <t>Erneuerungs- und Erweiterungsprojekt von 2025-2027:</t>
  </si>
  <si>
    <t>Zentrale erhaelt eine zusaetzliche zweite Maschinengruppe installiert</t>
  </si>
  <si>
    <t>Massnahme um konzessionierte Wassermenge von 1065 l/s zu erreicht werden heute wegen Maschinengruppe auf 715 l/s limitiert</t>
  </si>
  <si>
    <t>dies fuehrt zu einer jaehrlich erwarteten Mehrproduktion von ca. +1.7 GWh plus 22%</t>
  </si>
  <si>
    <t>maximale Bruttofallhöhe [m]</t>
  </si>
  <si>
    <t>minimale Bruttofallhöhe [m]</t>
  </si>
  <si>
    <t>maximale Nettofallhöhe [m]</t>
  </si>
  <si>
    <t>minimale Nettofallhöhe [m]</t>
  </si>
  <si>
    <t>maximale Bruttoförderhöhe [m]</t>
  </si>
  <si>
    <t>minimale Bruttoförderhöhe [m]</t>
  </si>
  <si>
    <t>maximale Nettoförderhöhe [m]</t>
  </si>
  <si>
    <t>minimale Nettoförderhöhe [m]</t>
  </si>
  <si>
    <t>WASTA</t>
  </si>
  <si>
    <t>genutztes Gewässer 1</t>
  </si>
  <si>
    <t>genutztes Gewässer 2</t>
  </si>
  <si>
    <t>genutztes Gewässer 3</t>
  </si>
  <si>
    <t>genutztes Gewässer 4</t>
  </si>
  <si>
    <t>genutztes Gewässer 5</t>
  </si>
  <si>
    <t>genutztes Gewässer 6</t>
  </si>
  <si>
    <t>genutztes Gewässer 7</t>
  </si>
  <si>
    <t>genutztes Gewässer 8</t>
  </si>
  <si>
    <t>genutztes Gewässer 9</t>
  </si>
  <si>
    <t>genutztes Gewässer 10</t>
  </si>
  <si>
    <t>genutztes Gewässer 11</t>
  </si>
  <si>
    <t>genutztes Gewässer 12</t>
  </si>
  <si>
    <t>ZE-Nr</t>
  </si>
  <si>
    <t>ZE-Name</t>
  </si>
  <si>
    <t>WKA-Name</t>
  </si>
  <si>
    <t>WKA-Typ</t>
  </si>
  <si>
    <t>ZE-Standort</t>
  </si>
  <si>
    <t>ZE-Kanton</t>
  </si>
  <si>
    <t>ZE-Status</t>
  </si>
  <si>
    <t>Funktion:Turbinieren</t>
  </si>
  <si>
    <t>Funktion:Pumpen</t>
  </si>
  <si>
    <t>QTurbine[m3/s]</t>
  </si>
  <si>
    <t>Inst.Turbinenleistung[MW]</t>
  </si>
  <si>
    <t>"LTURBINE[MW]"/100*"PROZ.ANTEILCH"</t>
  </si>
  <si>
    <t>Max.LeistungGenerator[MW]</t>
  </si>
  <si>
    <t>"LGENERATOR[MW]"/100*"PROZ.ANTEILCH"</t>
  </si>
  <si>
    <t>Prod.ohneUmwaelzen-Winter[GWh]</t>
  </si>
  <si>
    <t>Prod.ohneUmwaelzen-Sommer[GWh]</t>
  </si>
  <si>
    <t>Prod.ohneUmwaelzen-Jahr[GWh]</t>
  </si>
  <si>
    <t>"PROD.OHNEUMWaeLZB.-J."/100*"PROZ.ANTEILCH"</t>
  </si>
  <si>
    <t>QPumpe[m3/s]</t>
  </si>
  <si>
    <t>Inst.Pumpenleistung[MW]</t>
  </si>
  <si>
    <t>Max.LeistungsaufnahmeMotoren[MW]</t>
  </si>
  <si>
    <t>Bed.ohneUmwaelzen-Winter[GWh]</t>
  </si>
  <si>
    <t>Bed.ohneUmwaelzen-Sommer[GWh]</t>
  </si>
  <si>
    <t>Bed.ohneUmwaelzen-Jahr[GWh]</t>
  </si>
  <si>
    <t>ZE-ErsteInbetriebnahme</t>
  </si>
  <si>
    <t>ZE-LetzteInbetriebnahme</t>
  </si>
  <si>
    <t>ZE-Kote[m.u.M.]</t>
  </si>
  <si>
    <t>Proz.AnteilCH[%]</t>
  </si>
  <si>
    <t>Kantonsanteil:Kanton1</t>
  </si>
  <si>
    <t>Kantonsanteil1[%]</t>
  </si>
  <si>
    <t>Kantonsanteil:Kanton2</t>
  </si>
  <si>
    <t>Kantonsanteil2[%]</t>
  </si>
  <si>
    <t>Kantonsanteil:Kanton3</t>
  </si>
  <si>
    <t>Kantonsanteil3[%]</t>
  </si>
  <si>
    <t>GenutzteGewaesser1</t>
  </si>
  <si>
    <t>GenutzteGewaesser2</t>
  </si>
  <si>
    <t>GenutzteGewaesser3</t>
  </si>
  <si>
    <t>GenutzteGewaesser4</t>
  </si>
  <si>
    <t>GenutzteGewaesser5</t>
  </si>
  <si>
    <t>GenutzteGewaesser6</t>
  </si>
  <si>
    <t>GenutzteGewaesser7</t>
  </si>
  <si>
    <t>GenutzteGewaesser8</t>
  </si>
  <si>
    <t>GenutzteGewaesser9</t>
  </si>
  <si>
    <t>GenutzteGewaesser10</t>
  </si>
  <si>
    <t>GenutzteGewaesser11</t>
  </si>
  <si>
    <t>GenutzteGewaesser12</t>
  </si>
  <si>
    <t>Ersatzenergie:Richtung1</t>
  </si>
  <si>
    <t>Ersatzenergie:Partner1</t>
  </si>
  <si>
    <t>Ersatzenergie:Richtung2</t>
  </si>
  <si>
    <t>Ersatzenergie:Partner2</t>
  </si>
  <si>
    <t>Ersatzenergie:Richtung3</t>
  </si>
  <si>
    <t>Ersatzenergie:Partner3</t>
  </si>
  <si>
    <t>Ersatzenergie:Richtung4</t>
  </si>
  <si>
    <t>Ersatzenergie:Partner4</t>
  </si>
  <si>
    <t>Ersatzenergie:Richtung5</t>
  </si>
  <si>
    <t>Ersatzenergie:Partner5</t>
  </si>
  <si>
    <t>Ersatzenergie:Richtung6</t>
  </si>
  <si>
    <t>Ersatzenergie:Partner6</t>
  </si>
  <si>
    <t>RechteName1</t>
  </si>
  <si>
    <t>RechteEndjahr1</t>
  </si>
  <si>
    <t>RechteName2</t>
  </si>
  <si>
    <t>RechteEndjahr2</t>
  </si>
  <si>
    <t>RechteName3</t>
  </si>
  <si>
    <t>RechteEndjahr3</t>
  </si>
  <si>
    <t>Bemerkung1</t>
  </si>
  <si>
    <t>Bemerkung2</t>
  </si>
  <si>
    <t>Bemerkung3</t>
  </si>
  <si>
    <t>Bemerkung4</t>
  </si>
  <si>
    <t>Bemerkung5</t>
  </si>
  <si>
    <t>Bemerkung6</t>
  </si>
  <si>
    <t>Bemerkung7</t>
  </si>
  <si>
    <t>Bemerkung8</t>
  </si>
  <si>
    <t>Bemerkung9</t>
  </si>
  <si>
    <t>ZE-KoordinatenE</t>
  </si>
  <si>
    <t>ZE-KoordinatenN</t>
  </si>
  <si>
    <t>InternationalesKW</t>
  </si>
  <si>
    <t>NutzungstypCode</t>
  </si>
  <si>
    <t>NutzungstypBeschreibung</t>
  </si>
  <si>
    <t>UntertypCode</t>
  </si>
  <si>
    <t>UntertypBeschreibung</t>
  </si>
  <si>
    <t>Max.Bruttofallhoehe[m]</t>
  </si>
  <si>
    <t>Min.Bruttofallhoehe[m]</t>
  </si>
  <si>
    <t>Max.Nettofallhoehe[m]</t>
  </si>
  <si>
    <t>Min.Nettofallhoehe[m]</t>
  </si>
  <si>
    <t>Max.Bruttofoerderhoehe[m]</t>
  </si>
  <si>
    <t>Min.Bruttofoerderhoehe[m]</t>
  </si>
  <si>
    <t>Max.Nettofoerderhoehe[m]</t>
  </si>
  <si>
    <t>Min.Nettofoerderhoehe[m]</t>
  </si>
  <si>
    <t>Verfuegungsrecht</t>
  </si>
  <si>
    <t>J</t>
  </si>
  <si>
    <t>Spluegen Tambobach</t>
  </si>
  <si>
    <t>Tambobach Spluegen</t>
  </si>
  <si>
    <t>Spluegen</t>
  </si>
  <si>
    <t>Spluegen Huescherabach</t>
  </si>
  <si>
    <t>Huescherabach Spluegen</t>
  </si>
  <si>
    <t>Huescherabach</t>
  </si>
  <si>
    <t>Baerenburg</t>
  </si>
  <si>
    <t>Baerenburg Hinterrhein</t>
  </si>
  <si>
    <t>Baerenburg Dotierzentrale</t>
  </si>
  <si>
    <t>Baerenburg Stauanlage</t>
  </si>
  <si>
    <t>Stausee Baerenburg</t>
  </si>
  <si>
    <t>Preda Berguen</t>
  </si>
  <si>
    <t>Berguen</t>
  </si>
  <si>
    <t>Rinerhorn</t>
  </si>
  <si>
    <t>im Bau</t>
  </si>
  <si>
    <t>Rieberbach</t>
  </si>
  <si>
    <t>Die Anlage ist aktuell in der Testphase</t>
  </si>
  <si>
    <t>Die Inbetriebnahme ist auf Mitte 2026 geplant</t>
  </si>
  <si>
    <t>Saisonale Dotierwassermengen zwischen 5 und 50 l/s</t>
  </si>
  <si>
    <t>Marmorera Mittelbuenden</t>
  </si>
  <si>
    <t>Tinizong Mittelbuenden</t>
  </si>
  <si>
    <t>Flixerbaeche</t>
  </si>
  <si>
    <t>Burvagn Mittelbuenden</t>
  </si>
  <si>
    <t>Tiefencastel Mittelbuenden</t>
  </si>
  <si>
    <t>Solis Mittelbuenden</t>
  </si>
  <si>
    <t>Sils Mittelbuenden</t>
  </si>
  <si>
    <t>Rothenbrunnen Mittelbuenden</t>
  </si>
  <si>
    <t>Litzirueti</t>
  </si>
  <si>
    <t>Litzirueti Arosa</t>
  </si>
  <si>
    <t>Lueen Sagenbach</t>
  </si>
  <si>
    <t>Lueen Tschiertschen</t>
  </si>
  <si>
    <t>Lueen Plessur</t>
  </si>
  <si>
    <t>Lueen Arosa</t>
  </si>
  <si>
    <t>Lueen Tewald</t>
  </si>
  <si>
    <t>Churwalden Baergliwaeg</t>
  </si>
  <si>
    <t>Mueli Quellen</t>
  </si>
  <si>
    <t>Flueelabach</t>
  </si>
  <si>
    <t>Moenchalpbach</t>
  </si>
  <si>
    <t>Stuetzbach</t>
  </si>
  <si>
    <t>Kueblis</t>
  </si>
  <si>
    <t>Kueblis Chlus</t>
  </si>
  <si>
    <t>Gadastaett Schaniela</t>
  </si>
  <si>
    <t>Igiser Muehlebach</t>
  </si>
  <si>
    <t>Quelle Mittelsaess</t>
  </si>
  <si>
    <t>Quelle Obersaess</t>
  </si>
  <si>
    <t>Fuchserbaechli</t>
  </si>
  <si>
    <t>Surbergbaechli</t>
  </si>
  <si>
    <t>Malschueel Buchs</t>
  </si>
  <si>
    <t>Quellfassungen Malschueel</t>
  </si>
  <si>
    <t>Tobelaeckerli</t>
  </si>
  <si>
    <t>Buchs Aspenhoelzli</t>
  </si>
  <si>
    <t>Loechli</t>
  </si>
  <si>
    <t>Loechli Grabs</t>
  </si>
  <si>
    <t>Grabs Loechli</t>
  </si>
  <si>
    <t>Rogghalm-Toebeli</t>
  </si>
  <si>
    <t>Muehlbachquellen</t>
  </si>
  <si>
    <t>Stollenfassung, Abfluesse Faelen-, Saemtisersee</t>
  </si>
  <si>
    <t>Lochmuehle</t>
  </si>
  <si>
    <t>Flusskraftwerk mit Stauwerk</t>
  </si>
  <si>
    <t>Herrentoebeli</t>
  </si>
  <si>
    <t>Stadtbruecke</t>
  </si>
  <si>
    <t>Stadtbruecke Lichtensteig</t>
  </si>
  <si>
    <t>Buetschwil</t>
  </si>
  <si>
    <t>Soor Buetschwil</t>
  </si>
  <si>
    <t>Muehlau</t>
  </si>
  <si>
    <t>Muehlau Toggenburg</t>
  </si>
  <si>
    <t>Glattmueli Niederglatt</t>
  </si>
  <si>
    <t>Raessenaueli Schwende</t>
  </si>
  <si>
    <t>Urnaesch</t>
  </si>
  <si>
    <t>Zuerchersmuehle</t>
  </si>
  <si>
    <t>Urnaeschtobel</t>
  </si>
  <si>
    <t>Kubel Guebsensee</t>
  </si>
  <si>
    <t>Thurfeld Schoenenberg</t>
  </si>
  <si>
    <t>Schoenenberg</t>
  </si>
  <si>
    <t>Au Schoenenberg</t>
  </si>
  <si>
    <t>Buerglen Saege</t>
  </si>
  <si>
    <t>Buerglen Thurstrom</t>
  </si>
  <si>
    <t>Buerglen</t>
  </si>
  <si>
    <t>Buerglen Kanal</t>
  </si>
  <si>
    <t>Buerglen Axpo</t>
  </si>
  <si>
    <t>Thur Kanal</t>
  </si>
  <si>
    <t>Muehle Weinfelden</t>
  </si>
  <si>
    <t>Schlossmuehle</t>
  </si>
  <si>
    <t>Schlossmuehle Frauenfeld</t>
  </si>
  <si>
    <t>Toess</t>
  </si>
  <si>
    <t>Hard Wuelflingen</t>
  </si>
  <si>
    <t>Winterthur Wuelflingen</t>
  </si>
  <si>
    <t>Truempler</t>
  </si>
  <si>
    <t>Saeckingen</t>
  </si>
  <si>
    <t>Bad Saeckingen</t>
  </si>
  <si>
    <t>Ryburg-Schwoerstadt</t>
  </si>
  <si>
    <t>Schwoerstadt</t>
  </si>
  <si>
    <t>Rhein Umgehungsgewaesser</t>
  </si>
  <si>
    <t>Soyhieres</t>
  </si>
  <si>
    <t>Buettenen 2</t>
  </si>
  <si>
    <t>Buettenen Birs</t>
  </si>
  <si>
    <t>Buettenen 1</t>
  </si>
  <si>
    <t>Neue Welt Muenchenstein</t>
  </si>
  <si>
    <t>Muenchenstein</t>
  </si>
  <si>
    <t>Gelmersee Unterwasser</t>
  </si>
  <si>
    <t>Grimselsee Oberwasser</t>
  </si>
  <si>
    <t>Baechlisbach</t>
  </si>
  <si>
    <t>Stausee Raeterichsboden</t>
  </si>
  <si>
    <t>Urbachwasser Mattenalpsee</t>
  </si>
  <si>
    <t>Bruenigsteinquellen</t>
  </si>
  <si>
    <t>Muehlebach</t>
  </si>
  <si>
    <t>Luetschental</t>
  </si>
  <si>
    <t>Burglauenen Luetschental</t>
  </si>
  <si>
    <t>Schwarze Luetschine</t>
  </si>
  <si>
    <t>Sefinen Luetschine</t>
  </si>
  <si>
    <t>Quelle Staldengraebli</t>
  </si>
  <si>
    <t>oeschibach</t>
  </si>
  <si>
    <t>Bunderlebaechli</t>
  </si>
  <si>
    <t>Laengmad am Thunersee</t>
  </si>
  <si>
    <t>Faermelbach</t>
  </si>
  <si>
    <t>Muehleberg</t>
  </si>
  <si>
    <t>Rueschbach</t>
  </si>
  <si>
    <t>Guetscheli</t>
  </si>
  <si>
    <t>Turbach</t>
  </si>
  <si>
    <t>Gstaad Turbach</t>
  </si>
  <si>
    <t>Turpachbach</t>
  </si>
  <si>
    <t>Minimale Rest- und Dotierwassermenge: 115 l/s</t>
  </si>
  <si>
    <t>geplante Inbetriebnahme Ende 2026 bis Anfang 2027</t>
  </si>
  <si>
    <t>Gerignoz La Pontia</t>
  </si>
  <si>
    <t>Chateau d'Oex Gerignoz</t>
  </si>
  <si>
    <t>Sources privees</t>
  </si>
  <si>
    <t>Sources Les Planperettes</t>
  </si>
  <si>
    <t>Charmey Gruyere</t>
  </si>
  <si>
    <t>Charmey Le Perre</t>
  </si>
  <si>
    <t>Les Clees</t>
  </si>
  <si>
    <t>Les Clees Orbe</t>
  </si>
  <si>
    <t>Areuse Source</t>
  </si>
  <si>
    <t>Boudry la Tuiliere</t>
  </si>
  <si>
    <t>La Serriere</t>
  </si>
  <si>
    <t>Serrieres Neuchatel</t>
  </si>
  <si>
    <t>Source de la Serriere</t>
  </si>
  <si>
    <t>Schuess</t>
  </si>
  <si>
    <t>Rondchatel</t>
  </si>
  <si>
    <t>Pery Rondchatel</t>
  </si>
  <si>
    <t>Biel-Boezingen</t>
  </si>
  <si>
    <t>Boezingen</t>
  </si>
  <si>
    <t>Boezingen Taubenloch</t>
  </si>
  <si>
    <t>Bruegg</t>
  </si>
  <si>
    <t>Port Bruegg</t>
  </si>
  <si>
    <t>Ruederswil</t>
  </si>
  <si>
    <t>Gohlhaus Luetzelflueh</t>
  </si>
  <si>
    <t>Gohlhusbruegg Luetzelflueh</t>
  </si>
  <si>
    <t>Hagerhuesli</t>
  </si>
  <si>
    <t>Baetterkinden Hagerhuesli</t>
  </si>
  <si>
    <t>Baetterkinden Hof</t>
  </si>
  <si>
    <t>Baetterkinden</t>
  </si>
  <si>
    <t>Schwarzhaeusern</t>
  </si>
  <si>
    <t>Duennern</t>
  </si>
  <si>
    <t>Duennern Olten</t>
  </si>
  <si>
    <t>Winznau Dotierzentrale</t>
  </si>
  <si>
    <t>Goesgen Dotieranlage</t>
  </si>
  <si>
    <t>Winznau</t>
  </si>
  <si>
    <t>2025 bis 2026 Neubau Dotierzentrale und Wehr in Winznau</t>
  </si>
  <si>
    <t>ersetzt die Rohrturbine am Stauwehr Winznau mit bisher 260 kW Leistung</t>
  </si>
  <si>
    <t>Goesgen</t>
  </si>
  <si>
    <t>Niedergoesgen</t>
  </si>
  <si>
    <t>Schoenenwerd Dotierzentrale</t>
  </si>
  <si>
    <t>Schoenenwerd</t>
  </si>
  <si>
    <t>Ruechlig</t>
  </si>
  <si>
    <t>Ruechlig Aarau</t>
  </si>
  <si>
    <t>Ruechlig Dotierzentrale</t>
  </si>
  <si>
    <t>Ruechlig Wehranlage</t>
  </si>
  <si>
    <t>Doettingen</t>
  </si>
  <si>
    <t>Goeschenen Goescheneralp</t>
  </si>
  <si>
    <t>Goeschenen</t>
  </si>
  <si>
    <t>Stausee Goescheneralp</t>
  </si>
  <si>
    <t>Goeschenen Andermatt</t>
  </si>
  <si>
    <t>Goeschenen Unterdorf</t>
  </si>
  <si>
    <t>Goeschenen EWG</t>
  </si>
  <si>
    <t>Goeschenerreuss</t>
  </si>
  <si>
    <t>Meiental</t>
  </si>
  <si>
    <t>Wassen Fuerlauwi</t>
  </si>
  <si>
    <t>Neubau und Neuerfassung Zentrale 2025:</t>
  </si>
  <si>
    <t>Investition von ca. 40 Mio. CHF mit Bauzeit von ca. 3 Jahre</t>
  </si>
  <si>
    <t>Staeubenwald</t>
  </si>
  <si>
    <t>Chaerstelenbach</t>
  </si>
  <si>
    <t>Erstfeld Spaetach</t>
  </si>
  <si>
    <t>Aesch</t>
  </si>
  <si>
    <t>Aesch Schaechen</t>
  </si>
  <si>
    <t>Alp Aesch Unterschaechen</t>
  </si>
  <si>
    <t>Vorderer Schaechen</t>
  </si>
  <si>
    <t>Unterschaechen</t>
  </si>
  <si>
    <t>Schaechental</t>
  </si>
  <si>
    <t>Vorderer Muehlebach</t>
  </si>
  <si>
    <t>Schaechen</t>
  </si>
  <si>
    <t>Schaechen Schattdorf</t>
  </si>
  <si>
    <t>Schaechenbach</t>
  </si>
  <si>
    <t>Buerglen Unterschaechen</t>
  </si>
  <si>
    <t>Buerglen Loreto</t>
  </si>
  <si>
    <t>Schaechen Restwasser</t>
  </si>
  <si>
    <t>Laeckibach</t>
  </si>
  <si>
    <t>Hinterthal Hueribach</t>
  </si>
  <si>
    <t>Hueribach</t>
  </si>
  <si>
    <t>Mueliacher</t>
  </si>
  <si>
    <t>Taetschbach</t>
  </si>
  <si>
    <t>Engelberg Truebsee</t>
  </si>
  <si>
    <t>Trueebsee Engelberg</t>
  </si>
  <si>
    <t>Truebsee</t>
  </si>
  <si>
    <t>Truebseebach</t>
  </si>
  <si>
    <t>Grueeblenbach</t>
  </si>
  <si>
    <t>Buoholzbach Flueglisloo</t>
  </si>
  <si>
    <t>Flueglisloo Niederrickenbach</t>
  </si>
  <si>
    <t>Kerns Stoeckalp</t>
  </si>
  <si>
    <t>Tannalpbaeche</t>
  </si>
  <si>
    <t>Alpnach Eichibruecke</t>
  </si>
  <si>
    <t>Muehlenplatz</t>
  </si>
  <si>
    <t>Fluehli Hinterlamm</t>
  </si>
  <si>
    <t>Ettisbuehl</t>
  </si>
  <si>
    <t>Malters Ettisbuehl</t>
  </si>
  <si>
    <t>Emmenbruecke</t>
  </si>
  <si>
    <t>Spinnerei Unteraegeri</t>
  </si>
  <si>
    <t>Unteraegeri</t>
  </si>
  <si>
    <t>Neuaegeri</t>
  </si>
  <si>
    <t>Neuaegeri Menzingen</t>
  </si>
  <si>
    <t>Lorze Ausleitkanal</t>
  </si>
  <si>
    <t>Untermuehle Cham</t>
  </si>
  <si>
    <t>Untermuehle</t>
  </si>
  <si>
    <t>Bruggmuehle</t>
  </si>
  <si>
    <t>Bifertenbaeche</t>
  </si>
  <si>
    <t>Faetschbach</t>
  </si>
  <si>
    <t>Roetibach</t>
  </si>
  <si>
    <t>Tierfehd Umwaelzwerk</t>
  </si>
  <si>
    <t>Wildwueestibach</t>
  </si>
  <si>
    <t>Cotlan Rueti</t>
  </si>
  <si>
    <t>Rueti Glarus Sued</t>
  </si>
  <si>
    <t>Hefti Haetzingen</t>
  </si>
  <si>
    <t>Hefti Haetzigen</t>
  </si>
  <si>
    <t>Haetzingen</t>
  </si>
  <si>
    <t>Empaechli</t>
  </si>
  <si>
    <t>Empaechli Elm</t>
  </si>
  <si>
    <t>Quellen Chueeboden</t>
  </si>
  <si>
    <t>Engi-Hinterdorf Glarus Sued</t>
  </si>
  <si>
    <t>Engi Muehlebach</t>
  </si>
  <si>
    <t>Engi-Vorderdorf Glarus Sued</t>
  </si>
  <si>
    <t>Muehlebach 2</t>
  </si>
  <si>
    <t>Schwanden Mitloedi</t>
  </si>
  <si>
    <t>Seidendruckerei Mitloedi</t>
  </si>
  <si>
    <t>Mitloedi Glarus Sued</t>
  </si>
  <si>
    <t>Muehlefuhr</t>
  </si>
  <si>
    <t>Walzmuehle 2</t>
  </si>
  <si>
    <t>Walzmuehle</t>
  </si>
  <si>
    <t>Ennenda Alpenbrueggli</t>
  </si>
  <si>
    <t>Am Loentsch</t>
  </si>
  <si>
    <t>Am Loentsch Kloental</t>
  </si>
  <si>
    <t>Kloentalersee</t>
  </si>
  <si>
    <t>Loentsch</t>
  </si>
  <si>
    <t>Waesserwasser</t>
  </si>
  <si>
    <t>Saegengueetli Bruggwiti</t>
  </si>
  <si>
    <t>Saegengueetli Aeuli</t>
  </si>
  <si>
    <t>Roellbach</t>
  </si>
  <si>
    <t>Roellbach Flums</t>
  </si>
  <si>
    <t>Flums Ruefi</t>
  </si>
  <si>
    <t>Toebeli Widenbach</t>
  </si>
  <si>
    <t>Toebeli Walenstadt</t>
  </si>
  <si>
    <t>Walenstadt Toebeli</t>
  </si>
  <si>
    <t>Vogelruetiquellen</t>
  </si>
  <si>
    <t>Bueeli</t>
  </si>
  <si>
    <t>Bueeli Unterterzen</t>
  </si>
  <si>
    <t>Saegenbach</t>
  </si>
  <si>
    <t>Plaetz</t>
  </si>
  <si>
    <t>Murg Plaetz</t>
  </si>
  <si>
    <t>Murgtal unter Plaetz</t>
  </si>
  <si>
    <t>Goedis</t>
  </si>
  <si>
    <t>Murg Goedis</t>
  </si>
  <si>
    <t>Murg unter Goedis</t>
  </si>
  <si>
    <t>Saege Murg</t>
  </si>
  <si>
    <t>Murg Saege</t>
  </si>
  <si>
    <t>Ruetiberg Obersee</t>
  </si>
  <si>
    <t>Ruetiberg</t>
  </si>
  <si>
    <t>Ruetiberg Naefels</t>
  </si>
  <si>
    <t>Ruetiberg Braendbach</t>
  </si>
  <si>
    <t>Braendbach</t>
  </si>
  <si>
    <t>Naefels</t>
  </si>
  <si>
    <t>Ruetibergquelle</t>
  </si>
  <si>
    <t>Ziegelbruecke</t>
  </si>
  <si>
    <t>Rempen Waegital</t>
  </si>
  <si>
    <t>Stausee Waegital</t>
  </si>
  <si>
    <t>Waegitaler Aa</t>
  </si>
  <si>
    <t>Siebnen Waegital</t>
  </si>
  <si>
    <t>Rueti</t>
  </si>
  <si>
    <t>Zuerichsee</t>
  </si>
  <si>
    <t xml:space="preserve">Sihlsee Dotierzentrale </t>
  </si>
  <si>
    <t>Etzelwerk Dotieranlage</t>
  </si>
  <si>
    <t>Egg in den Schlagen</t>
  </si>
  <si>
    <t>2025 bis 2027 Neubau Dotierzentrale und Sanierung Stauablage "in den Schlagen"</t>
  </si>
  <si>
    <t>Baech</t>
  </si>
  <si>
    <t>Baech KWF</t>
  </si>
  <si>
    <t>Sihl-Hoefe</t>
  </si>
  <si>
    <t>Hoefe</t>
  </si>
  <si>
    <t>Zuerich</t>
  </si>
  <si>
    <t>Hoengg</t>
  </si>
  <si>
    <t>Zuerich Werdinsel</t>
  </si>
  <si>
    <t>Schiffmuehle Dotierzentrale</t>
  </si>
  <si>
    <t>Schiffmuehle Dotieranlage</t>
  </si>
  <si>
    <t>Schiffmuehle</t>
  </si>
  <si>
    <t>Untersiggenthal Schiffmuehle</t>
  </si>
  <si>
    <t xml:space="preserve">Muenster Moos </t>
  </si>
  <si>
    <t>Faeldbach</t>
  </si>
  <si>
    <t>Rhone</t>
  </si>
  <si>
    <t>Heiligkreuz Laengtal</t>
  </si>
  <si>
    <t>Maettitalwasser</t>
  </si>
  <si>
    <t>Moerel Aletsch</t>
  </si>
  <si>
    <t>Moerel</t>
  </si>
  <si>
    <t>Moerel Rhone Binna</t>
  </si>
  <si>
    <t>Waesserwasser Mund</t>
  </si>
  <si>
    <t>Traenkewasser u. Abschlagwasser aus Mundbach</t>
  </si>
  <si>
    <t>Wasserwaesser</t>
  </si>
  <si>
    <t>Gantergrund Nessel-Mittubaech</t>
  </si>
  <si>
    <t>Quelle Mittubaech</t>
  </si>
  <si>
    <t>Ganterbruecke</t>
  </si>
  <si>
    <t>Waesserwasser  Mund</t>
  </si>
  <si>
    <t xml:space="preserve">Rosswald Gaersterna </t>
  </si>
  <si>
    <t>Taeschbach</t>
  </si>
  <si>
    <t>Taesch</t>
  </si>
  <si>
    <t>Gappli Toerbel</t>
  </si>
  <si>
    <t>Toerbel Moosalp</t>
  </si>
  <si>
    <t>Toerbel</t>
  </si>
  <si>
    <t>Tunnelwasser Chrizji</t>
  </si>
  <si>
    <t>Stundhues</t>
  </si>
  <si>
    <t>Breite Staeg</t>
  </si>
  <si>
    <t>Breite Staeg Unterbaech</t>
  </si>
  <si>
    <t>Unterbaech</t>
  </si>
  <si>
    <t xml:space="preserve">Unterbaech </t>
  </si>
  <si>
    <t>Turtig Unterbaech</t>
  </si>
  <si>
    <t>Durfrues</t>
  </si>
  <si>
    <t>Kuehmattbodenquellen</t>
  </si>
  <si>
    <t>Wiler Loetschen</t>
  </si>
  <si>
    <t>Loetschen</t>
  </si>
  <si>
    <t>Turtmann Muellacheren</t>
  </si>
  <si>
    <t>Chippis-Rhone</t>
  </si>
  <si>
    <t>T. Blumattaelli</t>
  </si>
  <si>
    <t>T. Braendjitaelli</t>
  </si>
  <si>
    <t>T. Frilitaelli</t>
  </si>
  <si>
    <t>Grone Palier superieur</t>
  </si>
  <si>
    <t>Grone</t>
  </si>
  <si>
    <t>Source de la Le</t>
  </si>
  <si>
    <t xml:space="preserve">Grone Palier inferieur </t>
  </si>
  <si>
    <t>St-Leonard</t>
  </si>
  <si>
    <t>St-Leonard Lienne</t>
  </si>
  <si>
    <t>St-Leonard Mangol</t>
  </si>
  <si>
    <t>Ausgleichsbecken Liene</t>
  </si>
  <si>
    <t>Sauterot Heremence LYSA</t>
  </si>
  <si>
    <t>Heremence Sauterot</t>
  </si>
  <si>
    <t>Sauterot Heremence FMdB</t>
  </si>
  <si>
    <t>Sauterot Borgne</t>
  </si>
  <si>
    <t>Heremence</t>
  </si>
  <si>
    <t>Eaux potables Saviese</t>
  </si>
  <si>
    <t>Saviese</t>
  </si>
  <si>
    <t>Saviese St-Germain</t>
  </si>
  <si>
    <t>Reservoir de Peteille</t>
  </si>
  <si>
    <t>Vetroz</t>
  </si>
  <si>
    <t>Netage</t>
  </si>
  <si>
    <t>Ferpecle Centrale de pompage</t>
  </si>
  <si>
    <t>Ferpecle</t>
  </si>
  <si>
    <t>Borgne de Ferpecle</t>
  </si>
  <si>
    <t>Ausgleichsbecken Ferpecle</t>
  </si>
  <si>
    <t>Bedjuasse des Eaux Iserables</t>
  </si>
  <si>
    <t>Arzay Palier Iserables</t>
  </si>
  <si>
    <t>Eaux potables Iserable</t>
  </si>
  <si>
    <t>Iserables</t>
  </si>
  <si>
    <t>Sources de Tave</t>
  </si>
  <si>
    <t>Gietroz</t>
  </si>
  <si>
    <t>Torrent du Petit Gietro</t>
  </si>
  <si>
    <t>Crête Seche</t>
  </si>
  <si>
    <t>Torrent Corbassiere</t>
  </si>
  <si>
    <t>Torrent Sery</t>
  </si>
  <si>
    <t>Riddes Econe</t>
  </si>
  <si>
    <t>Versegeres de Bagnes</t>
  </si>
  <si>
    <t>Versegeres</t>
  </si>
  <si>
    <t>Torrent de Versegeres</t>
  </si>
  <si>
    <t>Le Chable EVB</t>
  </si>
  <si>
    <t>Le Chable</t>
  </si>
  <si>
    <t>Eaux usees de Verbier</t>
  </si>
  <si>
    <t>Le Chable Profray</t>
  </si>
  <si>
    <t>Volleges</t>
  </si>
  <si>
    <t>Aqueduc Bagnes-Volleges</t>
  </si>
  <si>
    <t>Cries Volleges</t>
  </si>
  <si>
    <t>Volleges Val de Bagnes</t>
  </si>
  <si>
    <t>Torrent d'Alleves</t>
  </si>
  <si>
    <t>Niollet Orsieres</t>
  </si>
  <si>
    <t>Orsieres</t>
  </si>
  <si>
    <t>Reservoir du Gondran</t>
  </si>
  <si>
    <t>Le Chatelard</t>
  </si>
  <si>
    <t>Chatelard Barberine</t>
  </si>
  <si>
    <t>Chatelard CFF</t>
  </si>
  <si>
    <t>Triege</t>
  </si>
  <si>
    <t>Chatelard Vallorcine</t>
  </si>
  <si>
    <t>Aveyron d'Argentiere</t>
  </si>
  <si>
    <t>Eau de Berard</t>
  </si>
  <si>
    <t>Triege Centrale de pompage</t>
  </si>
  <si>
    <t>Triege Emosson</t>
  </si>
  <si>
    <t>Triege inferieur</t>
  </si>
  <si>
    <t>La Batiaz</t>
  </si>
  <si>
    <t>La Batiaz Emosson</t>
  </si>
  <si>
    <t>Mieville</t>
  </si>
  <si>
    <t>Vernayaz, Mieville</t>
  </si>
  <si>
    <t>Gietroz du Fond Centrale pomp.</t>
  </si>
  <si>
    <t>Gietroz du Fond</t>
  </si>
  <si>
    <t>Avancon d'Anzeindaz</t>
  </si>
  <si>
    <t>Avancon de Nant</t>
  </si>
  <si>
    <t>Bevieux</t>
  </si>
  <si>
    <t>Le Bevieux Bex</t>
  </si>
  <si>
    <t>Avancon</t>
  </si>
  <si>
    <t>Avancon Palier inferieur</t>
  </si>
  <si>
    <t>Glarey Avancon</t>
  </si>
  <si>
    <t>Champery Etrivouez</t>
  </si>
  <si>
    <t>Champery</t>
  </si>
  <si>
    <t>Source de la Laitiere</t>
  </si>
  <si>
    <t>Monthey Vieze</t>
  </si>
  <si>
    <t>Vieze</t>
  </si>
  <si>
    <t>Vieze de Morgins</t>
  </si>
  <si>
    <t>Monthey Meuniere</t>
  </si>
  <si>
    <t>Chable 2</t>
  </si>
  <si>
    <t>Chable Vionnaz</t>
  </si>
  <si>
    <t>Vionnaz Avancon</t>
  </si>
  <si>
    <t>Tschaerzisbach</t>
  </si>
  <si>
    <t>Eaux usees du Leysin</t>
  </si>
  <si>
    <t>Reservoir d'Aigle</t>
  </si>
  <si>
    <t>Le Tove</t>
  </si>
  <si>
    <t>Hongrin-Leman</t>
  </si>
  <si>
    <t>Amenagement Veveyse</t>
  </si>
  <si>
    <t>Geneve</t>
  </si>
  <si>
    <t>La Ranconniere</t>
  </si>
  <si>
    <t>Ranconniere Le Locle</t>
  </si>
  <si>
    <t>Le Chatelot Centrale dotation</t>
  </si>
  <si>
    <t>Dotation du Chatelot</t>
  </si>
  <si>
    <t>Le Chatelot</t>
  </si>
  <si>
    <t>Ritom 1</t>
  </si>
  <si>
    <t>Ritom 2</t>
  </si>
  <si>
    <t>Ritom Leventina</t>
  </si>
  <si>
    <t>Die Inbetriebnahme ist im Jahre 2024 vorgesehen, das KW Ritom 2 erfaehrt eine Leistungssteigerung der Turbinen und Pumpen und ersetzt Ritom 1</t>
  </si>
  <si>
    <t>Ri di Pruesfa</t>
  </si>
  <si>
    <t>Ria di Arvigo</t>
  </si>
  <si>
    <t>Riale Val Lanes</t>
  </si>
  <si>
    <t>Stausee Zoett</t>
  </si>
  <si>
    <t>Broglio Tome</t>
  </si>
  <si>
    <t>Tome Lavizzara</t>
  </si>
  <si>
    <t>Lago di Tome</t>
  </si>
  <si>
    <t>Ca del Ferree</t>
  </si>
  <si>
    <t>Palue</t>
  </si>
  <si>
    <t>Palue Lago Bianco</t>
  </si>
  <si>
    <t>Alpe Palue Poschiavo</t>
  </si>
  <si>
    <t>Stausee Palue</t>
  </si>
  <si>
    <t>Palue Centrale di pompaggio</t>
  </si>
  <si>
    <t>Alp Palue Poschiavo</t>
  </si>
  <si>
    <t>Acqua da Palue</t>
  </si>
  <si>
    <t>Loebbia Albigna</t>
  </si>
  <si>
    <t>Loebbia Casaccia</t>
  </si>
  <si>
    <t>Loebbia Forno</t>
  </si>
  <si>
    <t>Loebbia Maira Pumpzentrale</t>
  </si>
  <si>
    <t>Ausgleichsbecken Loebbia</t>
  </si>
  <si>
    <t>Loebbia Forno Pumpzentrale</t>
  </si>
  <si>
    <t>Loebbia Murtaira Pumpzentrale</t>
  </si>
  <si>
    <t>Murtaira Loebbia</t>
  </si>
  <si>
    <t>Quelle Floecha</t>
  </si>
  <si>
    <t>Spissermuehle</t>
  </si>
  <si>
    <t>Spoel</t>
  </si>
  <si>
    <t>Muranzina Val Muestair</t>
  </si>
  <si>
    <t>Sta.Maria Muestair</t>
  </si>
  <si>
    <t>Prasuerabach</t>
  </si>
  <si>
    <t>Chasseras Val Muestair</t>
  </si>
  <si>
    <t>Muestair Chasseras</t>
  </si>
  <si>
    <t>Wegen Druckleitungsdefekt und Rechtsverfahren steht das Kraftwerk still</t>
  </si>
  <si>
    <t>KEV geförderte Anlage</t>
  </si>
  <si>
    <t>ausser Betrieb</t>
  </si>
  <si>
    <t>reduzierter Betrieb</t>
  </si>
  <si>
    <t>Die erwartete Produktion betraegt nach Neuinbetriebnahme: 23 GWh/a und 5.72 GWh im Winter</t>
  </si>
  <si>
    <t>Gemaess Abklärungen mit Betreiber wird mit einer Wiederinbetriebnahme im 2026 gerechnet</t>
  </si>
  <si>
    <t>Aegelsee</t>
  </si>
  <si>
    <t>Aegerisee</t>
  </si>
  <si>
    <t>Nutzbare Wassermenge betraegt 12.11 Mio.m3 pro Jahr Mittelwert 2011-2021</t>
  </si>
  <si>
    <t>Oberer Murgsee</t>
  </si>
  <si>
    <t xml:space="preserve">Ersatz Zentralen Plaetz 1 403100 und Plaetz 2 403200 im Jahr 1993       </t>
  </si>
  <si>
    <t>Aegene</t>
  </si>
  <si>
    <t>St.Joseph</t>
  </si>
  <si>
    <t>St.Martin Lugnez</t>
  </si>
  <si>
    <t xml:space="preserve">St.Antoenien </t>
  </si>
  <si>
    <t>Matten St.Stephan</t>
  </si>
  <si>
    <t>St.Stephan</t>
  </si>
  <si>
    <t>Fribourg Oelberg</t>
  </si>
  <si>
    <t>Oberwald St.Niklaus</t>
  </si>
  <si>
    <t>Tscherggen St.German</t>
  </si>
  <si>
    <t>St.Niklaus</t>
  </si>
  <si>
    <t>Funktion Pumpen</t>
  </si>
  <si>
    <t>Funktion Turbinieren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</si>
</sst>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00B0F0"/>
      <name val="Arial"/>
      <family val="2"/>
    </font>
    <font>
      <i/>
      <sz val="10"/>
      <color theme="0" tint="-0.34998626667073579"/>
      <name val="Arial"/>
      <family val="2"/>
    </font>
    <font>
      <sz val="10"/>
      <color rgb="FF00B0F0"/>
      <name val="Arial"/>
      <family val="2"/>
    </font>
    <font>
      <b/>
      <sz val="10"/>
      <color theme="0" tint="-0.499984740745262"/>
      <name val="Arial"/>
      <family val="2"/>
    </font>
    <font>
      <b/>
      <sz val="10"/>
      <name val="Arial"/>
      <family val="2"/>
    </font>
    <font>
      <sz val="10"/>
      <color theme="0" tint="-0.499984740745262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10"/>
      <color rgb="FF7030A0"/>
      <name val="Arial"/>
      <family val="2"/>
    </font>
    <font>
      <b/>
      <sz val="10"/>
      <color rgb="FFFF0000"/>
      <name val="Arial"/>
      <family val="2"/>
    </font>
    <font>
      <b/>
      <sz val="10"/>
      <color theme="3" tint="0.249977111117893"/>
      <name val="Arial"/>
      <family val="2"/>
    </font>
    <font>
      <sz val="10"/>
      <color theme="3" tint="0.249977111117893"/>
      <name val="Arial"/>
      <family val="2"/>
    </font>
    <font>
      <sz val="10"/>
      <name val="Arial"/>
      <family val="2"/>
    </font>
    <font>
      <b/>
      <sz val="10"/>
      <color rgb="FFC00000"/>
      <name val="Arial"/>
      <family val="2"/>
    </font>
    <font>
      <sz val="10"/>
      <color rgb="FF00B05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indexed="64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hair">
        <color indexed="64"/>
      </top>
      <bottom style="medium">
        <color theme="0" tint="-0.499984740745262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1" xfId="0" applyFont="1" applyBorder="1"/>
    <xf numFmtId="0" fontId="3" fillId="0" borderId="4" xfId="0" applyFont="1" applyBorder="1"/>
    <xf numFmtId="0" fontId="3" fillId="0" borderId="5" xfId="0" applyFont="1" applyBorder="1"/>
    <xf numFmtId="0" fontId="3" fillId="3" borderId="5" xfId="0" applyFont="1" applyFill="1" applyBorder="1"/>
    <xf numFmtId="0" fontId="3" fillId="4" borderId="1" xfId="0" applyFont="1" applyFill="1" applyBorder="1"/>
    <xf numFmtId="0" fontId="3" fillId="0" borderId="6" xfId="0" applyFont="1" applyBorder="1"/>
    <xf numFmtId="0" fontId="3" fillId="3" borderId="2" xfId="0" applyFont="1" applyFill="1" applyBorder="1"/>
    <xf numFmtId="0" fontId="3" fillId="4" borderId="2" xfId="0" applyFont="1" applyFill="1" applyBorder="1"/>
    <xf numFmtId="0" fontId="3" fillId="0" borderId="1" xfId="0" applyFont="1" applyBorder="1"/>
    <xf numFmtId="0" fontId="3" fillId="0" borderId="3" xfId="0" applyFont="1" applyBorder="1"/>
    <xf numFmtId="0" fontId="3" fillId="0" borderId="7" xfId="0" applyFont="1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3" fillId="5" borderId="9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8" xfId="0" applyFont="1" applyBorder="1"/>
    <xf numFmtId="0" fontId="0" fillId="0" borderId="11" xfId="0" applyBorder="1"/>
    <xf numFmtId="0" fontId="0" fillId="0" borderId="13" xfId="0" applyBorder="1"/>
    <xf numFmtId="0" fontId="3" fillId="0" borderId="11" xfId="0" applyFont="1" applyBorder="1"/>
    <xf numFmtId="0" fontId="0" fillId="3" borderId="13" xfId="0" applyFill="1" applyBorder="1"/>
    <xf numFmtId="0" fontId="0" fillId="4" borderId="8" xfId="0" applyFill="1" applyBorder="1"/>
    <xf numFmtId="0" fontId="0" fillId="0" borderId="14" xfId="0" applyBorder="1"/>
    <xf numFmtId="0" fontId="0" fillId="3" borderId="9" xfId="0" applyFill="1" applyBorder="1"/>
    <xf numFmtId="0" fontId="0" fillId="4" borderId="9" xfId="0" applyFill="1" applyBorder="1"/>
    <xf numFmtId="0" fontId="0" fillId="0" borderId="8" xfId="0" applyBorder="1"/>
    <xf numFmtId="0" fontId="0" fillId="0" borderId="10" xfId="0" applyBorder="1"/>
    <xf numFmtId="0" fontId="0" fillId="0" borderId="15" xfId="0" applyBorder="1"/>
    <xf numFmtId="0" fontId="0" fillId="0" borderId="16" xfId="0" applyBorder="1" applyAlignment="1">
      <alignment horizontal="left"/>
    </xf>
    <xf numFmtId="0" fontId="0" fillId="0" borderId="17" xfId="0" applyBorder="1"/>
    <xf numFmtId="0" fontId="3" fillId="5" borderId="17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0" borderId="16" xfId="0" applyFont="1" applyBorder="1"/>
    <xf numFmtId="0" fontId="0" fillId="0" borderId="19" xfId="0" applyBorder="1"/>
    <xf numFmtId="0" fontId="0" fillId="0" borderId="21" xfId="0" applyBorder="1"/>
    <xf numFmtId="0" fontId="3" fillId="0" borderId="19" xfId="0" applyFont="1" applyBorder="1"/>
    <xf numFmtId="0" fontId="0" fillId="3" borderId="21" xfId="0" applyFill="1" applyBorder="1"/>
    <xf numFmtId="0" fontId="0" fillId="4" borderId="16" xfId="0" applyFill="1" applyBorder="1"/>
    <xf numFmtId="0" fontId="0" fillId="0" borderId="22" xfId="0" applyBorder="1"/>
    <xf numFmtId="0" fontId="0" fillId="3" borderId="17" xfId="0" applyFill="1" applyBorder="1"/>
    <xf numFmtId="0" fontId="0" fillId="4" borderId="17" xfId="0" applyFill="1" applyBorder="1"/>
    <xf numFmtId="0" fontId="0" fillId="0" borderId="16" xfId="0" applyBorder="1"/>
    <xf numFmtId="0" fontId="0" fillId="0" borderId="18" xfId="0" applyBorder="1"/>
    <xf numFmtId="0" fontId="0" fillId="0" borderId="23" xfId="0" applyBorder="1"/>
    <xf numFmtId="0" fontId="3" fillId="6" borderId="17" xfId="0" applyFont="1" applyFill="1" applyBorder="1" applyAlignment="1">
      <alignment horizontal="center"/>
    </xf>
    <xf numFmtId="0" fontId="2" fillId="0" borderId="17" xfId="0" applyFont="1" applyBorder="1"/>
    <xf numFmtId="0" fontId="2" fillId="0" borderId="16" xfId="0" applyFont="1" applyBorder="1"/>
    <xf numFmtId="0" fontId="7" fillId="6" borderId="17" xfId="0" applyFont="1" applyFill="1" applyBorder="1" applyAlignment="1">
      <alignment horizontal="center"/>
    </xf>
    <xf numFmtId="0" fontId="3" fillId="0" borderId="22" xfId="0" applyFont="1" applyBorder="1"/>
    <xf numFmtId="0" fontId="3" fillId="7" borderId="17" xfId="0" applyFont="1" applyFill="1" applyBorder="1" applyAlignment="1">
      <alignment horizontal="center"/>
    </xf>
    <xf numFmtId="0" fontId="9" fillId="0" borderId="19" xfId="0" applyFont="1" applyBorder="1"/>
    <xf numFmtId="0" fontId="9" fillId="0" borderId="21" xfId="0" applyFont="1" applyBorder="1"/>
    <xf numFmtId="0" fontId="7" fillId="0" borderId="19" xfId="0" applyFont="1" applyBorder="1"/>
    <xf numFmtId="0" fontId="10" fillId="0" borderId="18" xfId="0" applyFont="1" applyBorder="1"/>
    <xf numFmtId="0" fontId="12" fillId="7" borderId="17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13" fillId="5" borderId="17" xfId="0" applyFont="1" applyFill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0" fontId="2" fillId="0" borderId="21" xfId="0" applyFont="1" applyBorder="1"/>
    <xf numFmtId="0" fontId="2" fillId="3" borderId="21" xfId="0" applyFont="1" applyFill="1" applyBorder="1"/>
    <xf numFmtId="0" fontId="2" fillId="4" borderId="16" xfId="0" applyFont="1" applyFill="1" applyBorder="1"/>
    <xf numFmtId="0" fontId="2" fillId="0" borderId="22" xfId="0" applyFont="1" applyBorder="1"/>
    <xf numFmtId="0" fontId="2" fillId="3" borderId="17" xfId="0" applyFont="1" applyFill="1" applyBorder="1"/>
    <xf numFmtId="0" fontId="2" fillId="4" borderId="17" xfId="0" applyFont="1" applyFill="1" applyBorder="1"/>
    <xf numFmtId="0" fontId="2" fillId="0" borderId="18" xfId="0" applyFont="1" applyBorder="1"/>
    <xf numFmtId="0" fontId="3" fillId="8" borderId="17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6" fillId="0" borderId="24" xfId="0" applyFont="1" applyBorder="1"/>
    <xf numFmtId="0" fontId="10" fillId="0" borderId="26" xfId="0" applyFont="1" applyBorder="1"/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31" xfId="0" applyFont="1" applyBorder="1"/>
    <xf numFmtId="0" fontId="0" fillId="0" borderId="32" xfId="0" applyBorder="1"/>
    <xf numFmtId="0" fontId="0" fillId="0" borderId="33" xfId="0" applyBorder="1"/>
    <xf numFmtId="0" fontId="2" fillId="0" borderId="33" xfId="0" applyFont="1" applyBorder="1"/>
    <xf numFmtId="0" fontId="14" fillId="0" borderId="5" xfId="0" applyFont="1" applyBorder="1"/>
    <xf numFmtId="0" fontId="15" fillId="0" borderId="13" xfId="0" applyFont="1" applyBorder="1"/>
    <xf numFmtId="0" fontId="15" fillId="0" borderId="21" xfId="0" applyFont="1" applyBorder="1"/>
    <xf numFmtId="0" fontId="15" fillId="0" borderId="28" xfId="0" applyFont="1" applyBorder="1"/>
    <xf numFmtId="0" fontId="16" fillId="0" borderId="13" xfId="0" applyFont="1" applyBorder="1"/>
    <xf numFmtId="0" fontId="16" fillId="0" borderId="21" xfId="0" applyFont="1" applyBorder="1"/>
    <xf numFmtId="0" fontId="16" fillId="0" borderId="28" xfId="0" applyFont="1" applyBorder="1"/>
    <xf numFmtId="0" fontId="8" fillId="0" borderId="5" xfId="0" applyFont="1" applyBorder="1"/>
    <xf numFmtId="0" fontId="8" fillId="0" borderId="35" xfId="0" applyFont="1" applyBorder="1"/>
    <xf numFmtId="0" fontId="16" fillId="0" borderId="36" xfId="0" applyFont="1" applyBorder="1"/>
    <xf numFmtId="0" fontId="16" fillId="0" borderId="37" xfId="0" applyFont="1" applyBorder="1"/>
    <xf numFmtId="0" fontId="16" fillId="0" borderId="38" xfId="0" applyFont="1" applyBorder="1"/>
    <xf numFmtId="0" fontId="14" fillId="0" borderId="35" xfId="0" applyFont="1" applyBorder="1"/>
    <xf numFmtId="0" fontId="15" fillId="0" borderId="36" xfId="0" applyFont="1" applyBorder="1"/>
    <xf numFmtId="0" fontId="15" fillId="0" borderId="37" xfId="0" applyFont="1" applyBorder="1"/>
    <xf numFmtId="0" fontId="15" fillId="0" borderId="38" xfId="0" applyFont="1" applyBorder="1"/>
    <xf numFmtId="0" fontId="3" fillId="0" borderId="35" xfId="0" applyFont="1" applyBorder="1"/>
    <xf numFmtId="0" fontId="16" fillId="0" borderId="13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5" xfId="0" applyFont="1" applyBorder="1" applyAlignment="1">
      <alignment horizontal="left"/>
    </xf>
    <xf numFmtId="0" fontId="16" fillId="0" borderId="2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0" borderId="13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0" fontId="5" fillId="9" borderId="12" xfId="0" applyFont="1" applyFill="1" applyBorder="1" applyAlignment="1">
      <alignment horizontal="center"/>
    </xf>
    <xf numFmtId="0" fontId="5" fillId="9" borderId="20" xfId="0" applyFont="1" applyFill="1" applyBorder="1" applyAlignment="1">
      <alignment horizontal="center"/>
    </xf>
    <xf numFmtId="4" fontId="7" fillId="9" borderId="20" xfId="0" applyNumberFormat="1" applyFont="1" applyFill="1" applyBorder="1" applyAlignment="1">
      <alignment horizontal="center"/>
    </xf>
    <xf numFmtId="4" fontId="5" fillId="9" borderId="20" xfId="0" applyNumberFormat="1" applyFont="1" applyFill="1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7" xfId="0" applyBorder="1" applyAlignment="1">
      <alignment horizontal="right"/>
    </xf>
    <xf numFmtId="0" fontId="2" fillId="0" borderId="17" xfId="0" applyFont="1" applyBorder="1" applyAlignment="1">
      <alignment horizontal="right"/>
    </xf>
    <xf numFmtId="0" fontId="0" fillId="0" borderId="0" xfId="0" applyAlignment="1">
      <alignment horizontal="right"/>
    </xf>
    <xf numFmtId="0" fontId="17" fillId="0" borderId="21" xfId="0" applyFont="1" applyBorder="1" applyAlignment="1">
      <alignment horizontal="left"/>
    </xf>
    <xf numFmtId="0" fontId="16" fillId="0" borderId="37" xfId="0" applyFont="1" applyBorder="1" applyAlignment="1">
      <alignment horizontal="left"/>
    </xf>
    <xf numFmtId="0" fontId="17" fillId="0" borderId="37" xfId="0" applyFont="1" applyBorder="1" applyAlignment="1">
      <alignment horizontal="left"/>
    </xf>
    <xf numFmtId="0" fontId="16" fillId="0" borderId="36" xfId="0" applyFont="1" applyBorder="1" applyAlignment="1">
      <alignment horizontal="left"/>
    </xf>
    <xf numFmtId="0" fontId="16" fillId="0" borderId="38" xfId="0" applyFont="1" applyBorder="1" applyAlignment="1">
      <alignment horizontal="left"/>
    </xf>
    <xf numFmtId="0" fontId="8" fillId="0" borderId="2" xfId="0" applyFont="1" applyBorder="1"/>
    <xf numFmtId="0" fontId="3" fillId="0" borderId="4" xfId="0" applyFont="1" applyBorder="1" applyAlignment="1">
      <alignment horizontal="left"/>
    </xf>
    <xf numFmtId="0" fontId="16" fillId="0" borderId="11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10" fontId="5" fillId="9" borderId="12" xfId="0" applyNumberFormat="1" applyFont="1" applyFill="1" applyBorder="1" applyAlignment="1">
      <alignment horizontal="left"/>
    </xf>
    <xf numFmtId="10" fontId="7" fillId="9" borderId="20" xfId="0" applyNumberFormat="1" applyFont="1" applyFill="1" applyBorder="1" applyAlignment="1">
      <alignment horizontal="left"/>
    </xf>
    <xf numFmtId="10" fontId="5" fillId="9" borderId="20" xfId="0" applyNumberFormat="1" applyFont="1" applyFill="1" applyBorder="1" applyAlignment="1">
      <alignment horizontal="left"/>
    </xf>
    <xf numFmtId="10" fontId="5" fillId="9" borderId="40" xfId="0" applyNumberFormat="1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0" fontId="5" fillId="9" borderId="40" xfId="0" applyFont="1" applyFill="1" applyBorder="1" applyAlignment="1">
      <alignment horizontal="center"/>
    </xf>
    <xf numFmtId="0" fontId="1" fillId="2" borderId="39" xfId="0" applyFont="1" applyFill="1" applyBorder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10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13" fillId="0" borderId="0" xfId="0" applyFont="1" applyFill="1"/>
    <xf numFmtId="0" fontId="13" fillId="0" borderId="19" xfId="0" applyFont="1" applyFill="1" applyBorder="1"/>
    <xf numFmtId="0" fontId="16" fillId="0" borderId="16" xfId="0" applyFont="1" applyBorder="1" applyAlignment="1">
      <alignment horizontal="left"/>
    </xf>
    <xf numFmtId="0" fontId="16" fillId="0" borderId="17" xfId="0" applyFont="1" applyBorder="1"/>
    <xf numFmtId="0" fontId="8" fillId="5" borderId="17" xfId="0" applyFont="1" applyFill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6" borderId="17" xfId="0" applyFont="1" applyFill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9" xfId="0" applyFont="1" applyBorder="1"/>
    <xf numFmtId="0" fontId="8" fillId="0" borderId="19" xfId="0" applyFont="1" applyBorder="1"/>
    <xf numFmtId="0" fontId="16" fillId="3" borderId="21" xfId="0" applyFont="1" applyFill="1" applyBorder="1"/>
    <xf numFmtId="0" fontId="16" fillId="4" borderId="16" xfId="0" applyFont="1" applyFill="1" applyBorder="1"/>
    <xf numFmtId="0" fontId="16" fillId="0" borderId="22" xfId="0" applyFont="1" applyBorder="1"/>
    <xf numFmtId="0" fontId="16" fillId="3" borderId="17" xfId="0" applyFont="1" applyFill="1" applyBorder="1"/>
    <xf numFmtId="0" fontId="16" fillId="4" borderId="17" xfId="0" applyFont="1" applyFill="1" applyBorder="1"/>
    <xf numFmtId="0" fontId="16" fillId="0" borderId="16" xfId="0" applyFont="1" applyBorder="1"/>
    <xf numFmtId="0" fontId="16" fillId="0" borderId="18" xfId="0" applyFont="1" applyBorder="1"/>
    <xf numFmtId="0" fontId="16" fillId="0" borderId="33" xfId="0" applyFont="1" applyBorder="1"/>
    <xf numFmtId="0" fontId="16" fillId="0" borderId="37" xfId="0" applyFont="1" applyBorder="1" applyAlignment="1">
      <alignment horizontal="center"/>
    </xf>
    <xf numFmtId="0" fontId="16" fillId="0" borderId="17" xfId="0" applyFont="1" applyBorder="1" applyAlignment="1">
      <alignment horizontal="right"/>
    </xf>
    <xf numFmtId="0" fontId="16" fillId="0" borderId="16" xfId="0" applyFont="1" applyBorder="1" applyAlignment="1">
      <alignment horizontal="center"/>
    </xf>
    <xf numFmtId="0" fontId="16" fillId="0" borderId="23" xfId="0" applyFont="1" applyBorder="1"/>
    <xf numFmtId="0" fontId="2" fillId="0" borderId="37" xfId="0" applyFont="1" applyBorder="1"/>
    <xf numFmtId="0" fontId="2" fillId="0" borderId="2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23" xfId="0" applyFont="1" applyBorder="1"/>
    <xf numFmtId="0" fontId="16" fillId="0" borderId="24" xfId="0" applyFont="1" applyBorder="1" applyAlignment="1">
      <alignment horizontal="left"/>
    </xf>
    <xf numFmtId="0" fontId="16" fillId="0" borderId="25" xfId="0" applyFont="1" applyBorder="1"/>
    <xf numFmtId="0" fontId="8" fillId="5" borderId="25" xfId="0" applyFont="1" applyFill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16" fillId="0" borderId="24" xfId="0" applyFont="1" applyBorder="1"/>
    <xf numFmtId="0" fontId="16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27" xfId="0" applyFont="1" applyBorder="1"/>
    <xf numFmtId="0" fontId="8" fillId="0" borderId="27" xfId="0" applyFont="1" applyBorder="1"/>
    <xf numFmtId="0" fontId="16" fillId="3" borderId="28" xfId="0" applyFont="1" applyFill="1" applyBorder="1"/>
    <xf numFmtId="0" fontId="16" fillId="4" borderId="24" xfId="0" applyFont="1" applyFill="1" applyBorder="1"/>
    <xf numFmtId="0" fontId="16" fillId="0" borderId="29" xfId="0" applyFont="1" applyBorder="1"/>
    <xf numFmtId="0" fontId="16" fillId="3" borderId="25" xfId="0" applyFont="1" applyFill="1" applyBorder="1"/>
    <xf numFmtId="0" fontId="16" fillId="4" borderId="25" xfId="0" applyFont="1" applyFill="1" applyBorder="1"/>
    <xf numFmtId="0" fontId="11" fillId="0" borderId="16" xfId="0" applyFont="1" applyBorder="1"/>
    <xf numFmtId="0" fontId="11" fillId="0" borderId="24" xfId="0" applyFont="1" applyBorder="1"/>
    <xf numFmtId="0" fontId="16" fillId="0" borderId="34" xfId="0" applyFont="1" applyBorder="1"/>
    <xf numFmtId="0" fontId="16" fillId="0" borderId="38" xfId="0" applyFont="1" applyBorder="1" applyAlignment="1">
      <alignment horizontal="center"/>
    </xf>
    <xf numFmtId="0" fontId="16" fillId="0" borderId="25" xfId="0" applyFont="1" applyBorder="1" applyAlignment="1">
      <alignment horizontal="right"/>
    </xf>
    <xf numFmtId="0" fontId="16" fillId="0" borderId="24" xfId="0" applyFont="1" applyBorder="1" applyAlignment="1">
      <alignment horizontal="center"/>
    </xf>
    <xf numFmtId="0" fontId="16" fillId="0" borderId="26" xfId="0" applyFont="1" applyBorder="1"/>
    <xf numFmtId="0" fontId="16" fillId="0" borderId="30" xfId="0" applyFont="1" applyBorder="1"/>
    <xf numFmtId="0" fontId="13" fillId="0" borderId="16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EEA97-51B3-4550-B54D-7B8B2F5CFD1F}">
  <dimension ref="A1:CJ729"/>
  <sheetViews>
    <sheetView tabSelected="1" workbookViewId="0">
      <pane ySplit="1" topLeftCell="A2" activePane="bottomLeft" state="frozen"/>
      <selection activeCell="B1" sqref="B1"/>
      <selection pane="bottomLeft"/>
    </sheetView>
  </sheetViews>
  <sheetFormatPr baseColWidth="10" defaultRowHeight="12.5" x14ac:dyDescent="0.25"/>
  <cols>
    <col min="1" max="1" width="7.81640625" style="111" bestFit="1" customWidth="1"/>
    <col min="2" max="2" width="26.7265625" bestFit="1" customWidth="1"/>
    <col min="3" max="3" width="27" bestFit="1" customWidth="1"/>
    <col min="5" max="5" width="24.26953125" bestFit="1" customWidth="1"/>
    <col min="6" max="6" width="12" bestFit="1" customWidth="1"/>
    <col min="7" max="7" width="28.08984375" bestFit="1" customWidth="1"/>
  </cols>
  <sheetData>
    <row r="1" spans="1:88" ht="13" x14ac:dyDescent="0.3">
      <c r="A1" s="150" t="s">
        <v>3216</v>
      </c>
      <c r="B1" s="149" t="s">
        <v>3217</v>
      </c>
      <c r="C1" s="149" t="s">
        <v>3218</v>
      </c>
      <c r="D1" s="149" t="s">
        <v>3219</v>
      </c>
      <c r="E1" s="149" t="s">
        <v>3220</v>
      </c>
      <c r="F1" s="149" t="s">
        <v>3221</v>
      </c>
      <c r="G1" s="149" t="s">
        <v>3222</v>
      </c>
      <c r="H1" s="149" t="s">
        <v>3223</v>
      </c>
      <c r="I1" s="149" t="s">
        <v>3224</v>
      </c>
      <c r="J1" s="149" t="s">
        <v>3225</v>
      </c>
      <c r="K1" s="149" t="s">
        <v>3226</v>
      </c>
      <c r="L1" s="149" t="s">
        <v>3227</v>
      </c>
      <c r="M1" s="149" t="s">
        <v>3228</v>
      </c>
      <c r="N1" s="149" t="s">
        <v>3229</v>
      </c>
      <c r="O1" s="149" t="s">
        <v>3230</v>
      </c>
      <c r="P1" s="149" t="s">
        <v>3231</v>
      </c>
      <c r="Q1" s="149" t="s">
        <v>3232</v>
      </c>
      <c r="R1" s="149" t="s">
        <v>3233</v>
      </c>
      <c r="S1" s="149" t="s">
        <v>3234</v>
      </c>
      <c r="T1" s="149" t="s">
        <v>3235</v>
      </c>
      <c r="U1" s="149" t="s">
        <v>3236</v>
      </c>
      <c r="V1" s="149" t="s">
        <v>3237</v>
      </c>
      <c r="W1" s="149" t="s">
        <v>3238</v>
      </c>
      <c r="X1" s="149" t="s">
        <v>3239</v>
      </c>
      <c r="Y1" s="149" t="s">
        <v>3240</v>
      </c>
      <c r="Z1" s="149" t="s">
        <v>3241</v>
      </c>
      <c r="AA1" s="149" t="s">
        <v>3242</v>
      </c>
      <c r="AB1" s="149" t="s">
        <v>3243</v>
      </c>
      <c r="AC1" s="149" t="s">
        <v>3244</v>
      </c>
      <c r="AD1" s="149" t="s">
        <v>3245</v>
      </c>
      <c r="AE1" s="149" t="s">
        <v>3246</v>
      </c>
      <c r="AF1" s="149" t="s">
        <v>3247</v>
      </c>
      <c r="AG1" s="149" t="s">
        <v>3248</v>
      </c>
      <c r="AH1" s="149" t="s">
        <v>3249</v>
      </c>
      <c r="AI1" s="149" t="s">
        <v>3250</v>
      </c>
      <c r="AJ1" s="149" t="s">
        <v>3251</v>
      </c>
      <c r="AK1" s="149" t="s">
        <v>3252</v>
      </c>
      <c r="AL1" s="149" t="s">
        <v>3253</v>
      </c>
      <c r="AM1" s="149" t="s">
        <v>3254</v>
      </c>
      <c r="AN1" s="149" t="s">
        <v>3255</v>
      </c>
      <c r="AO1" s="149" t="s">
        <v>3256</v>
      </c>
      <c r="AP1" s="149" t="s">
        <v>3257</v>
      </c>
      <c r="AQ1" s="149" t="s">
        <v>3258</v>
      </c>
      <c r="AR1" s="149" t="s">
        <v>3259</v>
      </c>
      <c r="AS1" s="149" t="s">
        <v>3260</v>
      </c>
      <c r="AT1" s="149" t="s">
        <v>3261</v>
      </c>
      <c r="AU1" s="149" t="s">
        <v>3262</v>
      </c>
      <c r="AV1" s="149" t="s">
        <v>3263</v>
      </c>
      <c r="AW1" s="149" t="s">
        <v>3264</v>
      </c>
      <c r="AX1" s="149" t="s">
        <v>3265</v>
      </c>
      <c r="AY1" s="149" t="s">
        <v>3266</v>
      </c>
      <c r="AZ1" s="149" t="s">
        <v>3267</v>
      </c>
      <c r="BA1" s="149" t="s">
        <v>3268</v>
      </c>
      <c r="BB1" s="149" t="s">
        <v>3269</v>
      </c>
      <c r="BC1" s="149" t="s">
        <v>3270</v>
      </c>
      <c r="BD1" s="149" t="s">
        <v>3271</v>
      </c>
      <c r="BE1" s="149" t="s">
        <v>3272</v>
      </c>
      <c r="BF1" s="149" t="s">
        <v>3273</v>
      </c>
      <c r="BG1" s="149" t="s">
        <v>3274</v>
      </c>
      <c r="BH1" s="149" t="s">
        <v>3275</v>
      </c>
      <c r="BI1" s="149" t="s">
        <v>3276</v>
      </c>
      <c r="BJ1" s="149" t="s">
        <v>3277</v>
      </c>
      <c r="BK1" s="149" t="s">
        <v>3278</v>
      </c>
      <c r="BL1" s="149" t="s">
        <v>3279</v>
      </c>
      <c r="BM1" s="149" t="s">
        <v>3280</v>
      </c>
      <c r="BN1" s="149" t="s">
        <v>3281</v>
      </c>
      <c r="BO1" s="149" t="s">
        <v>3282</v>
      </c>
      <c r="BP1" s="149" t="s">
        <v>3283</v>
      </c>
      <c r="BQ1" s="149" t="s">
        <v>3284</v>
      </c>
      <c r="BR1" s="149" t="s">
        <v>3285</v>
      </c>
      <c r="BS1" s="149" t="s">
        <v>3286</v>
      </c>
      <c r="BT1" s="149" t="s">
        <v>3287</v>
      </c>
      <c r="BU1" s="149" t="s">
        <v>3288</v>
      </c>
      <c r="BV1" s="149" t="s">
        <v>3289</v>
      </c>
      <c r="BW1" s="149" t="s">
        <v>3290</v>
      </c>
      <c r="BX1" s="149" t="s">
        <v>3291</v>
      </c>
      <c r="BY1" s="149" t="s">
        <v>3292</v>
      </c>
      <c r="BZ1" s="149" t="s">
        <v>3293</v>
      </c>
      <c r="CA1" s="149" t="s">
        <v>3294</v>
      </c>
      <c r="CB1" s="149" t="s">
        <v>3295</v>
      </c>
      <c r="CC1" s="149" t="s">
        <v>3296</v>
      </c>
      <c r="CD1" s="149" t="s">
        <v>3297</v>
      </c>
      <c r="CE1" s="149" t="s">
        <v>3298</v>
      </c>
      <c r="CF1" s="149" t="s">
        <v>3299</v>
      </c>
      <c r="CG1" s="149" t="s">
        <v>3300</v>
      </c>
      <c r="CH1" s="149" t="s">
        <v>3301</v>
      </c>
      <c r="CI1" s="149" t="s">
        <v>3302</v>
      </c>
      <c r="CJ1" s="149" t="s">
        <v>3303</v>
      </c>
    </row>
    <row r="2" spans="1:88" x14ac:dyDescent="0.25">
      <c r="A2" s="111">
        <v>100100</v>
      </c>
      <c r="B2" t="s">
        <v>20</v>
      </c>
      <c r="C2" t="s">
        <v>20</v>
      </c>
      <c r="D2" t="s">
        <v>22</v>
      </c>
      <c r="E2" t="s">
        <v>21</v>
      </c>
      <c r="F2" t="s">
        <v>23</v>
      </c>
      <c r="G2" t="s">
        <v>25</v>
      </c>
      <c r="H2" t="s">
        <v>26</v>
      </c>
      <c r="J2">
        <v>0.45</v>
      </c>
      <c r="K2">
        <v>1.5</v>
      </c>
      <c r="L2">
        <v>1.5</v>
      </c>
      <c r="M2">
        <v>1.28</v>
      </c>
      <c r="N2">
        <v>1.28</v>
      </c>
      <c r="O2">
        <v>1.3</v>
      </c>
      <c r="P2">
        <v>4.5</v>
      </c>
      <c r="Q2">
        <v>5.8</v>
      </c>
      <c r="R2">
        <v>5.8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1979</v>
      </c>
      <c r="Z2">
        <v>1979</v>
      </c>
      <c r="AA2">
        <v>1370.5</v>
      </c>
      <c r="AB2">
        <v>100</v>
      </c>
      <c r="AC2" t="s">
        <v>23</v>
      </c>
      <c r="AD2">
        <v>100</v>
      </c>
      <c r="AI2" t="s">
        <v>1761</v>
      </c>
      <c r="AJ2" t="s">
        <v>1762</v>
      </c>
      <c r="BG2" t="s">
        <v>2727</v>
      </c>
      <c r="BH2">
        <v>2039</v>
      </c>
      <c r="BM2" t="s">
        <v>2741</v>
      </c>
      <c r="BN2" t="s">
        <v>2742</v>
      </c>
      <c r="BO2" t="s">
        <v>2743</v>
      </c>
      <c r="BV2">
        <v>2700400</v>
      </c>
      <c r="BW2">
        <v>1169740</v>
      </c>
      <c r="CA2" t="s">
        <v>27</v>
      </c>
      <c r="CB2" t="s">
        <v>28</v>
      </c>
      <c r="CC2">
        <v>383</v>
      </c>
      <c r="CD2">
        <v>368</v>
      </c>
      <c r="CE2">
        <v>305</v>
      </c>
      <c r="CF2">
        <v>293</v>
      </c>
      <c r="CG2">
        <v>0</v>
      </c>
      <c r="CH2">
        <v>0</v>
      </c>
      <c r="CI2">
        <v>0</v>
      </c>
      <c r="CJ2">
        <v>0</v>
      </c>
    </row>
    <row r="3" spans="1:88" x14ac:dyDescent="0.25">
      <c r="A3" s="111">
        <v>100125</v>
      </c>
      <c r="B3" t="s">
        <v>29</v>
      </c>
      <c r="C3" t="s">
        <v>30</v>
      </c>
      <c r="D3" t="s">
        <v>22</v>
      </c>
      <c r="E3" t="s">
        <v>31</v>
      </c>
      <c r="F3" t="s">
        <v>23</v>
      </c>
      <c r="G3" t="s">
        <v>25</v>
      </c>
      <c r="H3" t="s">
        <v>26</v>
      </c>
      <c r="J3">
        <v>5</v>
      </c>
      <c r="K3">
        <v>2.5</v>
      </c>
      <c r="L3">
        <v>2.5</v>
      </c>
      <c r="M3">
        <v>2.5</v>
      </c>
      <c r="N3">
        <v>2.5</v>
      </c>
      <c r="O3">
        <v>6</v>
      </c>
      <c r="P3">
        <v>4</v>
      </c>
      <c r="Q3">
        <v>10</v>
      </c>
      <c r="R3">
        <v>10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2021</v>
      </c>
      <c r="AA3">
        <v>1845</v>
      </c>
      <c r="AB3">
        <v>100</v>
      </c>
      <c r="AC3" t="s">
        <v>23</v>
      </c>
      <c r="AD3">
        <v>100</v>
      </c>
      <c r="AI3" t="s">
        <v>1763</v>
      </c>
      <c r="AJ3" t="s">
        <v>1764</v>
      </c>
      <c r="AK3" t="s">
        <v>1765</v>
      </c>
      <c r="BG3" t="s">
        <v>2727</v>
      </c>
      <c r="BH3">
        <v>2048</v>
      </c>
      <c r="BM3" t="s">
        <v>2744</v>
      </c>
      <c r="BV3">
        <v>2697758</v>
      </c>
      <c r="BW3">
        <v>1165697</v>
      </c>
      <c r="CA3" t="s">
        <v>27</v>
      </c>
      <c r="CB3" t="s">
        <v>28</v>
      </c>
      <c r="CC3">
        <v>70</v>
      </c>
      <c r="CD3">
        <v>45</v>
      </c>
      <c r="CE3">
        <v>60</v>
      </c>
      <c r="CF3">
        <v>38.6</v>
      </c>
      <c r="CG3">
        <v>0</v>
      </c>
      <c r="CH3">
        <v>0</v>
      </c>
      <c r="CI3">
        <v>0</v>
      </c>
      <c r="CJ3">
        <v>0</v>
      </c>
    </row>
    <row r="4" spans="1:88" x14ac:dyDescent="0.25">
      <c r="A4" s="111">
        <v>100150</v>
      </c>
      <c r="B4" t="s">
        <v>32</v>
      </c>
      <c r="C4" t="s">
        <v>32</v>
      </c>
      <c r="D4" t="s">
        <v>22</v>
      </c>
      <c r="E4" t="s">
        <v>33</v>
      </c>
      <c r="F4" t="s">
        <v>23</v>
      </c>
      <c r="G4" t="s">
        <v>25</v>
      </c>
      <c r="H4" t="s">
        <v>26</v>
      </c>
      <c r="J4">
        <v>1</v>
      </c>
      <c r="K4">
        <v>2</v>
      </c>
      <c r="L4">
        <v>2</v>
      </c>
      <c r="M4">
        <v>2</v>
      </c>
      <c r="N4">
        <v>2</v>
      </c>
      <c r="O4">
        <v>1.7</v>
      </c>
      <c r="P4">
        <v>5.6</v>
      </c>
      <c r="Q4">
        <v>7.3</v>
      </c>
      <c r="R4">
        <v>7.3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1945</v>
      </c>
      <c r="Z4">
        <v>2017</v>
      </c>
      <c r="AA4">
        <v>1344.4</v>
      </c>
      <c r="AB4">
        <v>100</v>
      </c>
      <c r="AC4" t="s">
        <v>23</v>
      </c>
      <c r="AD4">
        <v>100</v>
      </c>
      <c r="AI4" t="s">
        <v>1766</v>
      </c>
      <c r="BG4" t="s">
        <v>2727</v>
      </c>
      <c r="BH4">
        <v>2069</v>
      </c>
      <c r="BM4" t="s">
        <v>2745</v>
      </c>
      <c r="BN4" t="s">
        <v>2744</v>
      </c>
      <c r="BV4">
        <v>2701420</v>
      </c>
      <c r="BW4">
        <v>1170140</v>
      </c>
      <c r="CA4" t="s">
        <v>27</v>
      </c>
      <c r="CB4" t="s">
        <v>28</v>
      </c>
      <c r="CC4">
        <v>224.6</v>
      </c>
      <c r="CD4">
        <v>216.6</v>
      </c>
      <c r="CE4">
        <v>185.8</v>
      </c>
      <c r="CF4">
        <v>178.9</v>
      </c>
      <c r="CG4">
        <v>0</v>
      </c>
      <c r="CH4">
        <v>0</v>
      </c>
      <c r="CI4">
        <v>0</v>
      </c>
      <c r="CJ4">
        <v>0</v>
      </c>
    </row>
    <row r="5" spans="1:88" x14ac:dyDescent="0.25">
      <c r="A5" s="111">
        <v>100200</v>
      </c>
      <c r="B5" t="s">
        <v>34</v>
      </c>
      <c r="C5" t="s">
        <v>35</v>
      </c>
      <c r="D5" t="s">
        <v>36</v>
      </c>
      <c r="E5" t="s">
        <v>33</v>
      </c>
      <c r="F5" t="s">
        <v>23</v>
      </c>
      <c r="G5" t="s">
        <v>25</v>
      </c>
      <c r="H5" t="s">
        <v>26</v>
      </c>
      <c r="J5">
        <v>30</v>
      </c>
      <c r="K5">
        <v>150</v>
      </c>
      <c r="L5">
        <v>150</v>
      </c>
      <c r="M5">
        <v>147</v>
      </c>
      <c r="N5">
        <v>147</v>
      </c>
      <c r="O5">
        <v>205.7</v>
      </c>
      <c r="P5">
        <v>40.4</v>
      </c>
      <c r="Q5">
        <v>246.1</v>
      </c>
      <c r="R5">
        <v>246.1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1968</v>
      </c>
      <c r="Z5">
        <v>2011</v>
      </c>
      <c r="AA5">
        <v>1315.3</v>
      </c>
      <c r="AB5">
        <v>100</v>
      </c>
      <c r="AC5" t="s">
        <v>23</v>
      </c>
      <c r="AD5">
        <v>100</v>
      </c>
      <c r="AI5" t="s">
        <v>1767</v>
      </c>
      <c r="AJ5" t="s">
        <v>1763</v>
      </c>
      <c r="AK5" t="s">
        <v>1768</v>
      </c>
      <c r="AL5" t="s">
        <v>1769</v>
      </c>
      <c r="AM5" t="s">
        <v>1764</v>
      </c>
      <c r="AN5" t="s">
        <v>1765</v>
      </c>
      <c r="AO5" t="s">
        <v>1770</v>
      </c>
      <c r="AP5" t="s">
        <v>1771</v>
      </c>
      <c r="AQ5" t="s">
        <v>1772</v>
      </c>
      <c r="AR5" t="s">
        <v>1773</v>
      </c>
      <c r="AS5" t="s">
        <v>1774</v>
      </c>
      <c r="AT5" t="s">
        <v>1775</v>
      </c>
      <c r="BG5" t="s">
        <v>2727</v>
      </c>
      <c r="BH5">
        <v>2048</v>
      </c>
      <c r="BV5">
        <v>2701770</v>
      </c>
      <c r="BW5">
        <v>1169620</v>
      </c>
      <c r="CA5" t="s">
        <v>27</v>
      </c>
      <c r="CB5" t="s">
        <v>28</v>
      </c>
      <c r="CC5">
        <v>592.74</v>
      </c>
      <c r="CD5">
        <v>509.2</v>
      </c>
      <c r="CE5">
        <v>555.9</v>
      </c>
      <c r="CF5">
        <v>494.5</v>
      </c>
      <c r="CG5">
        <v>0</v>
      </c>
      <c r="CH5">
        <v>0</v>
      </c>
      <c r="CI5">
        <v>0</v>
      </c>
      <c r="CJ5">
        <v>0</v>
      </c>
    </row>
    <row r="6" spans="1:88" x14ac:dyDescent="0.25">
      <c r="A6" s="111">
        <v>100250</v>
      </c>
      <c r="B6" t="s">
        <v>37</v>
      </c>
      <c r="C6" t="s">
        <v>35</v>
      </c>
      <c r="D6" t="s">
        <v>22</v>
      </c>
      <c r="E6" t="s">
        <v>33</v>
      </c>
      <c r="F6" t="s">
        <v>23</v>
      </c>
      <c r="G6" t="s">
        <v>25</v>
      </c>
      <c r="H6" t="s">
        <v>26</v>
      </c>
      <c r="J6">
        <v>3</v>
      </c>
      <c r="K6">
        <v>0.75</v>
      </c>
      <c r="L6">
        <v>0.75</v>
      </c>
      <c r="M6">
        <v>0.7</v>
      </c>
      <c r="N6">
        <v>0.7</v>
      </c>
      <c r="O6">
        <v>0.6</v>
      </c>
      <c r="P6">
        <v>2.2999999999999998</v>
      </c>
      <c r="Q6">
        <v>2.9</v>
      </c>
      <c r="R6">
        <v>2.9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1968</v>
      </c>
      <c r="Z6">
        <v>1968</v>
      </c>
      <c r="AA6">
        <v>1314.5</v>
      </c>
      <c r="AB6">
        <v>100</v>
      </c>
      <c r="AC6" t="s">
        <v>23</v>
      </c>
      <c r="AD6">
        <v>100</v>
      </c>
      <c r="AI6" t="s">
        <v>1772</v>
      </c>
      <c r="BG6" t="s">
        <v>2727</v>
      </c>
      <c r="BH6">
        <v>2048</v>
      </c>
      <c r="BV6">
        <v>2701780</v>
      </c>
      <c r="BW6">
        <v>1169640</v>
      </c>
      <c r="CA6" t="s">
        <v>27</v>
      </c>
      <c r="CB6" t="s">
        <v>28</v>
      </c>
      <c r="CC6">
        <v>26.5</v>
      </c>
      <c r="CD6">
        <v>23.5</v>
      </c>
      <c r="CE6">
        <v>22.5</v>
      </c>
      <c r="CF6">
        <v>20</v>
      </c>
      <c r="CG6">
        <v>0</v>
      </c>
      <c r="CH6">
        <v>0</v>
      </c>
      <c r="CI6">
        <v>0</v>
      </c>
      <c r="CJ6">
        <v>0</v>
      </c>
    </row>
    <row r="7" spans="1:88" x14ac:dyDescent="0.25">
      <c r="A7" s="111">
        <v>100300</v>
      </c>
      <c r="B7" t="s">
        <v>38</v>
      </c>
      <c r="C7" t="s">
        <v>39</v>
      </c>
      <c r="D7" t="s">
        <v>36</v>
      </c>
      <c r="E7" t="s">
        <v>40</v>
      </c>
      <c r="F7" t="s">
        <v>23</v>
      </c>
      <c r="G7" t="s">
        <v>25</v>
      </c>
      <c r="H7" t="s">
        <v>26</v>
      </c>
      <c r="J7">
        <v>46</v>
      </c>
      <c r="K7">
        <v>180</v>
      </c>
      <c r="L7">
        <v>180</v>
      </c>
      <c r="M7">
        <v>176.3</v>
      </c>
      <c r="N7">
        <v>176.3</v>
      </c>
      <c r="O7">
        <v>230</v>
      </c>
      <c r="P7">
        <v>329.8</v>
      </c>
      <c r="Q7">
        <v>559.79999999999995</v>
      </c>
      <c r="R7">
        <v>559.79999999999995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1962</v>
      </c>
      <c r="Z7">
        <v>1962</v>
      </c>
      <c r="AA7">
        <v>798.3</v>
      </c>
      <c r="AB7">
        <v>100</v>
      </c>
      <c r="AC7" t="s">
        <v>23</v>
      </c>
      <c r="AD7">
        <v>100</v>
      </c>
      <c r="AI7" t="s">
        <v>1776</v>
      </c>
      <c r="AJ7" t="s">
        <v>1768</v>
      </c>
      <c r="AK7" t="s">
        <v>1777</v>
      </c>
      <c r="AL7" t="s">
        <v>1772</v>
      </c>
      <c r="AM7" t="s">
        <v>1778</v>
      </c>
      <c r="AN7" t="s">
        <v>1779</v>
      </c>
      <c r="AO7" t="s">
        <v>1780</v>
      </c>
      <c r="BG7" t="s">
        <v>2727</v>
      </c>
      <c r="BH7">
        <v>2048</v>
      </c>
      <c r="BV7">
        <v>2722880</v>
      </c>
      <c r="BW7">
        <v>1179020</v>
      </c>
      <c r="CA7" t="s">
        <v>27</v>
      </c>
      <c r="CB7" t="s">
        <v>28</v>
      </c>
      <c r="CC7">
        <v>478.7</v>
      </c>
      <c r="CD7">
        <v>472.5</v>
      </c>
      <c r="CE7">
        <v>425.7</v>
      </c>
      <c r="CF7">
        <v>420.2</v>
      </c>
      <c r="CG7">
        <v>0</v>
      </c>
      <c r="CH7">
        <v>0</v>
      </c>
      <c r="CI7">
        <v>0</v>
      </c>
      <c r="CJ7">
        <v>0</v>
      </c>
    </row>
    <row r="8" spans="1:88" x14ac:dyDescent="0.25">
      <c r="A8" s="111">
        <v>100400</v>
      </c>
      <c r="B8" t="s">
        <v>41</v>
      </c>
      <c r="C8" t="s">
        <v>41</v>
      </c>
      <c r="D8" t="s">
        <v>22</v>
      </c>
      <c r="E8" t="s">
        <v>42</v>
      </c>
      <c r="F8" t="s">
        <v>23</v>
      </c>
      <c r="G8" t="s">
        <v>25</v>
      </c>
      <c r="H8" t="s">
        <v>26</v>
      </c>
      <c r="J8">
        <v>7</v>
      </c>
      <c r="K8">
        <v>24.87</v>
      </c>
      <c r="L8">
        <v>24.87</v>
      </c>
      <c r="M8">
        <v>24.3</v>
      </c>
      <c r="N8">
        <v>24.3</v>
      </c>
      <c r="O8">
        <v>13.6</v>
      </c>
      <c r="P8">
        <v>53.2</v>
      </c>
      <c r="Q8">
        <v>66.8</v>
      </c>
      <c r="R8">
        <v>66.8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1947</v>
      </c>
      <c r="Z8">
        <v>2015</v>
      </c>
      <c r="AA8">
        <v>962.8</v>
      </c>
      <c r="AB8">
        <v>100</v>
      </c>
      <c r="AC8" t="s">
        <v>23</v>
      </c>
      <c r="AD8">
        <v>100</v>
      </c>
      <c r="AI8" t="s">
        <v>1781</v>
      </c>
      <c r="AJ8" t="s">
        <v>1782</v>
      </c>
      <c r="BG8" t="s">
        <v>2727</v>
      </c>
      <c r="BH8">
        <v>2095</v>
      </c>
      <c r="BM8" t="s">
        <v>2744</v>
      </c>
      <c r="BV8">
        <v>2711610</v>
      </c>
      <c r="BW8">
        <v>1175380</v>
      </c>
      <c r="CA8" t="s">
        <v>27</v>
      </c>
      <c r="CB8" t="s">
        <v>28</v>
      </c>
      <c r="CC8">
        <v>407.3</v>
      </c>
      <c r="CD8">
        <v>393.8</v>
      </c>
      <c r="CE8">
        <v>370.2</v>
      </c>
      <c r="CF8">
        <v>366.4</v>
      </c>
      <c r="CG8">
        <v>0</v>
      </c>
      <c r="CH8">
        <v>0</v>
      </c>
      <c r="CI8">
        <v>0</v>
      </c>
      <c r="CJ8">
        <v>0</v>
      </c>
    </row>
    <row r="9" spans="1:88" x14ac:dyDescent="0.25">
      <c r="A9" s="111">
        <v>100500</v>
      </c>
      <c r="B9" t="s">
        <v>43</v>
      </c>
      <c r="C9" t="s">
        <v>43</v>
      </c>
      <c r="D9" t="s">
        <v>22</v>
      </c>
      <c r="E9" t="s">
        <v>44</v>
      </c>
      <c r="F9" t="s">
        <v>23</v>
      </c>
      <c r="G9" t="s">
        <v>25</v>
      </c>
      <c r="H9" t="s">
        <v>26</v>
      </c>
      <c r="J9">
        <v>0.6</v>
      </c>
      <c r="K9">
        <v>4.2</v>
      </c>
      <c r="L9">
        <v>4.2</v>
      </c>
      <c r="M9">
        <v>4.2</v>
      </c>
      <c r="N9">
        <v>4.2</v>
      </c>
      <c r="O9">
        <v>3.3</v>
      </c>
      <c r="P9">
        <v>14.3</v>
      </c>
      <c r="Q9">
        <v>17.600000000000001</v>
      </c>
      <c r="R9">
        <v>17.600000000000001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1933</v>
      </c>
      <c r="Z9">
        <v>2024</v>
      </c>
      <c r="AA9">
        <v>873.25</v>
      </c>
      <c r="AB9">
        <v>100</v>
      </c>
      <c r="AC9" t="s">
        <v>23</v>
      </c>
      <c r="AD9">
        <v>100</v>
      </c>
      <c r="AI9" t="s">
        <v>1783</v>
      </c>
      <c r="BG9" t="s">
        <v>2727</v>
      </c>
      <c r="BH9">
        <v>2078</v>
      </c>
      <c r="BM9" t="s">
        <v>2746</v>
      </c>
      <c r="BN9" t="s">
        <v>2747</v>
      </c>
      <c r="BV9">
        <v>2718305</v>
      </c>
      <c r="BW9">
        <v>1178058</v>
      </c>
      <c r="CA9" t="s">
        <v>27</v>
      </c>
      <c r="CB9" t="s">
        <v>28</v>
      </c>
      <c r="CC9">
        <v>767.8</v>
      </c>
      <c r="CD9">
        <v>750</v>
      </c>
      <c r="CE9">
        <v>731.6</v>
      </c>
      <c r="CF9">
        <v>714.6</v>
      </c>
      <c r="CG9">
        <v>0</v>
      </c>
      <c r="CH9">
        <v>0</v>
      </c>
      <c r="CI9">
        <v>0</v>
      </c>
      <c r="CJ9">
        <v>0</v>
      </c>
    </row>
    <row r="10" spans="1:88" x14ac:dyDescent="0.25">
      <c r="A10" s="111">
        <v>100550</v>
      </c>
      <c r="B10" t="s">
        <v>44</v>
      </c>
      <c r="C10" t="s">
        <v>43</v>
      </c>
      <c r="D10" t="s">
        <v>22</v>
      </c>
      <c r="E10" t="s">
        <v>45</v>
      </c>
      <c r="F10" t="s">
        <v>23</v>
      </c>
      <c r="G10" t="s">
        <v>25</v>
      </c>
      <c r="H10" t="s">
        <v>26</v>
      </c>
      <c r="J10">
        <v>0.28000000000000003</v>
      </c>
      <c r="K10">
        <v>0.7</v>
      </c>
      <c r="L10">
        <v>0.7</v>
      </c>
      <c r="M10">
        <v>0.6</v>
      </c>
      <c r="N10">
        <v>0.6</v>
      </c>
      <c r="O10">
        <v>1</v>
      </c>
      <c r="P10">
        <v>3</v>
      </c>
      <c r="Q10">
        <v>4</v>
      </c>
      <c r="R10">
        <v>4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1903</v>
      </c>
      <c r="Z10">
        <v>2005</v>
      </c>
      <c r="AA10">
        <v>871</v>
      </c>
      <c r="AB10">
        <v>100</v>
      </c>
      <c r="AC10" t="s">
        <v>23</v>
      </c>
      <c r="AD10">
        <v>100</v>
      </c>
      <c r="AI10" t="s">
        <v>1783</v>
      </c>
      <c r="BG10" t="s">
        <v>2727</v>
      </c>
      <c r="BH10">
        <v>2045</v>
      </c>
      <c r="BM10" t="s">
        <v>2748</v>
      </c>
      <c r="BN10" t="s">
        <v>2749</v>
      </c>
      <c r="BO10" t="s">
        <v>2744</v>
      </c>
      <c r="BV10">
        <v>2718280</v>
      </c>
      <c r="BW10">
        <v>1178090</v>
      </c>
      <c r="CA10" t="s">
        <v>27</v>
      </c>
      <c r="CB10" t="s">
        <v>28</v>
      </c>
      <c r="CC10">
        <v>343</v>
      </c>
      <c r="CD10">
        <v>338</v>
      </c>
      <c r="CE10">
        <v>310</v>
      </c>
      <c r="CF10">
        <v>305.5</v>
      </c>
      <c r="CG10">
        <v>0</v>
      </c>
      <c r="CH10">
        <v>0</v>
      </c>
      <c r="CI10">
        <v>0</v>
      </c>
      <c r="CJ10">
        <v>0</v>
      </c>
    </row>
    <row r="11" spans="1:88" x14ac:dyDescent="0.25">
      <c r="A11" s="111">
        <v>100575</v>
      </c>
      <c r="B11" t="s">
        <v>46</v>
      </c>
      <c r="C11" t="s">
        <v>46</v>
      </c>
      <c r="D11" t="s">
        <v>22</v>
      </c>
      <c r="E11" t="s">
        <v>47</v>
      </c>
      <c r="F11" t="s">
        <v>23</v>
      </c>
      <c r="G11" t="s">
        <v>25</v>
      </c>
      <c r="H11" t="s">
        <v>26</v>
      </c>
      <c r="J11">
        <v>0.13</v>
      </c>
      <c r="K11">
        <v>0.4</v>
      </c>
      <c r="L11">
        <v>0.4</v>
      </c>
      <c r="M11">
        <v>0.42</v>
      </c>
      <c r="N11">
        <v>0.42</v>
      </c>
      <c r="O11">
        <v>0.56000000000000005</v>
      </c>
      <c r="P11">
        <v>1.1200000000000001</v>
      </c>
      <c r="Q11">
        <v>1.68</v>
      </c>
      <c r="R11">
        <v>1.68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2008</v>
      </c>
      <c r="Z11">
        <v>2008</v>
      </c>
      <c r="AA11">
        <v>987.8</v>
      </c>
      <c r="AB11">
        <v>100</v>
      </c>
      <c r="AC11" t="s">
        <v>23</v>
      </c>
      <c r="AD11">
        <v>100</v>
      </c>
      <c r="AI11" t="s">
        <v>1784</v>
      </c>
      <c r="AJ11" t="s">
        <v>1785</v>
      </c>
      <c r="AK11" t="s">
        <v>1786</v>
      </c>
      <c r="BG11" t="s">
        <v>3304</v>
      </c>
      <c r="BH11">
        <v>9999</v>
      </c>
      <c r="BM11" t="s">
        <v>2750</v>
      </c>
      <c r="BN11" t="s">
        <v>2744</v>
      </c>
      <c r="BV11">
        <v>2723100</v>
      </c>
      <c r="BW11">
        <v>1179730</v>
      </c>
      <c r="BY11" t="s">
        <v>26</v>
      </c>
      <c r="BZ11" t="s">
        <v>1746</v>
      </c>
      <c r="CA11" t="s">
        <v>48</v>
      </c>
      <c r="CB11" t="s">
        <v>49</v>
      </c>
      <c r="CC11">
        <v>401</v>
      </c>
      <c r="CD11">
        <v>0</v>
      </c>
      <c r="CE11">
        <v>370</v>
      </c>
      <c r="CF11">
        <v>0</v>
      </c>
      <c r="CG11">
        <v>0</v>
      </c>
      <c r="CH11">
        <v>0</v>
      </c>
      <c r="CI11">
        <v>0</v>
      </c>
      <c r="CJ11">
        <v>0</v>
      </c>
    </row>
    <row r="12" spans="1:88" x14ac:dyDescent="0.25">
      <c r="A12" s="111">
        <v>100600</v>
      </c>
      <c r="B12" t="s">
        <v>50</v>
      </c>
      <c r="C12" t="s">
        <v>51</v>
      </c>
      <c r="D12" t="s">
        <v>22</v>
      </c>
      <c r="E12" t="s">
        <v>40</v>
      </c>
      <c r="F12" t="s">
        <v>23</v>
      </c>
      <c r="G12" t="s">
        <v>25</v>
      </c>
      <c r="H12" t="s">
        <v>26</v>
      </c>
      <c r="J12">
        <v>2.7</v>
      </c>
      <c r="K12">
        <v>10.14</v>
      </c>
      <c r="L12">
        <v>10.14</v>
      </c>
      <c r="M12">
        <v>9.5</v>
      </c>
      <c r="N12">
        <v>9.5</v>
      </c>
      <c r="O12">
        <v>2.71</v>
      </c>
      <c r="P12">
        <v>20.13</v>
      </c>
      <c r="Q12">
        <v>22.84</v>
      </c>
      <c r="R12">
        <v>22.84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1946</v>
      </c>
      <c r="Z12">
        <v>2017</v>
      </c>
      <c r="AA12">
        <v>775.1</v>
      </c>
      <c r="AB12">
        <v>100</v>
      </c>
      <c r="AC12" t="s">
        <v>23</v>
      </c>
      <c r="AD12">
        <v>100</v>
      </c>
      <c r="AI12" t="s">
        <v>1787</v>
      </c>
      <c r="AJ12" t="s">
        <v>1788</v>
      </c>
      <c r="BG12" t="s">
        <v>2727</v>
      </c>
      <c r="BH12">
        <v>2097</v>
      </c>
      <c r="BM12" t="s">
        <v>2744</v>
      </c>
      <c r="BV12">
        <v>2724697</v>
      </c>
      <c r="BW12">
        <v>1179470</v>
      </c>
      <c r="CA12" t="s">
        <v>27</v>
      </c>
      <c r="CB12" t="s">
        <v>28</v>
      </c>
      <c r="CC12">
        <v>429</v>
      </c>
      <c r="CD12">
        <v>423</v>
      </c>
      <c r="CE12">
        <v>383.9</v>
      </c>
      <c r="CF12">
        <v>378.4</v>
      </c>
      <c r="CG12">
        <v>0</v>
      </c>
      <c r="CH12">
        <v>0</v>
      </c>
      <c r="CI12">
        <v>0</v>
      </c>
      <c r="CJ12">
        <v>0</v>
      </c>
    </row>
    <row r="13" spans="1:88" x14ac:dyDescent="0.25">
      <c r="A13" s="111">
        <v>100625</v>
      </c>
      <c r="B13" t="s">
        <v>3785</v>
      </c>
      <c r="C13" t="s">
        <v>53</v>
      </c>
      <c r="D13" t="s">
        <v>22</v>
      </c>
      <c r="E13" t="s">
        <v>54</v>
      </c>
      <c r="F13" t="s">
        <v>23</v>
      </c>
      <c r="G13" t="s">
        <v>25</v>
      </c>
      <c r="H13" t="s">
        <v>26</v>
      </c>
      <c r="J13">
        <v>1.2</v>
      </c>
      <c r="K13">
        <v>4.26</v>
      </c>
      <c r="L13">
        <v>4.26</v>
      </c>
      <c r="M13">
        <v>4</v>
      </c>
      <c r="N13">
        <v>4</v>
      </c>
      <c r="O13">
        <v>2.4</v>
      </c>
      <c r="P13">
        <v>10.1</v>
      </c>
      <c r="Q13">
        <v>12.5</v>
      </c>
      <c r="R13">
        <v>12.5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2017</v>
      </c>
      <c r="AA13">
        <v>1203.3</v>
      </c>
      <c r="AB13">
        <v>100</v>
      </c>
      <c r="AC13" t="s">
        <v>23</v>
      </c>
      <c r="AD13">
        <v>100</v>
      </c>
      <c r="AI13" t="s">
        <v>1788</v>
      </c>
      <c r="BG13" t="s">
        <v>2727</v>
      </c>
      <c r="BH13">
        <v>2097</v>
      </c>
      <c r="BM13" t="s">
        <v>2744</v>
      </c>
      <c r="BV13">
        <v>2724790</v>
      </c>
      <c r="BW13">
        <v>1178750</v>
      </c>
      <c r="CA13" t="s">
        <v>27</v>
      </c>
      <c r="CB13" t="s">
        <v>28</v>
      </c>
      <c r="CC13">
        <v>422</v>
      </c>
      <c r="CD13">
        <v>415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</row>
    <row r="14" spans="1:88" x14ac:dyDescent="0.25">
      <c r="A14" s="111">
        <v>100700</v>
      </c>
      <c r="B14" t="s">
        <v>55</v>
      </c>
      <c r="C14" t="s">
        <v>56</v>
      </c>
      <c r="D14" t="s">
        <v>22</v>
      </c>
      <c r="E14" t="s">
        <v>40</v>
      </c>
      <c r="F14" t="s">
        <v>23</v>
      </c>
      <c r="G14" t="s">
        <v>25</v>
      </c>
      <c r="H14" t="s">
        <v>26</v>
      </c>
      <c r="J14">
        <v>3.08</v>
      </c>
      <c r="K14">
        <v>12.5</v>
      </c>
      <c r="L14">
        <v>12.5</v>
      </c>
      <c r="M14">
        <v>12.64</v>
      </c>
      <c r="N14">
        <v>12.64</v>
      </c>
      <c r="O14">
        <v>14.18</v>
      </c>
      <c r="P14">
        <v>41.4</v>
      </c>
      <c r="Q14">
        <v>55.58</v>
      </c>
      <c r="R14">
        <v>55.58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1960</v>
      </c>
      <c r="Z14">
        <v>1960</v>
      </c>
      <c r="AA14">
        <v>777</v>
      </c>
      <c r="AB14">
        <v>100</v>
      </c>
      <c r="AC14" t="s">
        <v>23</v>
      </c>
      <c r="AD14">
        <v>100</v>
      </c>
      <c r="AI14" t="s">
        <v>1789</v>
      </c>
      <c r="AJ14" t="s">
        <v>1790</v>
      </c>
      <c r="AK14" t="s">
        <v>1791</v>
      </c>
      <c r="AL14" t="s">
        <v>1792</v>
      </c>
      <c r="AU14" t="s">
        <v>27</v>
      </c>
      <c r="AV14" t="s">
        <v>2610</v>
      </c>
      <c r="BG14" t="s">
        <v>2727</v>
      </c>
      <c r="BH14">
        <v>2040</v>
      </c>
      <c r="BM14" t="s">
        <v>2751</v>
      </c>
      <c r="BN14" t="s">
        <v>2752</v>
      </c>
      <c r="BO14" t="s">
        <v>2753</v>
      </c>
      <c r="BV14">
        <v>2724760</v>
      </c>
      <c r="BW14">
        <v>1179840</v>
      </c>
      <c r="CA14" t="s">
        <v>27</v>
      </c>
      <c r="CB14" t="s">
        <v>28</v>
      </c>
      <c r="CC14">
        <v>487</v>
      </c>
      <c r="CD14">
        <v>472</v>
      </c>
      <c r="CE14">
        <v>445</v>
      </c>
      <c r="CF14">
        <v>430.7</v>
      </c>
      <c r="CG14">
        <v>0</v>
      </c>
      <c r="CH14">
        <v>0</v>
      </c>
      <c r="CI14">
        <v>0</v>
      </c>
      <c r="CJ14">
        <v>0</v>
      </c>
    </row>
    <row r="15" spans="1:88" x14ac:dyDescent="0.25">
      <c r="A15" s="111">
        <v>100800</v>
      </c>
      <c r="B15" t="s">
        <v>57</v>
      </c>
      <c r="C15" t="s">
        <v>57</v>
      </c>
      <c r="D15" t="s">
        <v>22</v>
      </c>
      <c r="E15" t="s">
        <v>58</v>
      </c>
      <c r="F15" t="s">
        <v>23</v>
      </c>
      <c r="G15" t="s">
        <v>25</v>
      </c>
      <c r="H15" t="s">
        <v>26</v>
      </c>
      <c r="J15">
        <v>0.9</v>
      </c>
      <c r="K15">
        <v>5.56</v>
      </c>
      <c r="L15">
        <v>5.56</v>
      </c>
      <c r="M15">
        <v>5</v>
      </c>
      <c r="N15">
        <v>5</v>
      </c>
      <c r="O15">
        <v>3.3</v>
      </c>
      <c r="P15">
        <v>10.4</v>
      </c>
      <c r="Q15">
        <v>13.7</v>
      </c>
      <c r="R15">
        <v>13.7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1973</v>
      </c>
      <c r="Z15">
        <v>2025</v>
      </c>
      <c r="AA15">
        <v>741</v>
      </c>
      <c r="AB15">
        <v>100</v>
      </c>
      <c r="AC15" t="s">
        <v>23</v>
      </c>
      <c r="AD15">
        <v>100</v>
      </c>
      <c r="AI15" t="s">
        <v>1793</v>
      </c>
      <c r="BG15" t="s">
        <v>2727</v>
      </c>
      <c r="BH15">
        <v>2052</v>
      </c>
      <c r="BM15" t="s">
        <v>2754</v>
      </c>
      <c r="BN15" t="s">
        <v>2755</v>
      </c>
      <c r="BV15">
        <v>2728135</v>
      </c>
      <c r="BW15">
        <v>1181309</v>
      </c>
      <c r="CA15" t="s">
        <v>27</v>
      </c>
      <c r="CB15" t="s">
        <v>28</v>
      </c>
      <c r="CC15">
        <v>672</v>
      </c>
      <c r="CD15">
        <v>666.5</v>
      </c>
      <c r="CE15">
        <v>615.20000000000005</v>
      </c>
      <c r="CF15">
        <v>611.6</v>
      </c>
      <c r="CG15">
        <v>0</v>
      </c>
      <c r="CH15">
        <v>0</v>
      </c>
      <c r="CI15">
        <v>0</v>
      </c>
      <c r="CJ15">
        <v>0</v>
      </c>
    </row>
    <row r="16" spans="1:88" x14ac:dyDescent="0.25">
      <c r="A16" s="111">
        <v>100900</v>
      </c>
      <c r="B16" t="s">
        <v>59</v>
      </c>
      <c r="C16" t="s">
        <v>60</v>
      </c>
      <c r="D16" t="s">
        <v>22</v>
      </c>
      <c r="E16" t="s">
        <v>61</v>
      </c>
      <c r="F16" t="s">
        <v>23</v>
      </c>
      <c r="G16" t="s">
        <v>25</v>
      </c>
      <c r="H16" t="s">
        <v>26</v>
      </c>
      <c r="J16">
        <v>50</v>
      </c>
      <c r="K16">
        <v>34.5</v>
      </c>
      <c r="L16">
        <v>34.5</v>
      </c>
      <c r="M16">
        <v>34.5</v>
      </c>
      <c r="N16">
        <v>34.5</v>
      </c>
      <c r="O16">
        <v>46.3</v>
      </c>
      <c r="P16">
        <v>80.8</v>
      </c>
      <c r="Q16">
        <v>127.1</v>
      </c>
      <c r="R16">
        <v>127.1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1990</v>
      </c>
      <c r="Z16">
        <v>1990</v>
      </c>
      <c r="AA16">
        <v>697</v>
      </c>
      <c r="AB16">
        <v>100</v>
      </c>
      <c r="AC16" t="s">
        <v>23</v>
      </c>
      <c r="AD16">
        <v>100</v>
      </c>
      <c r="AI16" t="s">
        <v>1772</v>
      </c>
      <c r="AJ16" t="s">
        <v>1794</v>
      </c>
      <c r="BG16" t="s">
        <v>2727</v>
      </c>
      <c r="BH16">
        <v>2071</v>
      </c>
      <c r="BM16" t="s">
        <v>2756</v>
      </c>
      <c r="BV16">
        <v>2734150</v>
      </c>
      <c r="BW16">
        <v>1181900</v>
      </c>
      <c r="CA16" t="s">
        <v>27</v>
      </c>
      <c r="CB16" t="s">
        <v>28</v>
      </c>
      <c r="CC16">
        <v>95.9</v>
      </c>
      <c r="CD16">
        <v>89</v>
      </c>
      <c r="CE16">
        <v>87.8</v>
      </c>
      <c r="CF16">
        <v>81.5</v>
      </c>
      <c r="CG16">
        <v>0</v>
      </c>
      <c r="CH16">
        <v>0</v>
      </c>
      <c r="CI16">
        <v>0</v>
      </c>
      <c r="CJ16">
        <v>0</v>
      </c>
    </row>
    <row r="17" spans="1:88" x14ac:dyDescent="0.25">
      <c r="A17" s="111">
        <v>101000</v>
      </c>
      <c r="B17" t="s">
        <v>62</v>
      </c>
      <c r="C17" t="s">
        <v>63</v>
      </c>
      <c r="D17" t="s">
        <v>36</v>
      </c>
      <c r="E17" t="s">
        <v>61</v>
      </c>
      <c r="F17" t="s">
        <v>23</v>
      </c>
      <c r="G17" t="s">
        <v>25</v>
      </c>
      <c r="H17" t="s">
        <v>26</v>
      </c>
      <c r="J17">
        <v>8</v>
      </c>
      <c r="K17">
        <v>49.5</v>
      </c>
      <c r="L17">
        <v>49.5</v>
      </c>
      <c r="M17">
        <v>48.5</v>
      </c>
      <c r="N17">
        <v>48.5</v>
      </c>
      <c r="O17">
        <v>35.5</v>
      </c>
      <c r="P17">
        <v>99.5</v>
      </c>
      <c r="Q17">
        <v>135</v>
      </c>
      <c r="R17">
        <v>135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1992</v>
      </c>
      <c r="Z17">
        <v>1992</v>
      </c>
      <c r="AA17">
        <v>702</v>
      </c>
      <c r="AB17">
        <v>100</v>
      </c>
      <c r="AC17" t="s">
        <v>23</v>
      </c>
      <c r="AD17">
        <v>100</v>
      </c>
      <c r="AI17" t="s">
        <v>1795</v>
      </c>
      <c r="AJ17" t="s">
        <v>1796</v>
      </c>
      <c r="AK17" t="s">
        <v>1797</v>
      </c>
      <c r="AL17" t="s">
        <v>1798</v>
      </c>
      <c r="BG17" t="s">
        <v>2727</v>
      </c>
      <c r="BH17">
        <v>2071</v>
      </c>
      <c r="BM17" t="s">
        <v>2756</v>
      </c>
      <c r="BV17">
        <v>2734168</v>
      </c>
      <c r="BW17">
        <v>1181903</v>
      </c>
      <c r="CA17" t="s">
        <v>27</v>
      </c>
      <c r="CB17" t="s">
        <v>28</v>
      </c>
      <c r="CC17">
        <v>748</v>
      </c>
      <c r="CD17">
        <v>713</v>
      </c>
      <c r="CE17">
        <v>711.9</v>
      </c>
      <c r="CF17">
        <v>688.3</v>
      </c>
      <c r="CG17">
        <v>0</v>
      </c>
      <c r="CH17">
        <v>0</v>
      </c>
      <c r="CI17">
        <v>0</v>
      </c>
      <c r="CJ17">
        <v>0</v>
      </c>
    </row>
    <row r="18" spans="1:88" x14ac:dyDescent="0.25">
      <c r="A18" s="111">
        <v>101100</v>
      </c>
      <c r="B18" t="s">
        <v>64</v>
      </c>
      <c r="C18" t="s">
        <v>65</v>
      </c>
      <c r="D18" t="s">
        <v>36</v>
      </c>
      <c r="E18" t="s">
        <v>66</v>
      </c>
      <c r="F18" t="s">
        <v>23</v>
      </c>
      <c r="G18" t="s">
        <v>25</v>
      </c>
      <c r="H18" t="s">
        <v>26</v>
      </c>
      <c r="J18">
        <v>20</v>
      </c>
      <c r="K18">
        <v>22.5</v>
      </c>
      <c r="L18">
        <v>22.5</v>
      </c>
      <c r="M18">
        <v>20</v>
      </c>
      <c r="N18">
        <v>20</v>
      </c>
      <c r="O18">
        <v>18.100000000000001</v>
      </c>
      <c r="P18">
        <v>6.2</v>
      </c>
      <c r="Q18">
        <v>24.3</v>
      </c>
      <c r="R18">
        <v>24.3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1958</v>
      </c>
      <c r="Z18">
        <v>1999</v>
      </c>
      <c r="AA18">
        <v>1735</v>
      </c>
      <c r="AB18">
        <v>100</v>
      </c>
      <c r="AC18" t="s">
        <v>23</v>
      </c>
      <c r="AD18">
        <v>100</v>
      </c>
      <c r="AI18" t="s">
        <v>1799</v>
      </c>
      <c r="AJ18" t="s">
        <v>1800</v>
      </c>
      <c r="AK18" t="s">
        <v>1801</v>
      </c>
      <c r="AL18" t="s">
        <v>1802</v>
      </c>
      <c r="AM18" t="s">
        <v>1803</v>
      </c>
      <c r="AN18" t="s">
        <v>1804</v>
      </c>
      <c r="BG18" t="s">
        <v>2727</v>
      </c>
      <c r="BH18">
        <v>2037</v>
      </c>
      <c r="BM18" t="s">
        <v>2757</v>
      </c>
      <c r="BN18" t="s">
        <v>2758</v>
      </c>
      <c r="BV18">
        <v>2728820</v>
      </c>
      <c r="BW18">
        <v>1160010</v>
      </c>
      <c r="CA18" t="s">
        <v>27</v>
      </c>
      <c r="CB18" t="s">
        <v>28</v>
      </c>
      <c r="CC18">
        <v>127</v>
      </c>
      <c r="CD18">
        <v>38.200000000000003</v>
      </c>
      <c r="CE18">
        <v>98.9</v>
      </c>
      <c r="CF18">
        <v>31.1</v>
      </c>
      <c r="CG18">
        <v>0</v>
      </c>
      <c r="CH18">
        <v>0</v>
      </c>
      <c r="CI18">
        <v>0</v>
      </c>
      <c r="CJ18">
        <v>0</v>
      </c>
    </row>
    <row r="19" spans="1:88" x14ac:dyDescent="0.25">
      <c r="A19" s="111">
        <v>101110</v>
      </c>
      <c r="B19" t="s">
        <v>67</v>
      </c>
      <c r="C19" t="s">
        <v>68</v>
      </c>
      <c r="D19" t="s">
        <v>36</v>
      </c>
      <c r="E19" t="s">
        <v>66</v>
      </c>
      <c r="F19" t="s">
        <v>23</v>
      </c>
      <c r="G19" t="s">
        <v>25</v>
      </c>
      <c r="I19" t="s">
        <v>69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7</v>
      </c>
      <c r="T19">
        <v>7</v>
      </c>
      <c r="U19">
        <v>7</v>
      </c>
      <c r="V19">
        <v>0</v>
      </c>
      <c r="W19">
        <v>3.3</v>
      </c>
      <c r="X19">
        <v>3.3</v>
      </c>
      <c r="Y19">
        <v>1958</v>
      </c>
      <c r="Z19">
        <v>1999</v>
      </c>
      <c r="AA19">
        <v>1735</v>
      </c>
      <c r="AB19">
        <v>100</v>
      </c>
      <c r="AC19" t="s">
        <v>23</v>
      </c>
      <c r="AD19">
        <v>100</v>
      </c>
      <c r="AI19" t="s">
        <v>1799</v>
      </c>
      <c r="AJ19" t="s">
        <v>1802</v>
      </c>
      <c r="AK19" t="s">
        <v>1805</v>
      </c>
      <c r="BG19" t="s">
        <v>2727</v>
      </c>
      <c r="BH19">
        <v>2037</v>
      </c>
      <c r="BM19" t="s">
        <v>2759</v>
      </c>
      <c r="BV19">
        <v>2728820</v>
      </c>
      <c r="BW19">
        <v>1160010</v>
      </c>
      <c r="CC19">
        <v>0</v>
      </c>
      <c r="CD19">
        <v>0</v>
      </c>
      <c r="CE19">
        <v>0</v>
      </c>
      <c r="CF19">
        <v>0</v>
      </c>
      <c r="CG19">
        <v>130</v>
      </c>
      <c r="CH19">
        <v>60</v>
      </c>
      <c r="CI19">
        <v>98.9</v>
      </c>
      <c r="CJ19">
        <v>38.200000000000003</v>
      </c>
    </row>
    <row r="20" spans="1:88" x14ac:dyDescent="0.25">
      <c r="A20" s="111">
        <v>101200</v>
      </c>
      <c r="B20" t="s">
        <v>70</v>
      </c>
      <c r="C20" t="s">
        <v>71</v>
      </c>
      <c r="D20" t="s">
        <v>36</v>
      </c>
      <c r="E20" t="s">
        <v>70</v>
      </c>
      <c r="F20" t="s">
        <v>23</v>
      </c>
      <c r="G20" t="s">
        <v>25</v>
      </c>
      <c r="H20" t="s">
        <v>26</v>
      </c>
      <c r="J20">
        <v>23</v>
      </c>
      <c r="K20">
        <v>86</v>
      </c>
      <c r="L20">
        <v>86</v>
      </c>
      <c r="M20">
        <v>86</v>
      </c>
      <c r="N20">
        <v>86</v>
      </c>
      <c r="O20">
        <v>118</v>
      </c>
      <c r="P20">
        <v>41.8</v>
      </c>
      <c r="Q20">
        <v>159.80000000000001</v>
      </c>
      <c r="R20">
        <v>159.80000000000001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1957</v>
      </c>
      <c r="Z20">
        <v>1997</v>
      </c>
      <c r="AA20">
        <v>1296.5</v>
      </c>
      <c r="AB20">
        <v>100</v>
      </c>
      <c r="AC20" t="s">
        <v>23</v>
      </c>
      <c r="AD20">
        <v>100</v>
      </c>
      <c r="AI20" t="s">
        <v>1799</v>
      </c>
      <c r="AJ20" t="s">
        <v>1802</v>
      </c>
      <c r="AK20" t="s">
        <v>1806</v>
      </c>
      <c r="AL20" t="s">
        <v>1807</v>
      </c>
      <c r="AM20" t="s">
        <v>1808</v>
      </c>
      <c r="BG20" t="s">
        <v>2727</v>
      </c>
      <c r="BH20">
        <v>2037</v>
      </c>
      <c r="BM20" t="s">
        <v>2760</v>
      </c>
      <c r="BV20">
        <v>2743619</v>
      </c>
      <c r="BW20">
        <v>1171331</v>
      </c>
      <c r="CA20" t="s">
        <v>27</v>
      </c>
      <c r="CB20" t="s">
        <v>28</v>
      </c>
      <c r="CC20">
        <v>425</v>
      </c>
      <c r="CD20">
        <v>415.5</v>
      </c>
      <c r="CE20">
        <v>394</v>
      </c>
      <c r="CF20">
        <v>385.2</v>
      </c>
      <c r="CG20">
        <v>0</v>
      </c>
      <c r="CH20">
        <v>0</v>
      </c>
      <c r="CI20">
        <v>0</v>
      </c>
      <c r="CJ20">
        <v>0</v>
      </c>
    </row>
    <row r="21" spans="1:88" x14ac:dyDescent="0.25">
      <c r="A21" s="111">
        <v>101300</v>
      </c>
      <c r="B21" t="s">
        <v>72</v>
      </c>
      <c r="C21" t="s">
        <v>73</v>
      </c>
      <c r="D21" t="s">
        <v>36</v>
      </c>
      <c r="E21" t="s">
        <v>74</v>
      </c>
      <c r="F21" t="s">
        <v>23</v>
      </c>
      <c r="G21" t="s">
        <v>25</v>
      </c>
      <c r="H21" t="s">
        <v>26</v>
      </c>
      <c r="J21">
        <v>21.9</v>
      </c>
      <c r="K21">
        <v>126</v>
      </c>
      <c r="L21">
        <v>126</v>
      </c>
      <c r="M21">
        <v>126</v>
      </c>
      <c r="N21">
        <v>126</v>
      </c>
      <c r="O21">
        <v>155.4</v>
      </c>
      <c r="P21">
        <v>171.2</v>
      </c>
      <c r="Q21">
        <v>326.60000000000002</v>
      </c>
      <c r="R21">
        <v>326.60000000000002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1958</v>
      </c>
      <c r="Z21">
        <v>2011</v>
      </c>
      <c r="AA21">
        <v>622.4</v>
      </c>
      <c r="AB21">
        <v>100</v>
      </c>
      <c r="AC21" t="s">
        <v>23</v>
      </c>
      <c r="AD21">
        <v>100</v>
      </c>
      <c r="AI21" t="s">
        <v>1809</v>
      </c>
      <c r="AJ21" t="s">
        <v>1806</v>
      </c>
      <c r="AK21" t="s">
        <v>1810</v>
      </c>
      <c r="BG21" t="s">
        <v>2727</v>
      </c>
      <c r="BH21">
        <v>2037</v>
      </c>
      <c r="BM21" t="s">
        <v>2760</v>
      </c>
      <c r="BV21">
        <v>2751218</v>
      </c>
      <c r="BW21">
        <v>1181345</v>
      </c>
      <c r="CA21" t="s">
        <v>27</v>
      </c>
      <c r="CB21" t="s">
        <v>28</v>
      </c>
      <c r="CC21">
        <v>673</v>
      </c>
      <c r="CD21">
        <v>663</v>
      </c>
      <c r="CE21">
        <v>636.70000000000005</v>
      </c>
      <c r="CF21">
        <v>626.5</v>
      </c>
      <c r="CG21">
        <v>0</v>
      </c>
      <c r="CH21">
        <v>0</v>
      </c>
      <c r="CI21">
        <v>0</v>
      </c>
      <c r="CJ21">
        <v>0</v>
      </c>
    </row>
    <row r="22" spans="1:88" x14ac:dyDescent="0.25">
      <c r="A22" s="111">
        <v>101400</v>
      </c>
      <c r="B22" t="s">
        <v>75</v>
      </c>
      <c r="C22" t="s">
        <v>76</v>
      </c>
      <c r="D22" t="s">
        <v>22</v>
      </c>
      <c r="E22" t="s">
        <v>74</v>
      </c>
      <c r="F22" t="s">
        <v>23</v>
      </c>
      <c r="G22" t="s">
        <v>25</v>
      </c>
      <c r="H22" t="s">
        <v>26</v>
      </c>
      <c r="J22">
        <v>6</v>
      </c>
      <c r="K22">
        <v>26</v>
      </c>
      <c r="L22">
        <v>26</v>
      </c>
      <c r="M22">
        <v>26</v>
      </c>
      <c r="N22">
        <v>26</v>
      </c>
      <c r="O22">
        <v>10.7</v>
      </c>
      <c r="P22">
        <v>22.3</v>
      </c>
      <c r="Q22">
        <v>33</v>
      </c>
      <c r="R22">
        <v>33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1949</v>
      </c>
      <c r="Z22">
        <v>2004</v>
      </c>
      <c r="AA22">
        <v>622</v>
      </c>
      <c r="AB22">
        <v>100</v>
      </c>
      <c r="AC22" t="s">
        <v>23</v>
      </c>
      <c r="AD22">
        <v>100</v>
      </c>
      <c r="AI22" t="s">
        <v>1806</v>
      </c>
      <c r="AJ22" t="s">
        <v>1811</v>
      </c>
      <c r="BG22" t="s">
        <v>2727</v>
      </c>
      <c r="BH22">
        <v>2037</v>
      </c>
      <c r="BM22" t="s">
        <v>2760</v>
      </c>
      <c r="BV22">
        <v>2751180</v>
      </c>
      <c r="BW22">
        <v>1181210</v>
      </c>
      <c r="CA22" t="s">
        <v>27</v>
      </c>
      <c r="CB22" t="s">
        <v>28</v>
      </c>
      <c r="CC22">
        <v>529</v>
      </c>
      <c r="CD22">
        <v>511.3</v>
      </c>
      <c r="CE22">
        <v>499.8</v>
      </c>
      <c r="CF22">
        <v>483.1</v>
      </c>
      <c r="CG22">
        <v>0</v>
      </c>
      <c r="CH22">
        <v>0</v>
      </c>
      <c r="CI22">
        <v>0</v>
      </c>
      <c r="CJ22">
        <v>0</v>
      </c>
    </row>
    <row r="23" spans="1:88" x14ac:dyDescent="0.25">
      <c r="A23" s="111">
        <v>101450</v>
      </c>
      <c r="B23" t="s">
        <v>77</v>
      </c>
      <c r="C23" t="s">
        <v>78</v>
      </c>
      <c r="D23" t="s">
        <v>22</v>
      </c>
      <c r="E23" t="s">
        <v>3786</v>
      </c>
      <c r="F23" t="s">
        <v>23</v>
      </c>
      <c r="G23" t="s">
        <v>25</v>
      </c>
      <c r="H23" t="s">
        <v>26</v>
      </c>
      <c r="J23">
        <v>0.44</v>
      </c>
      <c r="K23">
        <v>0.94</v>
      </c>
      <c r="L23">
        <v>0.94</v>
      </c>
      <c r="M23">
        <v>0.96</v>
      </c>
      <c r="N23">
        <v>0.96</v>
      </c>
      <c r="O23">
        <v>0.46</v>
      </c>
      <c r="P23">
        <v>1.55</v>
      </c>
      <c r="Q23">
        <v>2.0099999999999998</v>
      </c>
      <c r="R23">
        <v>2.0099999999999998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1996</v>
      </c>
      <c r="Z23">
        <v>1996</v>
      </c>
      <c r="AA23">
        <v>1042.67</v>
      </c>
      <c r="AB23">
        <v>100</v>
      </c>
      <c r="AC23" t="s">
        <v>23</v>
      </c>
      <c r="AD23">
        <v>100</v>
      </c>
      <c r="AI23" t="s">
        <v>1812</v>
      </c>
      <c r="BG23" t="s">
        <v>2727</v>
      </c>
      <c r="BH23">
        <v>2076</v>
      </c>
      <c r="BV23">
        <v>2733904</v>
      </c>
      <c r="BW23">
        <v>1169145</v>
      </c>
      <c r="CA23" t="s">
        <v>27</v>
      </c>
      <c r="CB23" t="s">
        <v>28</v>
      </c>
      <c r="CC23">
        <v>285</v>
      </c>
      <c r="CD23">
        <v>280.5</v>
      </c>
      <c r="CE23">
        <v>275</v>
      </c>
      <c r="CF23">
        <v>270.7</v>
      </c>
      <c r="CG23">
        <v>0</v>
      </c>
      <c r="CH23">
        <v>0</v>
      </c>
      <c r="CI23">
        <v>0</v>
      </c>
      <c r="CJ23">
        <v>0</v>
      </c>
    </row>
    <row r="24" spans="1:88" x14ac:dyDescent="0.25">
      <c r="A24" s="111">
        <v>101500</v>
      </c>
      <c r="B24" t="s">
        <v>80</v>
      </c>
      <c r="C24" t="s">
        <v>81</v>
      </c>
      <c r="D24" t="s">
        <v>22</v>
      </c>
      <c r="E24" t="s">
        <v>82</v>
      </c>
      <c r="F24" t="s">
        <v>23</v>
      </c>
      <c r="G24" t="s">
        <v>25</v>
      </c>
      <c r="H24" t="s">
        <v>26</v>
      </c>
      <c r="J24">
        <v>0.96</v>
      </c>
      <c r="K24">
        <v>2.82</v>
      </c>
      <c r="L24">
        <v>2.82</v>
      </c>
      <c r="M24">
        <v>3.2</v>
      </c>
      <c r="N24">
        <v>3.2</v>
      </c>
      <c r="O24">
        <v>3.7</v>
      </c>
      <c r="P24">
        <v>10</v>
      </c>
      <c r="Q24">
        <v>13.7</v>
      </c>
      <c r="R24">
        <v>13.7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1963</v>
      </c>
      <c r="Z24">
        <v>1963</v>
      </c>
      <c r="AA24">
        <v>667</v>
      </c>
      <c r="AB24">
        <v>100</v>
      </c>
      <c r="AC24" t="s">
        <v>23</v>
      </c>
      <c r="AD24">
        <v>100</v>
      </c>
      <c r="AI24" t="s">
        <v>1813</v>
      </c>
      <c r="AJ24" t="s">
        <v>1814</v>
      </c>
      <c r="AK24" t="s">
        <v>1815</v>
      </c>
      <c r="AL24" t="s">
        <v>1816</v>
      </c>
      <c r="AM24" t="s">
        <v>1817</v>
      </c>
      <c r="AN24" t="s">
        <v>1818</v>
      </c>
      <c r="BG24" t="s">
        <v>2727</v>
      </c>
      <c r="BH24">
        <v>2040</v>
      </c>
      <c r="BV24">
        <v>2740090</v>
      </c>
      <c r="BW24">
        <v>1184080</v>
      </c>
      <c r="CA24" t="s">
        <v>27</v>
      </c>
      <c r="CB24" t="s">
        <v>28</v>
      </c>
      <c r="CC24">
        <v>393</v>
      </c>
      <c r="CD24">
        <v>389</v>
      </c>
      <c r="CE24">
        <v>341</v>
      </c>
      <c r="CF24">
        <v>332.5</v>
      </c>
      <c r="CG24">
        <v>0</v>
      </c>
      <c r="CH24">
        <v>0</v>
      </c>
      <c r="CI24">
        <v>0</v>
      </c>
      <c r="CJ24">
        <v>0</v>
      </c>
    </row>
    <row r="25" spans="1:88" x14ac:dyDescent="0.25">
      <c r="A25" s="111">
        <v>101550</v>
      </c>
      <c r="B25" t="s">
        <v>83</v>
      </c>
      <c r="C25" t="s">
        <v>84</v>
      </c>
      <c r="D25" t="s">
        <v>22</v>
      </c>
      <c r="E25" t="s">
        <v>85</v>
      </c>
      <c r="F25" t="s">
        <v>23</v>
      </c>
      <c r="G25" t="s">
        <v>25</v>
      </c>
      <c r="H25" t="s">
        <v>26</v>
      </c>
      <c r="J25">
        <v>0.4</v>
      </c>
      <c r="K25">
        <v>2.63</v>
      </c>
      <c r="L25">
        <v>2.63</v>
      </c>
      <c r="M25">
        <v>2.64</v>
      </c>
      <c r="N25">
        <v>2.64</v>
      </c>
      <c r="O25">
        <v>2.65</v>
      </c>
      <c r="P25">
        <v>8.42</v>
      </c>
      <c r="Q25">
        <v>11.07</v>
      </c>
      <c r="R25">
        <v>11.07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2012</v>
      </c>
      <c r="Z25">
        <v>2012</v>
      </c>
      <c r="AA25">
        <v>1301.54</v>
      </c>
      <c r="AB25">
        <v>100</v>
      </c>
      <c r="AC25" t="s">
        <v>23</v>
      </c>
      <c r="AD25">
        <v>100</v>
      </c>
      <c r="AI25" t="s">
        <v>1819</v>
      </c>
      <c r="BG25" t="s">
        <v>2727</v>
      </c>
      <c r="BH25">
        <v>2072</v>
      </c>
      <c r="BM25" t="s">
        <v>2761</v>
      </c>
      <c r="BN25" t="s">
        <v>2744</v>
      </c>
      <c r="BV25">
        <v>2739327</v>
      </c>
      <c r="BW25">
        <v>1189104</v>
      </c>
      <c r="CA25" t="s">
        <v>27</v>
      </c>
      <c r="CB25" t="s">
        <v>28</v>
      </c>
      <c r="CC25">
        <v>782</v>
      </c>
      <c r="CD25">
        <v>778.26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</row>
    <row r="26" spans="1:88" x14ac:dyDescent="0.25">
      <c r="A26" s="111">
        <v>101560</v>
      </c>
      <c r="B26" t="s">
        <v>86</v>
      </c>
      <c r="C26" t="s">
        <v>84</v>
      </c>
      <c r="D26" t="s">
        <v>22</v>
      </c>
      <c r="E26" t="s">
        <v>85</v>
      </c>
      <c r="F26" t="s">
        <v>23</v>
      </c>
      <c r="G26" t="s">
        <v>25</v>
      </c>
      <c r="H26" t="s">
        <v>26</v>
      </c>
      <c r="J26">
        <v>0.3</v>
      </c>
      <c r="K26">
        <v>0.64</v>
      </c>
      <c r="L26">
        <v>0.64</v>
      </c>
      <c r="M26">
        <v>0.64</v>
      </c>
      <c r="N26">
        <v>0.64</v>
      </c>
      <c r="O26">
        <v>0</v>
      </c>
      <c r="P26">
        <v>1.9</v>
      </c>
      <c r="Q26">
        <v>1.9</v>
      </c>
      <c r="R26">
        <v>1.9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2012</v>
      </c>
      <c r="AA26">
        <v>1301.4000000000001</v>
      </c>
      <c r="AB26">
        <v>100</v>
      </c>
      <c r="AC26" t="s">
        <v>23</v>
      </c>
      <c r="AD26">
        <v>100</v>
      </c>
      <c r="AI26" t="s">
        <v>1820</v>
      </c>
      <c r="BG26" t="s">
        <v>2727</v>
      </c>
      <c r="BH26">
        <v>2072</v>
      </c>
      <c r="BM26" t="s">
        <v>2761</v>
      </c>
      <c r="BN26" t="s">
        <v>2744</v>
      </c>
      <c r="BV26">
        <v>2739327</v>
      </c>
      <c r="BW26">
        <v>1189104</v>
      </c>
      <c r="CA26" t="s">
        <v>27</v>
      </c>
      <c r="CB26" t="s">
        <v>28</v>
      </c>
      <c r="CC26">
        <v>288</v>
      </c>
      <c r="CD26">
        <v>267.5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</row>
    <row r="27" spans="1:88" x14ac:dyDescent="0.25">
      <c r="A27" s="111">
        <v>101570</v>
      </c>
      <c r="B27" t="s">
        <v>87</v>
      </c>
      <c r="C27" t="s">
        <v>84</v>
      </c>
      <c r="D27" t="s">
        <v>22</v>
      </c>
      <c r="E27" t="s">
        <v>85</v>
      </c>
      <c r="F27" t="s">
        <v>23</v>
      </c>
      <c r="G27" t="s">
        <v>25</v>
      </c>
      <c r="H27" t="s">
        <v>26</v>
      </c>
      <c r="J27">
        <v>0.14000000000000001</v>
      </c>
      <c r="K27">
        <v>0.3</v>
      </c>
      <c r="L27">
        <v>0.3</v>
      </c>
      <c r="M27">
        <v>0.3</v>
      </c>
      <c r="N27">
        <v>0.3</v>
      </c>
      <c r="O27">
        <v>1.1000000000000001</v>
      </c>
      <c r="P27">
        <v>1.1000000000000001</v>
      </c>
      <c r="Q27">
        <v>2.2000000000000002</v>
      </c>
      <c r="R27">
        <v>2.2000000000000002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2013</v>
      </c>
      <c r="AA27">
        <v>1301.1500000000001</v>
      </c>
      <c r="AB27">
        <v>100</v>
      </c>
      <c r="AC27" t="s">
        <v>23</v>
      </c>
      <c r="AD27">
        <v>100</v>
      </c>
      <c r="AI27" t="s">
        <v>1821</v>
      </c>
      <c r="BG27" t="s">
        <v>2728</v>
      </c>
      <c r="BH27">
        <v>9999</v>
      </c>
      <c r="BM27" t="s">
        <v>2761</v>
      </c>
      <c r="BN27" t="s">
        <v>2762</v>
      </c>
      <c r="BO27" t="s">
        <v>2744</v>
      </c>
      <c r="BV27">
        <v>2739327</v>
      </c>
      <c r="BW27">
        <v>1189104</v>
      </c>
      <c r="BY27" t="s">
        <v>26</v>
      </c>
      <c r="BZ27" t="s">
        <v>1746</v>
      </c>
      <c r="CA27" t="s">
        <v>48</v>
      </c>
      <c r="CB27" t="s">
        <v>49</v>
      </c>
      <c r="CC27">
        <v>271</v>
      </c>
      <c r="CD27">
        <v>268.75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</row>
    <row r="28" spans="1:88" x14ac:dyDescent="0.25">
      <c r="A28" s="111">
        <v>101600</v>
      </c>
      <c r="B28" t="s">
        <v>88</v>
      </c>
      <c r="C28" t="s">
        <v>89</v>
      </c>
      <c r="D28" t="s">
        <v>22</v>
      </c>
      <c r="E28" t="s">
        <v>85</v>
      </c>
      <c r="F28" t="s">
        <v>23</v>
      </c>
      <c r="G28" t="s">
        <v>25</v>
      </c>
      <c r="H28" t="s">
        <v>26</v>
      </c>
      <c r="J28">
        <v>0.85</v>
      </c>
      <c r="K28">
        <v>1.73</v>
      </c>
      <c r="L28">
        <v>1.73</v>
      </c>
      <c r="M28">
        <v>1.8</v>
      </c>
      <c r="N28">
        <v>1.8</v>
      </c>
      <c r="O28">
        <v>1.9</v>
      </c>
      <c r="P28">
        <v>6.1</v>
      </c>
      <c r="Q28">
        <v>8</v>
      </c>
      <c r="R28">
        <v>8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1904</v>
      </c>
      <c r="Z28">
        <v>1999</v>
      </c>
      <c r="AA28">
        <v>1055.5</v>
      </c>
      <c r="AB28">
        <v>100</v>
      </c>
      <c r="AC28" t="s">
        <v>23</v>
      </c>
      <c r="AD28">
        <v>100</v>
      </c>
      <c r="AI28" t="s">
        <v>1819</v>
      </c>
      <c r="BG28" t="s">
        <v>2727</v>
      </c>
      <c r="BH28">
        <v>2058</v>
      </c>
      <c r="BV28">
        <v>2740690</v>
      </c>
      <c r="BW28">
        <v>1188610</v>
      </c>
      <c r="CA28" t="s">
        <v>27</v>
      </c>
      <c r="CB28" t="s">
        <v>28</v>
      </c>
      <c r="CC28">
        <v>248.5</v>
      </c>
      <c r="CD28">
        <v>242.5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</row>
    <row r="29" spans="1:88" x14ac:dyDescent="0.25">
      <c r="A29" s="111">
        <v>101650</v>
      </c>
      <c r="B29" t="s">
        <v>90</v>
      </c>
      <c r="C29" t="s">
        <v>91</v>
      </c>
      <c r="D29" t="s">
        <v>22</v>
      </c>
      <c r="E29" t="s">
        <v>85</v>
      </c>
      <c r="F29" t="s">
        <v>23</v>
      </c>
      <c r="G29" t="s">
        <v>25</v>
      </c>
      <c r="H29" t="s">
        <v>26</v>
      </c>
      <c r="J29">
        <v>0.5</v>
      </c>
      <c r="K29">
        <v>0.88</v>
      </c>
      <c r="L29">
        <v>0.88</v>
      </c>
      <c r="M29">
        <v>0.88</v>
      </c>
      <c r="N29">
        <v>0.88</v>
      </c>
      <c r="O29">
        <v>1.4</v>
      </c>
      <c r="P29">
        <v>3</v>
      </c>
      <c r="Q29">
        <v>4.4000000000000004</v>
      </c>
      <c r="R29">
        <v>4.4000000000000004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2011</v>
      </c>
      <c r="Z29">
        <v>2011</v>
      </c>
      <c r="AA29">
        <v>851.07</v>
      </c>
      <c r="AB29">
        <v>100</v>
      </c>
      <c r="AC29" t="s">
        <v>23</v>
      </c>
      <c r="AD29">
        <v>100</v>
      </c>
      <c r="AI29" t="s">
        <v>1822</v>
      </c>
      <c r="BG29" t="s">
        <v>2727</v>
      </c>
      <c r="BH29">
        <v>2071</v>
      </c>
      <c r="BM29" t="s">
        <v>2763</v>
      </c>
      <c r="BN29" t="s">
        <v>2764</v>
      </c>
      <c r="BO29" t="s">
        <v>2744</v>
      </c>
      <c r="BQ29" t="s">
        <v>337</v>
      </c>
      <c r="BV29">
        <v>2743340</v>
      </c>
      <c r="BW29">
        <v>1188710</v>
      </c>
      <c r="BY29" t="s">
        <v>92</v>
      </c>
      <c r="BZ29" t="s">
        <v>1747</v>
      </c>
      <c r="CA29" t="s">
        <v>48</v>
      </c>
      <c r="CB29" t="s">
        <v>49</v>
      </c>
      <c r="CC29">
        <v>231</v>
      </c>
      <c r="CD29">
        <v>222.73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</row>
    <row r="30" spans="1:88" x14ac:dyDescent="0.25">
      <c r="A30" s="111">
        <v>101700</v>
      </c>
      <c r="B30" t="s">
        <v>93</v>
      </c>
      <c r="C30" t="s">
        <v>94</v>
      </c>
      <c r="D30" t="s">
        <v>22</v>
      </c>
      <c r="E30" t="s">
        <v>95</v>
      </c>
      <c r="F30" t="s">
        <v>23</v>
      </c>
      <c r="G30" t="s">
        <v>25</v>
      </c>
      <c r="H30" t="s">
        <v>26</v>
      </c>
      <c r="J30">
        <v>1.5</v>
      </c>
      <c r="K30">
        <v>1.7</v>
      </c>
      <c r="L30">
        <v>1.7</v>
      </c>
      <c r="M30">
        <v>1.9</v>
      </c>
      <c r="N30">
        <v>1.9</v>
      </c>
      <c r="O30">
        <v>1.6</v>
      </c>
      <c r="P30">
        <v>3.8</v>
      </c>
      <c r="Q30">
        <v>5.4</v>
      </c>
      <c r="R30">
        <v>5.4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1907</v>
      </c>
      <c r="Z30">
        <v>2004</v>
      </c>
      <c r="AA30">
        <v>798.25</v>
      </c>
      <c r="AB30">
        <v>100</v>
      </c>
      <c r="AC30" t="s">
        <v>23</v>
      </c>
      <c r="AD30">
        <v>100</v>
      </c>
      <c r="AI30" t="s">
        <v>1823</v>
      </c>
      <c r="AJ30" t="s">
        <v>1824</v>
      </c>
      <c r="BG30" t="s">
        <v>3304</v>
      </c>
      <c r="BH30">
        <v>9999</v>
      </c>
      <c r="BV30">
        <v>2745058</v>
      </c>
      <c r="BW30">
        <v>1188662</v>
      </c>
      <c r="CA30" t="s">
        <v>27</v>
      </c>
      <c r="CB30" t="s">
        <v>28</v>
      </c>
      <c r="CC30">
        <v>148</v>
      </c>
      <c r="CD30">
        <v>144.75</v>
      </c>
      <c r="CE30">
        <v>140</v>
      </c>
      <c r="CF30">
        <v>136.9</v>
      </c>
      <c r="CG30">
        <v>0</v>
      </c>
      <c r="CH30">
        <v>0</v>
      </c>
      <c r="CI30">
        <v>0</v>
      </c>
      <c r="CJ30">
        <v>0</v>
      </c>
    </row>
    <row r="31" spans="1:88" x14ac:dyDescent="0.25">
      <c r="A31" s="111">
        <v>101800</v>
      </c>
      <c r="B31" t="s">
        <v>96</v>
      </c>
      <c r="C31" t="s">
        <v>96</v>
      </c>
      <c r="D31" t="s">
        <v>22</v>
      </c>
      <c r="E31" t="s">
        <v>97</v>
      </c>
      <c r="F31" t="s">
        <v>23</v>
      </c>
      <c r="G31" t="s">
        <v>25</v>
      </c>
      <c r="H31" t="s">
        <v>26</v>
      </c>
      <c r="J31">
        <v>5</v>
      </c>
      <c r="K31">
        <v>6.48</v>
      </c>
      <c r="L31">
        <v>6.48</v>
      </c>
      <c r="M31">
        <v>6.2</v>
      </c>
      <c r="N31">
        <v>6.2</v>
      </c>
      <c r="O31">
        <v>8.1</v>
      </c>
      <c r="P31">
        <v>21.2</v>
      </c>
      <c r="Q31">
        <v>29.3</v>
      </c>
      <c r="R31">
        <v>29.3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1944</v>
      </c>
      <c r="Z31">
        <v>1944</v>
      </c>
      <c r="AA31">
        <v>613.9</v>
      </c>
      <c r="AB31">
        <v>100</v>
      </c>
      <c r="AC31" t="s">
        <v>23</v>
      </c>
      <c r="AD31">
        <v>100</v>
      </c>
      <c r="AI31" t="s">
        <v>1819</v>
      </c>
      <c r="AJ31" t="s">
        <v>1825</v>
      </c>
      <c r="BG31" t="s">
        <v>2727</v>
      </c>
      <c r="BH31">
        <v>2084</v>
      </c>
      <c r="BV31">
        <v>2745770</v>
      </c>
      <c r="BW31">
        <v>1186630</v>
      </c>
      <c r="CA31" t="s">
        <v>27</v>
      </c>
      <c r="CB31" t="s">
        <v>28</v>
      </c>
      <c r="CC31">
        <v>162.1</v>
      </c>
      <c r="CD31">
        <v>158.6</v>
      </c>
      <c r="CE31">
        <v>155.69999999999999</v>
      </c>
      <c r="CF31">
        <v>151.80000000000001</v>
      </c>
      <c r="CG31">
        <v>0</v>
      </c>
      <c r="CH31">
        <v>0</v>
      </c>
      <c r="CI31">
        <v>0</v>
      </c>
      <c r="CJ31">
        <v>0</v>
      </c>
    </row>
    <row r="32" spans="1:88" x14ac:dyDescent="0.25">
      <c r="A32" s="111">
        <v>101900</v>
      </c>
      <c r="B32" t="s">
        <v>98</v>
      </c>
      <c r="C32" t="s">
        <v>99</v>
      </c>
      <c r="D32" t="s">
        <v>92</v>
      </c>
      <c r="E32" t="s">
        <v>100</v>
      </c>
      <c r="F32" t="s">
        <v>23</v>
      </c>
      <c r="G32" t="s">
        <v>25</v>
      </c>
      <c r="H32" t="s">
        <v>26</v>
      </c>
      <c r="I32" t="s">
        <v>69</v>
      </c>
      <c r="J32">
        <v>45</v>
      </c>
      <c r="K32">
        <v>180</v>
      </c>
      <c r="L32">
        <v>126</v>
      </c>
      <c r="M32">
        <v>185</v>
      </c>
      <c r="N32">
        <v>129.5</v>
      </c>
      <c r="O32">
        <v>222.8</v>
      </c>
      <c r="P32">
        <v>81.2</v>
      </c>
      <c r="Q32">
        <v>304</v>
      </c>
      <c r="R32">
        <v>212.8</v>
      </c>
      <c r="S32">
        <v>16</v>
      </c>
      <c r="T32">
        <v>90</v>
      </c>
      <c r="U32">
        <v>90</v>
      </c>
      <c r="V32">
        <v>31.08</v>
      </c>
      <c r="W32">
        <v>83.16</v>
      </c>
      <c r="X32">
        <v>114.24</v>
      </c>
      <c r="Y32">
        <v>1962</v>
      </c>
      <c r="Z32">
        <v>2017</v>
      </c>
      <c r="AA32">
        <v>1400.8</v>
      </c>
      <c r="AB32">
        <v>70</v>
      </c>
      <c r="AC32" t="s">
        <v>23</v>
      </c>
      <c r="AD32">
        <v>70</v>
      </c>
      <c r="AI32" t="s">
        <v>1826</v>
      </c>
      <c r="AJ32" t="s">
        <v>1827</v>
      </c>
      <c r="AK32" t="s">
        <v>1828</v>
      </c>
      <c r="AL32" t="s">
        <v>1829</v>
      </c>
      <c r="AM32" t="s">
        <v>1830</v>
      </c>
      <c r="AN32" t="s">
        <v>1831</v>
      </c>
      <c r="AO32" t="s">
        <v>1832</v>
      </c>
      <c r="AP32" t="s">
        <v>1833</v>
      </c>
      <c r="AQ32" t="s">
        <v>1834</v>
      </c>
      <c r="AR32" t="s">
        <v>1835</v>
      </c>
      <c r="AS32" t="s">
        <v>1836</v>
      </c>
      <c r="AT32" t="s">
        <v>1837</v>
      </c>
      <c r="BG32" t="s">
        <v>2727</v>
      </c>
      <c r="BH32">
        <v>2042</v>
      </c>
      <c r="BM32" t="s">
        <v>2765</v>
      </c>
      <c r="BV32">
        <v>2752953</v>
      </c>
      <c r="BW32">
        <v>1155560</v>
      </c>
      <c r="BX32" t="s">
        <v>3305</v>
      </c>
      <c r="CA32" t="s">
        <v>27</v>
      </c>
      <c r="CB32" t="s">
        <v>28</v>
      </c>
      <c r="CC32">
        <v>530.20000000000005</v>
      </c>
      <c r="CD32">
        <v>429.2</v>
      </c>
      <c r="CE32">
        <v>510</v>
      </c>
      <c r="CF32">
        <v>399</v>
      </c>
      <c r="CG32">
        <v>662.75</v>
      </c>
      <c r="CH32">
        <v>536.29999999999995</v>
      </c>
      <c r="CI32">
        <v>530.20000000000005</v>
      </c>
      <c r="CJ32">
        <v>429</v>
      </c>
    </row>
    <row r="33" spans="1:88" x14ac:dyDescent="0.25">
      <c r="A33" s="111">
        <v>102000</v>
      </c>
      <c r="B33" t="s">
        <v>102</v>
      </c>
      <c r="C33" t="s">
        <v>99</v>
      </c>
      <c r="D33" t="s">
        <v>22</v>
      </c>
      <c r="E33" t="s">
        <v>100</v>
      </c>
      <c r="F33" t="s">
        <v>23</v>
      </c>
      <c r="G33" t="s">
        <v>25</v>
      </c>
      <c r="H33" t="s">
        <v>26</v>
      </c>
      <c r="J33">
        <v>8</v>
      </c>
      <c r="K33">
        <v>4.4000000000000004</v>
      </c>
      <c r="L33">
        <v>4.4000000000000004</v>
      </c>
      <c r="M33">
        <v>4</v>
      </c>
      <c r="N33">
        <v>4</v>
      </c>
      <c r="O33">
        <v>0.7</v>
      </c>
      <c r="P33">
        <v>1.7</v>
      </c>
      <c r="Q33">
        <v>2.4</v>
      </c>
      <c r="R33">
        <v>2.4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1963</v>
      </c>
      <c r="Z33">
        <v>2017</v>
      </c>
      <c r="AA33">
        <v>1395.6</v>
      </c>
      <c r="AB33">
        <v>100</v>
      </c>
      <c r="AC33" t="s">
        <v>23</v>
      </c>
      <c r="AD33">
        <v>100</v>
      </c>
      <c r="AI33" t="s">
        <v>1826</v>
      </c>
      <c r="AJ33" t="s">
        <v>1838</v>
      </c>
      <c r="BG33" t="s">
        <v>2727</v>
      </c>
      <c r="BH33">
        <v>2042</v>
      </c>
      <c r="BM33" t="s">
        <v>2766</v>
      </c>
      <c r="BV33">
        <v>2752834</v>
      </c>
      <c r="BW33">
        <v>1155537</v>
      </c>
      <c r="CA33" t="s">
        <v>27</v>
      </c>
      <c r="CB33" t="s">
        <v>28</v>
      </c>
      <c r="CC33">
        <v>47.7</v>
      </c>
      <c r="CD33">
        <v>29.4</v>
      </c>
      <c r="CE33">
        <v>36.200000000000003</v>
      </c>
      <c r="CF33">
        <v>22.5</v>
      </c>
      <c r="CG33">
        <v>0</v>
      </c>
      <c r="CH33">
        <v>0</v>
      </c>
      <c r="CI33">
        <v>0</v>
      </c>
      <c r="CJ33">
        <v>0</v>
      </c>
    </row>
    <row r="34" spans="1:88" x14ac:dyDescent="0.25">
      <c r="A34" s="111">
        <v>102050</v>
      </c>
      <c r="B34" t="s">
        <v>103</v>
      </c>
      <c r="C34" t="s">
        <v>104</v>
      </c>
      <c r="D34" t="s">
        <v>22</v>
      </c>
      <c r="E34" t="s">
        <v>105</v>
      </c>
      <c r="F34" t="s">
        <v>23</v>
      </c>
      <c r="G34" t="s">
        <v>25</v>
      </c>
      <c r="H34" t="s">
        <v>26</v>
      </c>
      <c r="J34">
        <v>0.12</v>
      </c>
      <c r="K34">
        <v>0.3</v>
      </c>
      <c r="L34">
        <v>0.3</v>
      </c>
      <c r="M34">
        <v>0.35</v>
      </c>
      <c r="N34">
        <v>0.35</v>
      </c>
      <c r="O34">
        <v>0.36</v>
      </c>
      <c r="P34">
        <v>0.97</v>
      </c>
      <c r="Q34">
        <v>1.33</v>
      </c>
      <c r="R34">
        <v>1.33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2009</v>
      </c>
      <c r="AA34">
        <v>1622</v>
      </c>
      <c r="AB34">
        <v>100</v>
      </c>
      <c r="AC34" t="s">
        <v>23</v>
      </c>
      <c r="AD34">
        <v>100</v>
      </c>
      <c r="AI34" t="s">
        <v>1839</v>
      </c>
      <c r="AJ34" t="s">
        <v>1840</v>
      </c>
      <c r="AK34" t="s">
        <v>1841</v>
      </c>
      <c r="BG34" t="s">
        <v>2727</v>
      </c>
      <c r="BH34">
        <v>2070</v>
      </c>
      <c r="BM34" t="s">
        <v>2744</v>
      </c>
      <c r="BV34">
        <v>2738770</v>
      </c>
      <c r="BW34">
        <v>1156240</v>
      </c>
      <c r="CA34" t="s">
        <v>27</v>
      </c>
      <c r="CB34" t="s">
        <v>28</v>
      </c>
      <c r="CC34">
        <v>366</v>
      </c>
      <c r="CD34">
        <v>360</v>
      </c>
      <c r="CE34">
        <v>340</v>
      </c>
      <c r="CF34">
        <v>334.4</v>
      </c>
      <c r="CG34">
        <v>0</v>
      </c>
      <c r="CH34">
        <v>0</v>
      </c>
      <c r="CI34">
        <v>0</v>
      </c>
      <c r="CJ34">
        <v>0</v>
      </c>
    </row>
    <row r="35" spans="1:88" x14ac:dyDescent="0.25">
      <c r="A35" s="111">
        <v>102070</v>
      </c>
      <c r="B35" t="s">
        <v>3306</v>
      </c>
      <c r="C35" t="s">
        <v>3307</v>
      </c>
      <c r="D35" t="s">
        <v>22</v>
      </c>
      <c r="E35" t="s">
        <v>3308</v>
      </c>
      <c r="F35" t="s">
        <v>23</v>
      </c>
      <c r="G35" t="s">
        <v>25</v>
      </c>
      <c r="H35" t="s">
        <v>26</v>
      </c>
      <c r="J35">
        <v>0.53</v>
      </c>
      <c r="K35">
        <v>1.8</v>
      </c>
      <c r="L35">
        <v>1.8</v>
      </c>
      <c r="M35">
        <v>1.89</v>
      </c>
      <c r="N35">
        <v>1.89</v>
      </c>
      <c r="O35">
        <v>1.5</v>
      </c>
      <c r="P35">
        <v>5.7</v>
      </c>
      <c r="Q35">
        <v>7.2</v>
      </c>
      <c r="R35">
        <v>7.2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2012</v>
      </c>
      <c r="AA35">
        <v>1463</v>
      </c>
      <c r="AB35">
        <v>100</v>
      </c>
      <c r="AC35" t="s">
        <v>23</v>
      </c>
      <c r="AD35">
        <v>100</v>
      </c>
      <c r="AI35" t="s">
        <v>1842</v>
      </c>
      <c r="BG35" t="s">
        <v>2727</v>
      </c>
      <c r="BH35">
        <v>2072</v>
      </c>
      <c r="BM35" t="s">
        <v>2744</v>
      </c>
      <c r="BV35">
        <v>2743511</v>
      </c>
      <c r="BW35">
        <v>1156670</v>
      </c>
      <c r="CA35" t="s">
        <v>27</v>
      </c>
      <c r="CB35" t="s">
        <v>28</v>
      </c>
      <c r="CC35">
        <v>427</v>
      </c>
      <c r="CD35">
        <v>417</v>
      </c>
      <c r="CE35">
        <v>410.8</v>
      </c>
      <c r="CF35">
        <v>401.2</v>
      </c>
      <c r="CG35">
        <v>0</v>
      </c>
      <c r="CH35">
        <v>0</v>
      </c>
      <c r="CI35">
        <v>0</v>
      </c>
      <c r="CJ35">
        <v>0</v>
      </c>
    </row>
    <row r="36" spans="1:88" x14ac:dyDescent="0.25">
      <c r="A36" s="111">
        <v>102075</v>
      </c>
      <c r="B36" t="s">
        <v>3309</v>
      </c>
      <c r="C36" t="s">
        <v>3310</v>
      </c>
      <c r="D36" t="s">
        <v>22</v>
      </c>
      <c r="E36" t="s">
        <v>3308</v>
      </c>
      <c r="F36" t="s">
        <v>23</v>
      </c>
      <c r="G36" t="s">
        <v>25</v>
      </c>
      <c r="H36" t="s">
        <v>26</v>
      </c>
      <c r="J36">
        <v>1</v>
      </c>
      <c r="K36">
        <v>2</v>
      </c>
      <c r="L36">
        <v>2</v>
      </c>
      <c r="M36">
        <v>2</v>
      </c>
      <c r="N36">
        <v>2</v>
      </c>
      <c r="O36">
        <v>1.1000000000000001</v>
      </c>
      <c r="P36">
        <v>5</v>
      </c>
      <c r="Q36">
        <v>6.1</v>
      </c>
      <c r="R36">
        <v>6.1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2021</v>
      </c>
      <c r="AA36">
        <v>1460.4</v>
      </c>
      <c r="AB36">
        <v>100</v>
      </c>
      <c r="AC36" t="s">
        <v>23</v>
      </c>
      <c r="AD36">
        <v>100</v>
      </c>
      <c r="AI36" t="s">
        <v>3311</v>
      </c>
      <c r="BG36" t="s">
        <v>2727</v>
      </c>
      <c r="BH36">
        <v>2081</v>
      </c>
      <c r="BV36">
        <v>2744360</v>
      </c>
      <c r="BW36">
        <v>1157280</v>
      </c>
      <c r="CA36" t="s">
        <v>27</v>
      </c>
      <c r="CB36" t="s">
        <v>28</v>
      </c>
      <c r="CC36">
        <v>239.5</v>
      </c>
      <c r="CD36">
        <v>237.8</v>
      </c>
      <c r="CE36">
        <v>220.6</v>
      </c>
      <c r="CF36">
        <v>219</v>
      </c>
      <c r="CG36">
        <v>0</v>
      </c>
      <c r="CH36">
        <v>0</v>
      </c>
      <c r="CI36">
        <v>0</v>
      </c>
      <c r="CJ36">
        <v>0</v>
      </c>
    </row>
    <row r="37" spans="1:88" x14ac:dyDescent="0.25">
      <c r="A37" s="111">
        <v>102080</v>
      </c>
      <c r="B37" t="s">
        <v>111</v>
      </c>
      <c r="C37" t="s">
        <v>112</v>
      </c>
      <c r="D37" t="s">
        <v>22</v>
      </c>
      <c r="E37" t="s">
        <v>113</v>
      </c>
      <c r="F37" t="s">
        <v>23</v>
      </c>
      <c r="G37" t="s">
        <v>25</v>
      </c>
      <c r="H37" t="s">
        <v>26</v>
      </c>
      <c r="J37">
        <v>1.7</v>
      </c>
      <c r="K37">
        <v>0.5</v>
      </c>
      <c r="L37">
        <v>0.5</v>
      </c>
      <c r="M37">
        <v>0.71</v>
      </c>
      <c r="N37">
        <v>0.71</v>
      </c>
      <c r="O37">
        <v>0.4</v>
      </c>
      <c r="P37">
        <v>1.1000000000000001</v>
      </c>
      <c r="Q37">
        <v>1.5</v>
      </c>
      <c r="R37">
        <v>1.5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1990</v>
      </c>
      <c r="Z37">
        <v>2010</v>
      </c>
      <c r="AA37">
        <v>1352.5</v>
      </c>
      <c r="AB37">
        <v>100</v>
      </c>
      <c r="AC37" t="s">
        <v>23</v>
      </c>
      <c r="AD37">
        <v>100</v>
      </c>
      <c r="AI37" t="s">
        <v>1844</v>
      </c>
      <c r="AJ37" t="s">
        <v>1836</v>
      </c>
      <c r="BG37" t="s">
        <v>2727</v>
      </c>
      <c r="BH37">
        <v>2042</v>
      </c>
      <c r="BM37" t="s">
        <v>2767</v>
      </c>
      <c r="BN37" t="s">
        <v>2744</v>
      </c>
      <c r="BV37">
        <v>2748800</v>
      </c>
      <c r="BW37">
        <v>1159200</v>
      </c>
      <c r="BY37" t="s">
        <v>349</v>
      </c>
      <c r="BZ37" t="s">
        <v>1745</v>
      </c>
      <c r="CA37" t="s">
        <v>48</v>
      </c>
      <c r="CB37" t="s">
        <v>49</v>
      </c>
      <c r="CC37">
        <v>48.5</v>
      </c>
      <c r="CD37">
        <v>19.5</v>
      </c>
      <c r="CE37">
        <v>44.8</v>
      </c>
      <c r="CF37">
        <v>18.3</v>
      </c>
      <c r="CG37">
        <v>0</v>
      </c>
      <c r="CH37">
        <v>0</v>
      </c>
      <c r="CI37">
        <v>0</v>
      </c>
      <c r="CJ37">
        <v>0</v>
      </c>
    </row>
    <row r="38" spans="1:88" x14ac:dyDescent="0.25">
      <c r="A38" s="111">
        <v>102100</v>
      </c>
      <c r="B38" t="s">
        <v>3312</v>
      </c>
      <c r="C38" t="s">
        <v>3313</v>
      </c>
      <c r="D38" t="s">
        <v>36</v>
      </c>
      <c r="E38" t="s">
        <v>116</v>
      </c>
      <c r="F38" t="s">
        <v>23</v>
      </c>
      <c r="G38" t="s">
        <v>25</v>
      </c>
      <c r="H38" t="s">
        <v>26</v>
      </c>
      <c r="J38">
        <v>80</v>
      </c>
      <c r="K38">
        <v>221.3</v>
      </c>
      <c r="L38">
        <v>221.3</v>
      </c>
      <c r="M38">
        <v>221.4</v>
      </c>
      <c r="N38">
        <v>221.4</v>
      </c>
      <c r="O38">
        <v>210</v>
      </c>
      <c r="P38">
        <v>265</v>
      </c>
      <c r="Q38">
        <v>475</v>
      </c>
      <c r="R38">
        <v>475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1962</v>
      </c>
      <c r="Z38">
        <v>2017</v>
      </c>
      <c r="AA38">
        <v>1057.0999999999999</v>
      </c>
      <c r="AB38">
        <v>100</v>
      </c>
      <c r="AC38" t="s">
        <v>23</v>
      </c>
      <c r="AD38">
        <v>100</v>
      </c>
      <c r="AI38" t="s">
        <v>1826</v>
      </c>
      <c r="AJ38" t="s">
        <v>1845</v>
      </c>
      <c r="AK38" t="s">
        <v>1844</v>
      </c>
      <c r="AL38" t="s">
        <v>1836</v>
      </c>
      <c r="AM38" t="s">
        <v>1846</v>
      </c>
      <c r="AN38" t="s">
        <v>1847</v>
      </c>
      <c r="BG38" t="s">
        <v>2727</v>
      </c>
      <c r="BH38">
        <v>2042</v>
      </c>
      <c r="BM38" t="s">
        <v>2768</v>
      </c>
      <c r="BV38">
        <v>2751941</v>
      </c>
      <c r="BW38">
        <v>1161774</v>
      </c>
      <c r="CA38" t="s">
        <v>27</v>
      </c>
      <c r="CB38" t="s">
        <v>28</v>
      </c>
      <c r="CC38">
        <v>343.9</v>
      </c>
      <c r="CD38">
        <v>297.39999999999998</v>
      </c>
      <c r="CE38">
        <v>314.89999999999998</v>
      </c>
      <c r="CF38">
        <v>289.5</v>
      </c>
      <c r="CG38">
        <v>0</v>
      </c>
      <c r="CH38">
        <v>0</v>
      </c>
      <c r="CI38">
        <v>0</v>
      </c>
      <c r="CJ38">
        <v>0</v>
      </c>
    </row>
    <row r="39" spans="1:88" x14ac:dyDescent="0.25">
      <c r="A39" s="111">
        <v>102200</v>
      </c>
      <c r="B39" t="s">
        <v>3314</v>
      </c>
      <c r="C39" t="s">
        <v>3315</v>
      </c>
      <c r="D39" t="s">
        <v>22</v>
      </c>
      <c r="E39" t="s">
        <v>116</v>
      </c>
      <c r="F39" t="s">
        <v>23</v>
      </c>
      <c r="G39" t="s">
        <v>25</v>
      </c>
      <c r="H39" t="s">
        <v>26</v>
      </c>
      <c r="J39">
        <v>3.8</v>
      </c>
      <c r="K39">
        <v>1.2</v>
      </c>
      <c r="L39">
        <v>1.2</v>
      </c>
      <c r="M39">
        <v>1.6</v>
      </c>
      <c r="N39">
        <v>1.6</v>
      </c>
      <c r="O39">
        <v>1.25</v>
      </c>
      <c r="P39">
        <v>2.65</v>
      </c>
      <c r="Q39">
        <v>3.9</v>
      </c>
      <c r="R39">
        <v>3.9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1968</v>
      </c>
      <c r="Z39">
        <v>2017</v>
      </c>
      <c r="AA39">
        <v>1031.3</v>
      </c>
      <c r="AB39">
        <v>100</v>
      </c>
      <c r="AC39" t="s">
        <v>23</v>
      </c>
      <c r="AD39">
        <v>100</v>
      </c>
      <c r="AI39" t="s">
        <v>1826</v>
      </c>
      <c r="AJ39" t="s">
        <v>1845</v>
      </c>
      <c r="AK39" t="s">
        <v>1844</v>
      </c>
      <c r="AL39" t="s">
        <v>3316</v>
      </c>
      <c r="AM39" t="s">
        <v>1846</v>
      </c>
      <c r="AN39" t="s">
        <v>1847</v>
      </c>
      <c r="BG39" t="s">
        <v>2727</v>
      </c>
      <c r="BH39">
        <v>2042</v>
      </c>
      <c r="BM39" t="s">
        <v>2744</v>
      </c>
      <c r="BV39">
        <v>2751941</v>
      </c>
      <c r="BW39">
        <v>1161801</v>
      </c>
      <c r="BY39" t="s">
        <v>349</v>
      </c>
      <c r="BZ39" t="s">
        <v>1745</v>
      </c>
      <c r="CA39" t="s">
        <v>48</v>
      </c>
      <c r="CB39" t="s">
        <v>49</v>
      </c>
      <c r="CC39">
        <v>52.2</v>
      </c>
      <c r="CD39">
        <v>32.5</v>
      </c>
      <c r="CE39">
        <v>48.7</v>
      </c>
      <c r="CF39">
        <v>28.7</v>
      </c>
      <c r="CG39">
        <v>0</v>
      </c>
      <c r="CH39">
        <v>0</v>
      </c>
      <c r="CI39">
        <v>0</v>
      </c>
      <c r="CJ39">
        <v>0</v>
      </c>
    </row>
    <row r="40" spans="1:88" x14ac:dyDescent="0.25">
      <c r="A40" s="111">
        <v>102300</v>
      </c>
      <c r="B40" t="s">
        <v>119</v>
      </c>
      <c r="C40" t="s">
        <v>120</v>
      </c>
      <c r="D40" t="s">
        <v>36</v>
      </c>
      <c r="E40" t="s">
        <v>121</v>
      </c>
      <c r="F40" t="s">
        <v>23</v>
      </c>
      <c r="G40" t="s">
        <v>25</v>
      </c>
      <c r="H40" t="s">
        <v>26</v>
      </c>
      <c r="J40">
        <v>73</v>
      </c>
      <c r="K40">
        <v>249.9</v>
      </c>
      <c r="L40">
        <v>249.9</v>
      </c>
      <c r="M40">
        <v>250.1</v>
      </c>
      <c r="N40">
        <v>250.1</v>
      </c>
      <c r="O40">
        <v>255</v>
      </c>
      <c r="P40">
        <v>343.5</v>
      </c>
      <c r="Q40">
        <v>598.5</v>
      </c>
      <c r="R40">
        <v>598.5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1961</v>
      </c>
      <c r="Z40">
        <v>1961</v>
      </c>
      <c r="AA40">
        <v>665</v>
      </c>
      <c r="AB40">
        <v>100</v>
      </c>
      <c r="AC40" t="s">
        <v>23</v>
      </c>
      <c r="AD40">
        <v>100</v>
      </c>
      <c r="AI40" t="s">
        <v>1844</v>
      </c>
      <c r="AJ40" t="s">
        <v>3316</v>
      </c>
      <c r="AK40" t="s">
        <v>1849</v>
      </c>
      <c r="AL40" t="s">
        <v>1850</v>
      </c>
      <c r="AU40" t="s">
        <v>27</v>
      </c>
      <c r="AV40" t="s">
        <v>2611</v>
      </c>
      <c r="BG40" t="s">
        <v>2727</v>
      </c>
      <c r="BH40">
        <v>2042</v>
      </c>
      <c r="BM40" t="s">
        <v>2768</v>
      </c>
      <c r="BV40">
        <v>2755112</v>
      </c>
      <c r="BW40">
        <v>1174434</v>
      </c>
      <c r="CA40" t="s">
        <v>27</v>
      </c>
      <c r="CB40" t="s">
        <v>28</v>
      </c>
      <c r="CC40">
        <v>415</v>
      </c>
      <c r="CD40">
        <v>366</v>
      </c>
      <c r="CE40">
        <v>340.2</v>
      </c>
      <c r="CF40">
        <v>335.4</v>
      </c>
      <c r="CG40">
        <v>0</v>
      </c>
      <c r="CH40">
        <v>0</v>
      </c>
      <c r="CI40">
        <v>0</v>
      </c>
      <c r="CJ40">
        <v>0</v>
      </c>
    </row>
    <row r="41" spans="1:88" x14ac:dyDescent="0.25">
      <c r="A41" s="111">
        <v>102400</v>
      </c>
      <c r="B41" t="s">
        <v>122</v>
      </c>
      <c r="C41" t="s">
        <v>123</v>
      </c>
      <c r="D41" t="s">
        <v>22</v>
      </c>
      <c r="E41" t="s">
        <v>122</v>
      </c>
      <c r="F41" t="s">
        <v>23</v>
      </c>
      <c r="G41" t="s">
        <v>25</v>
      </c>
      <c r="H41" t="s">
        <v>26</v>
      </c>
      <c r="J41">
        <v>6</v>
      </c>
      <c r="K41">
        <v>4.5999999999999996</v>
      </c>
      <c r="L41">
        <v>4.5999999999999996</v>
      </c>
      <c r="M41">
        <v>4.8</v>
      </c>
      <c r="N41">
        <v>4.8</v>
      </c>
      <c r="O41">
        <v>6.5</v>
      </c>
      <c r="P41">
        <v>10.9</v>
      </c>
      <c r="Q41">
        <v>17.399999999999999</v>
      </c>
      <c r="R41">
        <v>17.399999999999999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1968</v>
      </c>
      <c r="Z41">
        <v>2017</v>
      </c>
      <c r="AA41">
        <v>687.7</v>
      </c>
      <c r="AB41">
        <v>100</v>
      </c>
      <c r="AC41" t="s">
        <v>23</v>
      </c>
      <c r="AD41">
        <v>100</v>
      </c>
      <c r="AI41" t="s">
        <v>1844</v>
      </c>
      <c r="BG41" t="s">
        <v>2727</v>
      </c>
      <c r="BH41">
        <v>2042</v>
      </c>
      <c r="BV41">
        <v>2753300</v>
      </c>
      <c r="BW41">
        <v>1172950</v>
      </c>
      <c r="CA41" t="s">
        <v>27</v>
      </c>
      <c r="CB41" t="s">
        <v>28</v>
      </c>
      <c r="CC41">
        <v>100.3</v>
      </c>
      <c r="CD41">
        <v>90</v>
      </c>
      <c r="CE41">
        <v>88.1</v>
      </c>
      <c r="CF41">
        <v>79.099999999999994</v>
      </c>
      <c r="CG41">
        <v>0</v>
      </c>
      <c r="CH41">
        <v>0</v>
      </c>
      <c r="CI41">
        <v>0</v>
      </c>
      <c r="CJ41">
        <v>0</v>
      </c>
    </row>
    <row r="42" spans="1:88" x14ac:dyDescent="0.25">
      <c r="A42" s="111">
        <v>102500</v>
      </c>
      <c r="B42" t="s">
        <v>124</v>
      </c>
      <c r="C42" t="s">
        <v>3317</v>
      </c>
      <c r="D42" t="s">
        <v>22</v>
      </c>
      <c r="E42" t="s">
        <v>3318</v>
      </c>
      <c r="F42" t="s">
        <v>23</v>
      </c>
      <c r="G42" t="s">
        <v>25</v>
      </c>
      <c r="H42" t="s">
        <v>26</v>
      </c>
      <c r="J42">
        <v>1.27</v>
      </c>
      <c r="K42">
        <v>1.27</v>
      </c>
      <c r="L42">
        <v>1.27</v>
      </c>
      <c r="M42">
        <v>1.27</v>
      </c>
      <c r="N42">
        <v>1.27</v>
      </c>
      <c r="O42">
        <v>1.96</v>
      </c>
      <c r="P42">
        <v>2.84</v>
      </c>
      <c r="Q42">
        <v>4.8</v>
      </c>
      <c r="R42">
        <v>4.8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1903</v>
      </c>
      <c r="Z42">
        <v>1976</v>
      </c>
      <c r="AA42">
        <v>1789.5</v>
      </c>
      <c r="AB42">
        <v>100</v>
      </c>
      <c r="AC42" t="s">
        <v>23</v>
      </c>
      <c r="AD42">
        <v>100</v>
      </c>
      <c r="AI42" t="s">
        <v>1851</v>
      </c>
      <c r="AJ42" t="s">
        <v>1852</v>
      </c>
      <c r="BG42" t="s">
        <v>3304</v>
      </c>
      <c r="BH42">
        <v>9999</v>
      </c>
      <c r="BM42" t="s">
        <v>2744</v>
      </c>
      <c r="BV42">
        <v>2779230</v>
      </c>
      <c r="BW42">
        <v>1162298</v>
      </c>
      <c r="CA42" t="s">
        <v>27</v>
      </c>
      <c r="CB42" t="s">
        <v>28</v>
      </c>
      <c r="CC42">
        <v>129.5</v>
      </c>
      <c r="CD42">
        <v>125</v>
      </c>
      <c r="CE42">
        <v>109</v>
      </c>
      <c r="CF42">
        <v>106</v>
      </c>
      <c r="CG42">
        <v>0</v>
      </c>
      <c r="CH42">
        <v>0</v>
      </c>
      <c r="CI42">
        <v>0</v>
      </c>
      <c r="CJ42">
        <v>0</v>
      </c>
    </row>
    <row r="43" spans="1:88" x14ac:dyDescent="0.25">
      <c r="A43" s="111">
        <v>102600</v>
      </c>
      <c r="B43" t="s">
        <v>127</v>
      </c>
      <c r="C43" t="s">
        <v>128</v>
      </c>
      <c r="D43" t="s">
        <v>22</v>
      </c>
      <c r="E43" t="s">
        <v>129</v>
      </c>
      <c r="F43" t="s">
        <v>23</v>
      </c>
      <c r="G43" t="s">
        <v>25</v>
      </c>
      <c r="H43" t="s">
        <v>26</v>
      </c>
      <c r="J43">
        <v>0.8</v>
      </c>
      <c r="K43">
        <v>0.7</v>
      </c>
      <c r="L43">
        <v>0.7</v>
      </c>
      <c r="M43">
        <v>0.68</v>
      </c>
      <c r="N43">
        <v>0.68</v>
      </c>
      <c r="O43">
        <v>1.73</v>
      </c>
      <c r="P43">
        <v>2.59</v>
      </c>
      <c r="Q43">
        <v>4.32</v>
      </c>
      <c r="R43">
        <v>4.32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1894</v>
      </c>
      <c r="Z43">
        <v>1963</v>
      </c>
      <c r="AA43">
        <v>1519.5</v>
      </c>
      <c r="AB43">
        <v>100</v>
      </c>
      <c r="AC43" t="s">
        <v>23</v>
      </c>
      <c r="AD43">
        <v>100</v>
      </c>
      <c r="AI43" t="s">
        <v>1853</v>
      </c>
      <c r="BG43" t="s">
        <v>2727</v>
      </c>
      <c r="BH43">
        <v>2094</v>
      </c>
      <c r="BV43">
        <v>2780771</v>
      </c>
      <c r="BW43">
        <v>1182465</v>
      </c>
      <c r="CA43" t="s">
        <v>27</v>
      </c>
      <c r="CB43" t="s">
        <v>28</v>
      </c>
      <c r="CC43">
        <v>108.4</v>
      </c>
      <c r="CD43">
        <v>106.5</v>
      </c>
      <c r="CE43">
        <v>92</v>
      </c>
      <c r="CF43">
        <v>89.5</v>
      </c>
      <c r="CG43">
        <v>0</v>
      </c>
      <c r="CH43">
        <v>0</v>
      </c>
      <c r="CI43">
        <v>0</v>
      </c>
      <c r="CJ43">
        <v>0</v>
      </c>
    </row>
    <row r="44" spans="1:88" x14ac:dyDescent="0.25">
      <c r="A44" s="154">
        <v>102650</v>
      </c>
      <c r="B44" s="153" t="s">
        <v>3319</v>
      </c>
      <c r="C44" s="153" t="s">
        <v>3319</v>
      </c>
      <c r="D44" s="153" t="s">
        <v>22</v>
      </c>
      <c r="E44" s="153" t="s">
        <v>132</v>
      </c>
      <c r="F44" s="153" t="s">
        <v>23</v>
      </c>
      <c r="G44" s="153" t="s">
        <v>3320</v>
      </c>
      <c r="H44" s="153" t="s">
        <v>26</v>
      </c>
      <c r="I44" s="153"/>
      <c r="J44" s="153">
        <v>0.16</v>
      </c>
      <c r="K44" s="153">
        <v>0.39</v>
      </c>
      <c r="L44" s="153">
        <v>0.39</v>
      </c>
      <c r="M44" s="153">
        <v>0.36</v>
      </c>
      <c r="N44" s="153">
        <v>0.36</v>
      </c>
      <c r="O44" s="153">
        <v>0.6</v>
      </c>
      <c r="P44" s="153">
        <v>1.2</v>
      </c>
      <c r="Q44" s="153">
        <v>1.8</v>
      </c>
      <c r="R44" s="153">
        <v>1.8</v>
      </c>
      <c r="S44" s="153">
        <v>0</v>
      </c>
      <c r="T44" s="153">
        <v>0</v>
      </c>
      <c r="U44" s="153">
        <v>0</v>
      </c>
      <c r="V44" s="153">
        <v>0</v>
      </c>
      <c r="W44" s="153">
        <v>0</v>
      </c>
      <c r="X44" s="153">
        <v>0</v>
      </c>
      <c r="Y44" s="153">
        <v>2026</v>
      </c>
      <c r="Z44" s="153"/>
      <c r="AA44" s="153">
        <v>1455</v>
      </c>
      <c r="AB44" s="153">
        <v>100</v>
      </c>
      <c r="AC44" s="153" t="s">
        <v>23</v>
      </c>
      <c r="AD44" s="153">
        <v>100</v>
      </c>
      <c r="AE44" s="153"/>
      <c r="AF44" s="153"/>
      <c r="AG44" s="153"/>
      <c r="AH44" s="153"/>
      <c r="AI44" s="153" t="s">
        <v>2260</v>
      </c>
      <c r="AJ44" s="153" t="s">
        <v>3321</v>
      </c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 t="s">
        <v>2727</v>
      </c>
      <c r="BH44" s="153">
        <v>2086</v>
      </c>
      <c r="BI44" s="153"/>
      <c r="BJ44" s="153"/>
      <c r="BK44" s="153"/>
      <c r="BL44" s="153"/>
      <c r="BM44" s="153" t="s">
        <v>3322</v>
      </c>
      <c r="BN44" s="153" t="s">
        <v>3323</v>
      </c>
      <c r="BO44" s="153" t="s">
        <v>3324</v>
      </c>
      <c r="BP44" s="153"/>
      <c r="BQ44" s="153"/>
      <c r="BR44" s="153"/>
      <c r="BS44" s="153"/>
      <c r="BT44" s="153"/>
      <c r="BU44" s="153"/>
      <c r="BV44" s="153">
        <v>2778910</v>
      </c>
      <c r="BW44" s="153">
        <v>1179874</v>
      </c>
      <c r="BX44" s="153"/>
      <c r="BY44" s="153" t="s">
        <v>1140</v>
      </c>
      <c r="BZ44" s="153" t="s">
        <v>1744</v>
      </c>
      <c r="CA44" s="153" t="s">
        <v>48</v>
      </c>
      <c r="CB44" s="153" t="s">
        <v>49</v>
      </c>
      <c r="CC44" s="153">
        <v>423</v>
      </c>
      <c r="CD44" s="153">
        <v>410</v>
      </c>
      <c r="CE44" s="153">
        <v>0</v>
      </c>
      <c r="CF44" s="153">
        <v>0</v>
      </c>
      <c r="CG44" s="153">
        <v>0</v>
      </c>
      <c r="CH44" s="153">
        <v>0</v>
      </c>
      <c r="CI44" s="153">
        <v>0</v>
      </c>
      <c r="CJ44" s="153">
        <v>0</v>
      </c>
    </row>
    <row r="45" spans="1:88" x14ac:dyDescent="0.25">
      <c r="A45" s="111">
        <v>102700</v>
      </c>
      <c r="B45" t="s">
        <v>130</v>
      </c>
      <c r="C45" t="s">
        <v>131</v>
      </c>
      <c r="D45" t="s">
        <v>22</v>
      </c>
      <c r="E45" t="s">
        <v>132</v>
      </c>
      <c r="F45" t="s">
        <v>23</v>
      </c>
      <c r="G45" t="s">
        <v>25</v>
      </c>
      <c r="H45" t="s">
        <v>26</v>
      </c>
      <c r="J45">
        <v>2.1</v>
      </c>
      <c r="K45">
        <v>1.1299999999999999</v>
      </c>
      <c r="L45">
        <v>1.1299999999999999</v>
      </c>
      <c r="M45">
        <v>0.95</v>
      </c>
      <c r="N45">
        <v>0.95</v>
      </c>
      <c r="O45">
        <v>3.49</v>
      </c>
      <c r="P45">
        <v>3.87</v>
      </c>
      <c r="Q45">
        <v>7.36</v>
      </c>
      <c r="R45">
        <v>7.36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1899</v>
      </c>
      <c r="Z45">
        <v>1964</v>
      </c>
      <c r="AA45">
        <v>1420.6</v>
      </c>
      <c r="AB45">
        <v>100</v>
      </c>
      <c r="AC45" t="s">
        <v>23</v>
      </c>
      <c r="AD45">
        <v>100</v>
      </c>
      <c r="AI45" t="s">
        <v>1854</v>
      </c>
      <c r="BG45" t="s">
        <v>2727</v>
      </c>
      <c r="BH45">
        <v>2094</v>
      </c>
      <c r="BV45">
        <v>2778610</v>
      </c>
      <c r="BW45">
        <v>1178760</v>
      </c>
      <c r="CA45" t="s">
        <v>27</v>
      </c>
      <c r="CB45" t="s">
        <v>28</v>
      </c>
      <c r="CC45">
        <v>61.4</v>
      </c>
      <c r="CD45">
        <v>59.4</v>
      </c>
      <c r="CE45">
        <v>53</v>
      </c>
      <c r="CF45">
        <v>51</v>
      </c>
      <c r="CG45">
        <v>0</v>
      </c>
      <c r="CH45">
        <v>0</v>
      </c>
      <c r="CI45">
        <v>0</v>
      </c>
      <c r="CJ45">
        <v>0</v>
      </c>
    </row>
    <row r="46" spans="1:88" x14ac:dyDescent="0.25">
      <c r="A46" s="111">
        <v>102800</v>
      </c>
      <c r="B46" t="s">
        <v>133</v>
      </c>
      <c r="C46" t="s">
        <v>134</v>
      </c>
      <c r="D46" t="s">
        <v>22</v>
      </c>
      <c r="E46" t="s">
        <v>133</v>
      </c>
      <c r="F46" t="s">
        <v>23</v>
      </c>
      <c r="G46" t="s">
        <v>25</v>
      </c>
      <c r="H46" t="s">
        <v>26</v>
      </c>
      <c r="J46">
        <v>16</v>
      </c>
      <c r="K46">
        <v>65</v>
      </c>
      <c r="L46">
        <v>65</v>
      </c>
      <c r="M46">
        <v>64</v>
      </c>
      <c r="N46">
        <v>64</v>
      </c>
      <c r="O46">
        <v>84.1</v>
      </c>
      <c r="P46">
        <v>205.7</v>
      </c>
      <c r="Q46">
        <v>289.8</v>
      </c>
      <c r="R46">
        <v>289.8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1967</v>
      </c>
      <c r="Z46">
        <v>2002</v>
      </c>
      <c r="AA46">
        <v>998</v>
      </c>
      <c r="AB46">
        <v>100</v>
      </c>
      <c r="AC46" t="s">
        <v>23</v>
      </c>
      <c r="AD46">
        <v>100</v>
      </c>
      <c r="AI46" t="s">
        <v>1851</v>
      </c>
      <c r="AJ46" t="s">
        <v>1855</v>
      </c>
      <c r="AK46" t="s">
        <v>1856</v>
      </c>
      <c r="AL46" t="s">
        <v>1857</v>
      </c>
      <c r="AM46" t="s">
        <v>1854</v>
      </c>
      <c r="AN46" t="s">
        <v>1858</v>
      </c>
      <c r="AU46" t="s">
        <v>1140</v>
      </c>
      <c r="AV46" t="s">
        <v>2612</v>
      </c>
      <c r="BG46" t="s">
        <v>2727</v>
      </c>
      <c r="BH46">
        <v>2046</v>
      </c>
      <c r="BV46">
        <v>2772200</v>
      </c>
      <c r="BW46">
        <v>1171210</v>
      </c>
      <c r="CA46" t="s">
        <v>27</v>
      </c>
      <c r="CB46" t="s">
        <v>28</v>
      </c>
      <c r="CC46">
        <v>422.7</v>
      </c>
      <c r="CD46">
        <v>416.2</v>
      </c>
      <c r="CE46">
        <v>390.5</v>
      </c>
      <c r="CF46">
        <v>384</v>
      </c>
      <c r="CG46">
        <v>0</v>
      </c>
      <c r="CH46">
        <v>0</v>
      </c>
      <c r="CI46">
        <v>0</v>
      </c>
      <c r="CJ46">
        <v>0</v>
      </c>
    </row>
    <row r="47" spans="1:88" x14ac:dyDescent="0.25">
      <c r="A47" s="111">
        <v>102900</v>
      </c>
      <c r="B47" t="s">
        <v>135</v>
      </c>
      <c r="C47" t="s">
        <v>136</v>
      </c>
      <c r="D47" t="s">
        <v>22</v>
      </c>
      <c r="E47" t="s">
        <v>137</v>
      </c>
      <c r="F47" t="s">
        <v>23</v>
      </c>
      <c r="G47" t="s">
        <v>25</v>
      </c>
      <c r="H47" t="s">
        <v>26</v>
      </c>
      <c r="J47">
        <v>18</v>
      </c>
      <c r="K47">
        <v>24</v>
      </c>
      <c r="L47">
        <v>24</v>
      </c>
      <c r="M47">
        <v>23</v>
      </c>
      <c r="N47">
        <v>23</v>
      </c>
      <c r="O47">
        <v>31.1</v>
      </c>
      <c r="P47">
        <v>73.3</v>
      </c>
      <c r="Q47">
        <v>104.4</v>
      </c>
      <c r="R47">
        <v>104.4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1989</v>
      </c>
      <c r="Z47">
        <v>1989</v>
      </c>
      <c r="AA47">
        <v>850.9</v>
      </c>
      <c r="AB47">
        <v>100</v>
      </c>
      <c r="AC47" t="s">
        <v>23</v>
      </c>
      <c r="AD47">
        <v>100</v>
      </c>
      <c r="AI47" t="s">
        <v>1851</v>
      </c>
      <c r="AJ47" t="s">
        <v>1854</v>
      </c>
      <c r="BG47" t="s">
        <v>2727</v>
      </c>
      <c r="BH47">
        <v>2068</v>
      </c>
      <c r="BV47">
        <v>2763840</v>
      </c>
      <c r="BW47">
        <v>1169970</v>
      </c>
      <c r="CA47" t="s">
        <v>27</v>
      </c>
      <c r="CB47" t="s">
        <v>28</v>
      </c>
      <c r="CC47">
        <v>147</v>
      </c>
      <c r="CD47">
        <v>142</v>
      </c>
      <c r="CE47">
        <v>140.9</v>
      </c>
      <c r="CF47">
        <v>136.1</v>
      </c>
      <c r="CG47">
        <v>0</v>
      </c>
      <c r="CH47">
        <v>0</v>
      </c>
      <c r="CI47">
        <v>0</v>
      </c>
      <c r="CJ47">
        <v>0</v>
      </c>
    </row>
    <row r="48" spans="1:88" x14ac:dyDescent="0.25">
      <c r="A48" s="111">
        <v>103000</v>
      </c>
      <c r="B48" t="s">
        <v>138</v>
      </c>
      <c r="C48" t="s">
        <v>139</v>
      </c>
      <c r="D48" t="s">
        <v>22</v>
      </c>
      <c r="E48" t="s">
        <v>140</v>
      </c>
      <c r="F48" t="s">
        <v>23</v>
      </c>
      <c r="G48" t="s">
        <v>25</v>
      </c>
      <c r="H48" t="s">
        <v>26</v>
      </c>
      <c r="J48">
        <v>1.5</v>
      </c>
      <c r="K48">
        <v>0.65</v>
      </c>
      <c r="L48">
        <v>0.65</v>
      </c>
      <c r="M48">
        <v>0.6</v>
      </c>
      <c r="N48">
        <v>0.6</v>
      </c>
      <c r="O48">
        <v>1.1000000000000001</v>
      </c>
      <c r="P48">
        <v>2.2000000000000002</v>
      </c>
      <c r="Q48">
        <v>3.3</v>
      </c>
      <c r="R48">
        <v>3.3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1936</v>
      </c>
      <c r="Z48">
        <v>1980</v>
      </c>
      <c r="AA48">
        <v>1713.6</v>
      </c>
      <c r="AB48">
        <v>100</v>
      </c>
      <c r="AC48" t="s">
        <v>23</v>
      </c>
      <c r="AD48">
        <v>100</v>
      </c>
      <c r="AI48" t="s">
        <v>1859</v>
      </c>
      <c r="BG48" t="s">
        <v>2727</v>
      </c>
      <c r="BH48">
        <v>2040</v>
      </c>
      <c r="BV48">
        <v>2769430</v>
      </c>
      <c r="BW48">
        <v>1149970</v>
      </c>
      <c r="CA48" t="s">
        <v>27</v>
      </c>
      <c r="CB48" t="s">
        <v>28</v>
      </c>
      <c r="CC48">
        <v>49.1</v>
      </c>
      <c r="CD48">
        <v>47.4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</row>
    <row r="49" spans="1:88" x14ac:dyDescent="0.25">
      <c r="A49" s="111">
        <v>103025</v>
      </c>
      <c r="B49" t="s">
        <v>141</v>
      </c>
      <c r="C49" t="s">
        <v>3325</v>
      </c>
      <c r="D49" t="s">
        <v>22</v>
      </c>
      <c r="E49" t="s">
        <v>143</v>
      </c>
      <c r="F49" t="s">
        <v>23</v>
      </c>
      <c r="G49" t="s">
        <v>25</v>
      </c>
      <c r="H49" t="s">
        <v>26</v>
      </c>
      <c r="J49">
        <v>1.2</v>
      </c>
      <c r="K49">
        <v>0.89</v>
      </c>
      <c r="L49">
        <v>0.89</v>
      </c>
      <c r="M49">
        <v>0.89</v>
      </c>
      <c r="N49">
        <v>0.89</v>
      </c>
      <c r="O49">
        <v>0.51</v>
      </c>
      <c r="P49">
        <v>0.83</v>
      </c>
      <c r="Q49">
        <v>1.34</v>
      </c>
      <c r="R49">
        <v>1.34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2020</v>
      </c>
      <c r="AA49">
        <v>1596.3</v>
      </c>
      <c r="AB49">
        <v>100</v>
      </c>
      <c r="AC49" t="s">
        <v>23</v>
      </c>
      <c r="AD49">
        <v>100</v>
      </c>
      <c r="AI49" t="s">
        <v>1859</v>
      </c>
      <c r="AJ49" t="s">
        <v>1860</v>
      </c>
      <c r="BG49" t="s">
        <v>2727</v>
      </c>
      <c r="BH49">
        <v>2035</v>
      </c>
      <c r="BM49" t="s">
        <v>2744</v>
      </c>
      <c r="BV49">
        <v>2768245</v>
      </c>
      <c r="BW49">
        <v>1153496</v>
      </c>
      <c r="BY49" t="s">
        <v>349</v>
      </c>
      <c r="BZ49" t="s">
        <v>1745</v>
      </c>
      <c r="CA49" t="s">
        <v>48</v>
      </c>
      <c r="CB49" t="s">
        <v>49</v>
      </c>
      <c r="CC49">
        <v>88</v>
      </c>
      <c r="CD49">
        <v>49.1</v>
      </c>
      <c r="CE49">
        <v>81</v>
      </c>
      <c r="CF49">
        <v>44.2</v>
      </c>
      <c r="CG49">
        <v>0</v>
      </c>
      <c r="CH49">
        <v>0</v>
      </c>
      <c r="CI49">
        <v>0</v>
      </c>
      <c r="CJ49">
        <v>0</v>
      </c>
    </row>
    <row r="50" spans="1:88" x14ac:dyDescent="0.25">
      <c r="A50" s="111">
        <v>103050</v>
      </c>
      <c r="B50" t="s">
        <v>144</v>
      </c>
      <c r="C50" t="s">
        <v>145</v>
      </c>
      <c r="D50" t="s">
        <v>22</v>
      </c>
      <c r="E50" t="s">
        <v>146</v>
      </c>
      <c r="F50" t="s">
        <v>23</v>
      </c>
      <c r="G50" t="s">
        <v>25</v>
      </c>
      <c r="H50" t="s">
        <v>26</v>
      </c>
      <c r="J50">
        <v>1.8</v>
      </c>
      <c r="K50">
        <v>7.22</v>
      </c>
      <c r="L50">
        <v>7.22</v>
      </c>
      <c r="M50">
        <v>7.06</v>
      </c>
      <c r="N50">
        <v>7.06</v>
      </c>
      <c r="O50">
        <v>4.5999999999999996</v>
      </c>
      <c r="P50">
        <v>17.100000000000001</v>
      </c>
      <c r="Q50">
        <v>21.7</v>
      </c>
      <c r="R50">
        <v>21.7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2016</v>
      </c>
      <c r="AA50">
        <v>1227.2</v>
      </c>
      <c r="AB50">
        <v>100</v>
      </c>
      <c r="AC50" t="s">
        <v>23</v>
      </c>
      <c r="AD50">
        <v>100</v>
      </c>
      <c r="AI50" t="s">
        <v>1861</v>
      </c>
      <c r="BG50" t="s">
        <v>2727</v>
      </c>
      <c r="BH50">
        <v>2076</v>
      </c>
      <c r="BM50" t="s">
        <v>2744</v>
      </c>
      <c r="BV50">
        <v>2767350</v>
      </c>
      <c r="BW50">
        <v>1160744</v>
      </c>
      <c r="CA50" t="s">
        <v>27</v>
      </c>
      <c r="CB50" t="s">
        <v>28</v>
      </c>
      <c r="CC50">
        <v>435</v>
      </c>
      <c r="CD50">
        <v>431</v>
      </c>
      <c r="CE50">
        <v>419</v>
      </c>
      <c r="CF50">
        <v>415</v>
      </c>
      <c r="CG50">
        <v>0</v>
      </c>
      <c r="CH50">
        <v>0</v>
      </c>
      <c r="CI50">
        <v>0</v>
      </c>
      <c r="CJ50">
        <v>0</v>
      </c>
    </row>
    <row r="51" spans="1:88" x14ac:dyDescent="0.25">
      <c r="A51" s="111">
        <v>103100</v>
      </c>
      <c r="B51" t="s">
        <v>147</v>
      </c>
      <c r="C51" t="s">
        <v>3326</v>
      </c>
      <c r="D51" t="s">
        <v>36</v>
      </c>
      <c r="E51" t="s">
        <v>147</v>
      </c>
      <c r="F51" t="s">
        <v>23</v>
      </c>
      <c r="G51" t="s">
        <v>25</v>
      </c>
      <c r="H51" t="s">
        <v>26</v>
      </c>
      <c r="J51">
        <v>16.7</v>
      </c>
      <c r="K51">
        <v>69.5</v>
      </c>
      <c r="L51">
        <v>69.5</v>
      </c>
      <c r="M51">
        <v>70</v>
      </c>
      <c r="N51">
        <v>70</v>
      </c>
      <c r="O51">
        <v>98.26</v>
      </c>
      <c r="P51">
        <v>104.08</v>
      </c>
      <c r="Q51">
        <v>202.34</v>
      </c>
      <c r="R51">
        <v>202.34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1954</v>
      </c>
      <c r="Z51">
        <v>1971</v>
      </c>
      <c r="AA51">
        <v>1200.3</v>
      </c>
      <c r="AB51">
        <v>100</v>
      </c>
      <c r="AC51" t="s">
        <v>23</v>
      </c>
      <c r="AD51">
        <v>100</v>
      </c>
      <c r="AI51" t="s">
        <v>1862</v>
      </c>
      <c r="AJ51" t="s">
        <v>1863</v>
      </c>
      <c r="AK51" t="s">
        <v>3327</v>
      </c>
      <c r="AL51" t="s">
        <v>1859</v>
      </c>
      <c r="AM51" t="s">
        <v>1860</v>
      </c>
      <c r="BG51" t="s">
        <v>2727</v>
      </c>
      <c r="BH51">
        <v>2035</v>
      </c>
      <c r="BV51">
        <v>2766443</v>
      </c>
      <c r="BW51">
        <v>1161355</v>
      </c>
      <c r="CA51" t="s">
        <v>27</v>
      </c>
      <c r="CB51" t="s">
        <v>28</v>
      </c>
      <c r="CC51">
        <v>479.7</v>
      </c>
      <c r="CD51">
        <v>419.7</v>
      </c>
      <c r="CE51">
        <v>430</v>
      </c>
      <c r="CF51">
        <v>370</v>
      </c>
      <c r="CG51">
        <v>0</v>
      </c>
      <c r="CH51">
        <v>0</v>
      </c>
      <c r="CI51">
        <v>0</v>
      </c>
      <c r="CJ51">
        <v>0</v>
      </c>
    </row>
    <row r="52" spans="1:88" x14ac:dyDescent="0.25">
      <c r="A52" s="111">
        <v>103110</v>
      </c>
      <c r="B52" t="s">
        <v>149</v>
      </c>
      <c r="C52" t="s">
        <v>3328</v>
      </c>
      <c r="D52" t="s">
        <v>22</v>
      </c>
      <c r="E52" t="s">
        <v>151</v>
      </c>
      <c r="F52" t="s">
        <v>23</v>
      </c>
      <c r="G52" t="s">
        <v>25</v>
      </c>
      <c r="H52" t="s">
        <v>26</v>
      </c>
      <c r="J52">
        <v>0.6</v>
      </c>
      <c r="K52">
        <v>2.95</v>
      </c>
      <c r="L52">
        <v>2.95</v>
      </c>
      <c r="M52">
        <v>2.95</v>
      </c>
      <c r="N52">
        <v>2.95</v>
      </c>
      <c r="O52">
        <v>2.25</v>
      </c>
      <c r="P52">
        <v>7.95</v>
      </c>
      <c r="Q52">
        <v>10.199999999999999</v>
      </c>
      <c r="R52">
        <v>10.199999999999999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2022</v>
      </c>
      <c r="AA52">
        <v>1118.4000000000001</v>
      </c>
      <c r="AB52">
        <v>100</v>
      </c>
      <c r="AC52" t="s">
        <v>23</v>
      </c>
      <c r="AD52">
        <v>100</v>
      </c>
      <c r="AI52" t="s">
        <v>149</v>
      </c>
      <c r="BG52" t="s">
        <v>2727</v>
      </c>
      <c r="BH52">
        <v>2082</v>
      </c>
      <c r="BM52" t="s">
        <v>2744</v>
      </c>
      <c r="BV52">
        <v>2764348</v>
      </c>
      <c r="BW52">
        <v>1165740</v>
      </c>
      <c r="CA52" t="s">
        <v>27</v>
      </c>
      <c r="CB52" t="s">
        <v>28</v>
      </c>
      <c r="CC52">
        <v>622.1</v>
      </c>
      <c r="CD52">
        <v>620.79999999999995</v>
      </c>
      <c r="CE52">
        <v>597.79999999999995</v>
      </c>
      <c r="CF52">
        <v>596.5</v>
      </c>
      <c r="CG52">
        <v>0</v>
      </c>
      <c r="CH52">
        <v>0</v>
      </c>
      <c r="CI52">
        <v>0</v>
      </c>
      <c r="CJ52">
        <v>0</v>
      </c>
    </row>
    <row r="53" spans="1:88" x14ac:dyDescent="0.25">
      <c r="A53" s="111">
        <v>103150</v>
      </c>
      <c r="B53" t="s">
        <v>152</v>
      </c>
      <c r="C53" t="s">
        <v>3326</v>
      </c>
      <c r="D53" t="s">
        <v>22</v>
      </c>
      <c r="E53" t="s">
        <v>153</v>
      </c>
      <c r="F53" t="s">
        <v>23</v>
      </c>
      <c r="G53" t="s">
        <v>25</v>
      </c>
      <c r="H53" t="s">
        <v>26</v>
      </c>
      <c r="J53">
        <v>2.4</v>
      </c>
      <c r="K53">
        <v>1.59</v>
      </c>
      <c r="L53">
        <v>1.59</v>
      </c>
      <c r="M53">
        <v>1.59</v>
      </c>
      <c r="N53">
        <v>1.59</v>
      </c>
      <c r="O53">
        <v>1.7</v>
      </c>
      <c r="P53">
        <v>4.01</v>
      </c>
      <c r="Q53">
        <v>5.71</v>
      </c>
      <c r="R53">
        <v>5.71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2011</v>
      </c>
      <c r="AA53">
        <v>1715.7</v>
      </c>
      <c r="AB53">
        <v>100</v>
      </c>
      <c r="AC53" t="s">
        <v>23</v>
      </c>
      <c r="AD53">
        <v>100</v>
      </c>
      <c r="AI53" t="s">
        <v>1863</v>
      </c>
      <c r="BG53" t="s">
        <v>2727</v>
      </c>
      <c r="BH53">
        <v>2035</v>
      </c>
      <c r="BV53">
        <v>2763410</v>
      </c>
      <c r="BW53">
        <v>1159650</v>
      </c>
      <c r="CA53" t="s">
        <v>27</v>
      </c>
      <c r="CB53" t="s">
        <v>28</v>
      </c>
      <c r="CC53">
        <v>80.3</v>
      </c>
      <c r="CD53">
        <v>78.3</v>
      </c>
      <c r="CE53">
        <v>77.599999999999994</v>
      </c>
      <c r="CF53">
        <v>75.7</v>
      </c>
      <c r="CG53">
        <v>0</v>
      </c>
      <c r="CH53">
        <v>0</v>
      </c>
      <c r="CI53">
        <v>0</v>
      </c>
      <c r="CJ53">
        <v>0</v>
      </c>
    </row>
    <row r="54" spans="1:88" x14ac:dyDescent="0.25">
      <c r="A54" s="111">
        <v>103200</v>
      </c>
      <c r="B54" t="s">
        <v>154</v>
      </c>
      <c r="C54" t="s">
        <v>3329</v>
      </c>
      <c r="D54" t="s">
        <v>36</v>
      </c>
      <c r="E54" t="s">
        <v>137</v>
      </c>
      <c r="F54" t="s">
        <v>23</v>
      </c>
      <c r="G54" t="s">
        <v>25</v>
      </c>
      <c r="H54" t="s">
        <v>26</v>
      </c>
      <c r="J54">
        <v>16.7</v>
      </c>
      <c r="K54">
        <v>52</v>
      </c>
      <c r="L54">
        <v>52</v>
      </c>
      <c r="M54">
        <v>51</v>
      </c>
      <c r="N54">
        <v>51</v>
      </c>
      <c r="O54">
        <v>71.86</v>
      </c>
      <c r="P54">
        <v>78.78</v>
      </c>
      <c r="Q54">
        <v>150.63999999999999</v>
      </c>
      <c r="R54">
        <v>150.63999999999999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1970</v>
      </c>
      <c r="Z54">
        <v>1970</v>
      </c>
      <c r="AA54">
        <v>827</v>
      </c>
      <c r="AB54">
        <v>100</v>
      </c>
      <c r="AC54" t="s">
        <v>23</v>
      </c>
      <c r="AD54">
        <v>100</v>
      </c>
      <c r="AI54" t="s">
        <v>1863</v>
      </c>
      <c r="AJ54" t="s">
        <v>1859</v>
      </c>
      <c r="AK54" t="s">
        <v>1865</v>
      </c>
      <c r="BG54" t="s">
        <v>2727</v>
      </c>
      <c r="BH54">
        <v>2050</v>
      </c>
      <c r="BM54" t="s">
        <v>2769</v>
      </c>
      <c r="BN54" t="s">
        <v>2770</v>
      </c>
      <c r="BV54">
        <v>2762540</v>
      </c>
      <c r="BW54">
        <v>1170330</v>
      </c>
      <c r="CA54" t="s">
        <v>27</v>
      </c>
      <c r="CB54" t="s">
        <v>28</v>
      </c>
      <c r="CC54">
        <v>373</v>
      </c>
      <c r="CD54">
        <v>369.5</v>
      </c>
      <c r="CE54">
        <v>340</v>
      </c>
      <c r="CF54">
        <v>336.8</v>
      </c>
      <c r="CG54">
        <v>0</v>
      </c>
      <c r="CH54">
        <v>0</v>
      </c>
      <c r="CI54">
        <v>0</v>
      </c>
      <c r="CJ54">
        <v>0</v>
      </c>
    </row>
    <row r="55" spans="1:88" x14ac:dyDescent="0.25">
      <c r="A55" s="111">
        <v>103300</v>
      </c>
      <c r="B55" t="s">
        <v>156</v>
      </c>
      <c r="C55" t="s">
        <v>3329</v>
      </c>
      <c r="D55" t="s">
        <v>22</v>
      </c>
      <c r="E55" t="s">
        <v>137</v>
      </c>
      <c r="F55" t="s">
        <v>23</v>
      </c>
      <c r="G55" t="s">
        <v>25</v>
      </c>
      <c r="H55" t="s">
        <v>26</v>
      </c>
      <c r="J55">
        <v>10</v>
      </c>
      <c r="K55">
        <v>24</v>
      </c>
      <c r="L55">
        <v>24</v>
      </c>
      <c r="M55">
        <v>24</v>
      </c>
      <c r="N55">
        <v>24</v>
      </c>
      <c r="O55">
        <v>12.41</v>
      </c>
      <c r="P55">
        <v>34.72</v>
      </c>
      <c r="Q55">
        <v>47.13</v>
      </c>
      <c r="R55">
        <v>47.13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1949</v>
      </c>
      <c r="Z55">
        <v>1949</v>
      </c>
      <c r="AA55">
        <v>826.3</v>
      </c>
      <c r="AB55">
        <v>100</v>
      </c>
      <c r="AC55" t="s">
        <v>23</v>
      </c>
      <c r="AD55">
        <v>100</v>
      </c>
      <c r="AI55" t="s">
        <v>1859</v>
      </c>
      <c r="AJ55" t="s">
        <v>1866</v>
      </c>
      <c r="BG55" t="s">
        <v>2727</v>
      </c>
      <c r="BH55">
        <v>2050</v>
      </c>
      <c r="BM55" t="s">
        <v>2771</v>
      </c>
      <c r="BN55" t="s">
        <v>2772</v>
      </c>
      <c r="BO55" t="s">
        <v>2770</v>
      </c>
      <c r="BV55">
        <v>2762540</v>
      </c>
      <c r="BW55">
        <v>1170330</v>
      </c>
      <c r="CA55" t="s">
        <v>27</v>
      </c>
      <c r="CB55" t="s">
        <v>28</v>
      </c>
      <c r="CC55">
        <v>290.7</v>
      </c>
      <c r="CD55">
        <v>278.7</v>
      </c>
      <c r="CE55">
        <v>274</v>
      </c>
      <c r="CF55">
        <v>262</v>
      </c>
      <c r="CG55">
        <v>0</v>
      </c>
      <c r="CH55">
        <v>0</v>
      </c>
      <c r="CI55">
        <v>0</v>
      </c>
      <c r="CJ55">
        <v>0</v>
      </c>
    </row>
    <row r="56" spans="1:88" x14ac:dyDescent="0.25">
      <c r="A56" s="111">
        <v>103400</v>
      </c>
      <c r="B56" t="s">
        <v>157</v>
      </c>
      <c r="C56" t="s">
        <v>3330</v>
      </c>
      <c r="D56" t="s">
        <v>22</v>
      </c>
      <c r="E56" t="s">
        <v>159</v>
      </c>
      <c r="F56" t="s">
        <v>23</v>
      </c>
      <c r="G56" t="s">
        <v>25</v>
      </c>
      <c r="H56" t="s">
        <v>26</v>
      </c>
      <c r="J56">
        <v>1.45</v>
      </c>
      <c r="K56">
        <v>7.3</v>
      </c>
      <c r="L56">
        <v>7.3</v>
      </c>
      <c r="M56">
        <v>7</v>
      </c>
      <c r="N56">
        <v>7</v>
      </c>
      <c r="O56">
        <v>6.4</v>
      </c>
      <c r="P56">
        <v>18.3</v>
      </c>
      <c r="Q56">
        <v>24.7</v>
      </c>
      <c r="R56">
        <v>24.7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1920</v>
      </c>
      <c r="Z56">
        <v>1978</v>
      </c>
      <c r="AA56">
        <v>824.1</v>
      </c>
      <c r="AB56">
        <v>100</v>
      </c>
      <c r="AC56" t="s">
        <v>23</v>
      </c>
      <c r="AD56">
        <v>100</v>
      </c>
      <c r="AI56" t="s">
        <v>1867</v>
      </c>
      <c r="AU56" t="s">
        <v>27</v>
      </c>
      <c r="AV56" t="s">
        <v>2613</v>
      </c>
      <c r="BG56" t="s">
        <v>2727</v>
      </c>
      <c r="BH56">
        <v>2057</v>
      </c>
      <c r="BV56">
        <v>2759620</v>
      </c>
      <c r="BW56">
        <v>1172200</v>
      </c>
      <c r="CA56" t="s">
        <v>27</v>
      </c>
      <c r="CB56" t="s">
        <v>28</v>
      </c>
      <c r="CC56">
        <v>602.9</v>
      </c>
      <c r="CD56">
        <v>598.20000000000005</v>
      </c>
      <c r="CE56">
        <v>576</v>
      </c>
      <c r="CF56">
        <v>574.1</v>
      </c>
      <c r="CG56">
        <v>0</v>
      </c>
      <c r="CH56">
        <v>0</v>
      </c>
      <c r="CI56">
        <v>0</v>
      </c>
      <c r="CJ56">
        <v>0</v>
      </c>
    </row>
    <row r="57" spans="1:88" x14ac:dyDescent="0.25">
      <c r="A57" s="111">
        <v>103500</v>
      </c>
      <c r="B57" t="s">
        <v>160</v>
      </c>
      <c r="C57" t="s">
        <v>3331</v>
      </c>
      <c r="D57" t="s">
        <v>22</v>
      </c>
      <c r="E57" t="s">
        <v>162</v>
      </c>
      <c r="F57" t="s">
        <v>23</v>
      </c>
      <c r="G57" t="s">
        <v>25</v>
      </c>
      <c r="H57" t="s">
        <v>26</v>
      </c>
      <c r="J57">
        <v>22</v>
      </c>
      <c r="K57">
        <v>26</v>
      </c>
      <c r="L57">
        <v>26</v>
      </c>
      <c r="M57">
        <v>25</v>
      </c>
      <c r="N57">
        <v>25</v>
      </c>
      <c r="O57">
        <v>41.1</v>
      </c>
      <c r="P57">
        <v>75.69</v>
      </c>
      <c r="Q57">
        <v>116.79</v>
      </c>
      <c r="R57">
        <v>116.79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1910</v>
      </c>
      <c r="Z57">
        <v>1996</v>
      </c>
      <c r="AA57">
        <v>671.7</v>
      </c>
      <c r="AB57">
        <v>100</v>
      </c>
      <c r="AC57" t="s">
        <v>23</v>
      </c>
      <c r="AD57">
        <v>100</v>
      </c>
      <c r="AI57" t="s">
        <v>1851</v>
      </c>
      <c r="AJ57" t="s">
        <v>1867</v>
      </c>
      <c r="BG57" t="s">
        <v>2727</v>
      </c>
      <c r="BH57">
        <v>2057</v>
      </c>
      <c r="BM57" t="s">
        <v>2773</v>
      </c>
      <c r="BV57">
        <v>2754880</v>
      </c>
      <c r="BW57">
        <v>1174540</v>
      </c>
      <c r="CA57" t="s">
        <v>27</v>
      </c>
      <c r="CB57" t="s">
        <v>28</v>
      </c>
      <c r="CC57">
        <v>154</v>
      </c>
      <c r="CD57">
        <v>136.6</v>
      </c>
      <c r="CE57">
        <v>135</v>
      </c>
      <c r="CF57">
        <v>119.7</v>
      </c>
      <c r="CG57">
        <v>0</v>
      </c>
      <c r="CH57">
        <v>0</v>
      </c>
      <c r="CI57">
        <v>0</v>
      </c>
      <c r="CJ57">
        <v>0</v>
      </c>
    </row>
    <row r="58" spans="1:88" x14ac:dyDescent="0.25">
      <c r="A58" s="111">
        <v>103600</v>
      </c>
      <c r="B58" t="s">
        <v>163</v>
      </c>
      <c r="C58" t="s">
        <v>3332</v>
      </c>
      <c r="D58" t="s">
        <v>36</v>
      </c>
      <c r="E58" t="s">
        <v>74</v>
      </c>
      <c r="F58" t="s">
        <v>23</v>
      </c>
      <c r="G58" t="s">
        <v>25</v>
      </c>
      <c r="H58" t="s">
        <v>26</v>
      </c>
      <c r="J58">
        <v>25</v>
      </c>
      <c r="K58">
        <v>44</v>
      </c>
      <c r="L58">
        <v>44</v>
      </c>
      <c r="M58">
        <v>38</v>
      </c>
      <c r="N58">
        <v>38</v>
      </c>
      <c r="O58">
        <v>68.44</v>
      </c>
      <c r="P58">
        <v>117.22</v>
      </c>
      <c r="Q58">
        <v>185.66</v>
      </c>
      <c r="R58">
        <v>185.66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1976</v>
      </c>
      <c r="Z58">
        <v>1976</v>
      </c>
      <c r="AA58">
        <v>616</v>
      </c>
      <c r="AB58">
        <v>100</v>
      </c>
      <c r="AC58" t="s">
        <v>23</v>
      </c>
      <c r="AD58">
        <v>100</v>
      </c>
      <c r="AI58" t="s">
        <v>1851</v>
      </c>
      <c r="AJ58" t="s">
        <v>1867</v>
      </c>
      <c r="AK58" t="s">
        <v>1868</v>
      </c>
      <c r="AU58" t="s">
        <v>1140</v>
      </c>
      <c r="AV58" t="s">
        <v>2614</v>
      </c>
      <c r="BG58" t="s">
        <v>2727</v>
      </c>
      <c r="BH58">
        <v>2057</v>
      </c>
      <c r="BV58">
        <v>2751405</v>
      </c>
      <c r="BW58">
        <v>1182209</v>
      </c>
      <c r="CA58" t="s">
        <v>27</v>
      </c>
      <c r="CB58" t="s">
        <v>28</v>
      </c>
      <c r="CC58">
        <v>208</v>
      </c>
      <c r="CD58">
        <v>178</v>
      </c>
      <c r="CE58">
        <v>188</v>
      </c>
      <c r="CF58">
        <v>158</v>
      </c>
      <c r="CG58">
        <v>0</v>
      </c>
      <c r="CH58">
        <v>0</v>
      </c>
      <c r="CI58">
        <v>0</v>
      </c>
      <c r="CJ58">
        <v>0</v>
      </c>
    </row>
    <row r="59" spans="1:88" x14ac:dyDescent="0.25">
      <c r="A59" s="111">
        <v>103700</v>
      </c>
      <c r="B59" t="s">
        <v>165</v>
      </c>
      <c r="C59" t="s">
        <v>166</v>
      </c>
      <c r="D59" t="s">
        <v>22</v>
      </c>
      <c r="E59" t="s">
        <v>167</v>
      </c>
      <c r="F59" t="s">
        <v>23</v>
      </c>
      <c r="G59" t="s">
        <v>25</v>
      </c>
      <c r="H59" t="s">
        <v>26</v>
      </c>
      <c r="J59">
        <v>120</v>
      </c>
      <c r="K59">
        <v>19.059999999999999</v>
      </c>
      <c r="L59">
        <v>19.059999999999999</v>
      </c>
      <c r="M59">
        <v>18.600000000000001</v>
      </c>
      <c r="N59">
        <v>18.600000000000001</v>
      </c>
      <c r="O59">
        <v>44.5</v>
      </c>
      <c r="P59">
        <v>58.9</v>
      </c>
      <c r="Q59">
        <v>103.4</v>
      </c>
      <c r="R59">
        <v>103.4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1962</v>
      </c>
      <c r="Z59">
        <v>1962</v>
      </c>
      <c r="AA59">
        <v>567</v>
      </c>
      <c r="AB59">
        <v>100</v>
      </c>
      <c r="AC59" t="s">
        <v>23</v>
      </c>
      <c r="AD59">
        <v>100</v>
      </c>
      <c r="AI59" t="s">
        <v>1869</v>
      </c>
      <c r="AU59" t="s">
        <v>27</v>
      </c>
      <c r="AV59" t="s">
        <v>2615</v>
      </c>
      <c r="BG59" t="s">
        <v>2727</v>
      </c>
      <c r="BH59">
        <v>2042</v>
      </c>
      <c r="BM59" t="s">
        <v>2774</v>
      </c>
      <c r="BV59">
        <v>2753220</v>
      </c>
      <c r="BW59">
        <v>1189360</v>
      </c>
      <c r="CA59" t="s">
        <v>27</v>
      </c>
      <c r="CB59" t="s">
        <v>28</v>
      </c>
      <c r="CC59">
        <v>18</v>
      </c>
      <c r="CD59">
        <v>10</v>
      </c>
      <c r="CE59">
        <v>15</v>
      </c>
      <c r="CF59">
        <v>8.5</v>
      </c>
      <c r="CG59">
        <v>0</v>
      </c>
      <c r="CH59">
        <v>0</v>
      </c>
      <c r="CI59">
        <v>0</v>
      </c>
      <c r="CJ59">
        <v>0</v>
      </c>
    </row>
    <row r="60" spans="1:88" x14ac:dyDescent="0.25">
      <c r="A60" s="111">
        <v>103800</v>
      </c>
      <c r="B60" t="s">
        <v>3333</v>
      </c>
      <c r="C60" t="s">
        <v>3334</v>
      </c>
      <c r="D60" t="s">
        <v>22</v>
      </c>
      <c r="E60" t="s">
        <v>3333</v>
      </c>
      <c r="F60" t="s">
        <v>23</v>
      </c>
      <c r="G60" t="s">
        <v>25</v>
      </c>
      <c r="H60" t="s">
        <v>26</v>
      </c>
      <c r="J60">
        <v>3</v>
      </c>
      <c r="K60">
        <v>5</v>
      </c>
      <c r="L60">
        <v>5</v>
      </c>
      <c r="M60">
        <v>4.8</v>
      </c>
      <c r="N60">
        <v>4.8</v>
      </c>
      <c r="O60">
        <v>6.1</v>
      </c>
      <c r="P60">
        <v>14.8</v>
      </c>
      <c r="Q60">
        <v>20.9</v>
      </c>
      <c r="R60">
        <v>20.9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1969</v>
      </c>
      <c r="Z60">
        <v>2011</v>
      </c>
      <c r="AA60">
        <v>1399.5</v>
      </c>
      <c r="AB60">
        <v>100</v>
      </c>
      <c r="AC60" t="s">
        <v>23</v>
      </c>
      <c r="AD60">
        <v>100</v>
      </c>
      <c r="AI60" t="s">
        <v>1870</v>
      </c>
      <c r="AJ60" t="s">
        <v>1871</v>
      </c>
      <c r="BG60" t="s">
        <v>2727</v>
      </c>
      <c r="BH60">
        <v>2068</v>
      </c>
      <c r="BV60">
        <v>2773060</v>
      </c>
      <c r="BW60">
        <v>1185710</v>
      </c>
      <c r="CA60" t="s">
        <v>27</v>
      </c>
      <c r="CB60" t="s">
        <v>28</v>
      </c>
      <c r="CC60">
        <v>210.3</v>
      </c>
      <c r="CD60">
        <v>202.7</v>
      </c>
      <c r="CE60">
        <v>185</v>
      </c>
      <c r="CF60">
        <v>178.3</v>
      </c>
      <c r="CG60">
        <v>0</v>
      </c>
      <c r="CH60">
        <v>0</v>
      </c>
      <c r="CI60">
        <v>0</v>
      </c>
      <c r="CJ60">
        <v>0</v>
      </c>
    </row>
    <row r="61" spans="1:88" x14ac:dyDescent="0.25">
      <c r="A61" s="111">
        <v>103850</v>
      </c>
      <c r="B61" t="s">
        <v>3335</v>
      </c>
      <c r="C61" t="s">
        <v>3335</v>
      </c>
      <c r="D61" t="s">
        <v>22</v>
      </c>
      <c r="E61" t="s">
        <v>3336</v>
      </c>
      <c r="F61" t="s">
        <v>23</v>
      </c>
      <c r="G61" t="s">
        <v>25</v>
      </c>
      <c r="H61" t="s">
        <v>26</v>
      </c>
      <c r="J61">
        <v>0.7</v>
      </c>
      <c r="K61">
        <v>3.55</v>
      </c>
      <c r="L61">
        <v>3.55</v>
      </c>
      <c r="M61">
        <v>3.1</v>
      </c>
      <c r="N61">
        <v>3.1</v>
      </c>
      <c r="O61">
        <v>2.2999999999999998</v>
      </c>
      <c r="P61">
        <v>7.5</v>
      </c>
      <c r="Q61">
        <v>9.8000000000000007</v>
      </c>
      <c r="R61">
        <v>9.8000000000000007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2013</v>
      </c>
      <c r="AA61">
        <v>773.5</v>
      </c>
      <c r="AB61">
        <v>100</v>
      </c>
      <c r="AC61" t="s">
        <v>23</v>
      </c>
      <c r="AD61">
        <v>100</v>
      </c>
      <c r="AI61" t="s">
        <v>1872</v>
      </c>
      <c r="BG61" t="s">
        <v>2727</v>
      </c>
      <c r="BH61">
        <v>2073</v>
      </c>
      <c r="BM61" t="s">
        <v>2775</v>
      </c>
      <c r="BN61" t="s">
        <v>2744</v>
      </c>
      <c r="BV61">
        <v>2765360</v>
      </c>
      <c r="BW61">
        <v>1188650</v>
      </c>
      <c r="CA61" t="s">
        <v>27</v>
      </c>
      <c r="CB61" t="s">
        <v>28</v>
      </c>
      <c r="CC61">
        <v>517</v>
      </c>
      <c r="CD61">
        <v>515</v>
      </c>
      <c r="CE61">
        <v>485</v>
      </c>
      <c r="CF61">
        <v>482.2</v>
      </c>
      <c r="CG61">
        <v>0</v>
      </c>
      <c r="CH61">
        <v>0</v>
      </c>
      <c r="CI61">
        <v>0</v>
      </c>
      <c r="CJ61">
        <v>0</v>
      </c>
    </row>
    <row r="62" spans="1:88" x14ac:dyDescent="0.25">
      <c r="A62" s="111">
        <v>103900</v>
      </c>
      <c r="B62" t="s">
        <v>3337</v>
      </c>
      <c r="C62" t="s">
        <v>3338</v>
      </c>
      <c r="D62" t="s">
        <v>22</v>
      </c>
      <c r="E62" t="s">
        <v>3339</v>
      </c>
      <c r="F62" t="s">
        <v>23</v>
      </c>
      <c r="G62" s="152" t="s">
        <v>175</v>
      </c>
      <c r="H62" t="s">
        <v>26</v>
      </c>
      <c r="J62">
        <v>3.9</v>
      </c>
      <c r="K62">
        <v>7.82</v>
      </c>
      <c r="L62">
        <v>7.82</v>
      </c>
      <c r="M62">
        <v>7.2</v>
      </c>
      <c r="N62">
        <v>7.2</v>
      </c>
      <c r="O62">
        <v>17.899999999999999</v>
      </c>
      <c r="P62">
        <v>24.7</v>
      </c>
      <c r="Q62">
        <v>42.6</v>
      </c>
      <c r="R62">
        <v>42.6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1914</v>
      </c>
      <c r="Z62">
        <v>2026</v>
      </c>
      <c r="AA62">
        <v>772.03</v>
      </c>
      <c r="AB62">
        <v>100</v>
      </c>
      <c r="AC62" t="s">
        <v>23</v>
      </c>
      <c r="AD62">
        <v>100</v>
      </c>
      <c r="AI62" t="s">
        <v>1873</v>
      </c>
      <c r="AJ62" t="s">
        <v>1870</v>
      </c>
      <c r="BG62" t="s">
        <v>2727</v>
      </c>
      <c r="BH62">
        <v>2063</v>
      </c>
      <c r="BM62" t="s">
        <v>2776</v>
      </c>
      <c r="BN62" t="s">
        <v>2777</v>
      </c>
      <c r="BO62" t="s">
        <v>2778</v>
      </c>
      <c r="BP62" t="s">
        <v>2779</v>
      </c>
      <c r="BV62">
        <v>2765360</v>
      </c>
      <c r="BW62">
        <v>1188650</v>
      </c>
      <c r="CA62" t="s">
        <v>27</v>
      </c>
      <c r="CB62" t="s">
        <v>28</v>
      </c>
      <c r="CC62">
        <v>224.2</v>
      </c>
      <c r="CD62">
        <v>217.3</v>
      </c>
      <c r="CE62">
        <v>217.24</v>
      </c>
      <c r="CF62">
        <v>209.5</v>
      </c>
      <c r="CG62">
        <v>0</v>
      </c>
      <c r="CH62">
        <v>0</v>
      </c>
      <c r="CI62">
        <v>0</v>
      </c>
      <c r="CJ62">
        <v>0</v>
      </c>
    </row>
    <row r="63" spans="1:88" x14ac:dyDescent="0.25">
      <c r="A63" s="111">
        <v>104000</v>
      </c>
      <c r="B63" t="s">
        <v>176</v>
      </c>
      <c r="C63" t="s">
        <v>177</v>
      </c>
      <c r="D63" t="s">
        <v>22</v>
      </c>
      <c r="E63" t="s">
        <v>178</v>
      </c>
      <c r="F63" t="s">
        <v>23</v>
      </c>
      <c r="G63" t="s">
        <v>25</v>
      </c>
      <c r="H63" t="s">
        <v>26</v>
      </c>
      <c r="J63">
        <v>6.76</v>
      </c>
      <c r="K63">
        <v>9.4</v>
      </c>
      <c r="L63">
        <v>9.4</v>
      </c>
      <c r="M63">
        <v>9.1999999999999993</v>
      </c>
      <c r="N63">
        <v>9.1999999999999993</v>
      </c>
      <c r="O63">
        <v>14.85</v>
      </c>
      <c r="P63">
        <v>32.75</v>
      </c>
      <c r="Q63">
        <v>47.6</v>
      </c>
      <c r="R63">
        <v>47.6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1947</v>
      </c>
      <c r="Z63">
        <v>2011</v>
      </c>
      <c r="AA63">
        <v>610.1</v>
      </c>
      <c r="AB63">
        <v>100</v>
      </c>
      <c r="AC63" t="s">
        <v>23</v>
      </c>
      <c r="AD63">
        <v>100</v>
      </c>
      <c r="AI63" t="s">
        <v>1874</v>
      </c>
      <c r="AJ63" t="s">
        <v>1875</v>
      </c>
      <c r="AK63" t="s">
        <v>1870</v>
      </c>
      <c r="BG63" t="s">
        <v>2727</v>
      </c>
      <c r="BH63">
        <v>2060</v>
      </c>
      <c r="BM63" t="s">
        <v>2780</v>
      </c>
      <c r="BV63">
        <v>2760470</v>
      </c>
      <c r="BW63">
        <v>1189850</v>
      </c>
      <c r="CA63" t="s">
        <v>27</v>
      </c>
      <c r="CB63" t="s">
        <v>28</v>
      </c>
      <c r="CC63">
        <v>167.6</v>
      </c>
      <c r="CD63">
        <v>160</v>
      </c>
      <c r="CE63">
        <v>158</v>
      </c>
      <c r="CF63">
        <v>154</v>
      </c>
      <c r="CG63">
        <v>0</v>
      </c>
      <c r="CH63">
        <v>0</v>
      </c>
      <c r="CI63">
        <v>0</v>
      </c>
      <c r="CJ63">
        <v>0</v>
      </c>
    </row>
    <row r="64" spans="1:88" x14ac:dyDescent="0.25">
      <c r="A64" s="111">
        <v>104100</v>
      </c>
      <c r="B64" t="s">
        <v>179</v>
      </c>
      <c r="C64" t="s">
        <v>180</v>
      </c>
      <c r="D64" t="s">
        <v>22</v>
      </c>
      <c r="E64" t="s">
        <v>178</v>
      </c>
      <c r="F64" t="s">
        <v>23</v>
      </c>
      <c r="G64" t="s">
        <v>25</v>
      </c>
      <c r="H64" t="s">
        <v>26</v>
      </c>
      <c r="J64">
        <v>0.9</v>
      </c>
      <c r="K64">
        <v>0.71</v>
      </c>
      <c r="L64">
        <v>0.71</v>
      </c>
      <c r="M64">
        <v>0.69</v>
      </c>
      <c r="N64">
        <v>0.69</v>
      </c>
      <c r="O64">
        <v>1.8</v>
      </c>
      <c r="P64">
        <v>2.65</v>
      </c>
      <c r="Q64">
        <v>4.45</v>
      </c>
      <c r="R64">
        <v>4.45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1892</v>
      </c>
      <c r="Z64">
        <v>2012</v>
      </c>
      <c r="AA64">
        <v>609.85</v>
      </c>
      <c r="AB64">
        <v>100</v>
      </c>
      <c r="AC64" t="s">
        <v>23</v>
      </c>
      <c r="AD64">
        <v>100</v>
      </c>
      <c r="AI64" t="s">
        <v>1806</v>
      </c>
      <c r="BG64" t="s">
        <v>2727</v>
      </c>
      <c r="BH64">
        <v>2060</v>
      </c>
      <c r="BM64" t="s">
        <v>2780</v>
      </c>
      <c r="BN64" t="s">
        <v>337</v>
      </c>
      <c r="BV64">
        <v>2760470</v>
      </c>
      <c r="BW64">
        <v>1189850</v>
      </c>
      <c r="CA64" t="s">
        <v>27</v>
      </c>
      <c r="CB64" t="s">
        <v>28</v>
      </c>
      <c r="CC64">
        <v>103.2</v>
      </c>
      <c r="CD64">
        <v>96.15</v>
      </c>
      <c r="CE64">
        <v>93</v>
      </c>
      <c r="CF64">
        <v>89.5</v>
      </c>
      <c r="CG64">
        <v>0</v>
      </c>
      <c r="CH64">
        <v>0</v>
      </c>
      <c r="CI64">
        <v>0</v>
      </c>
      <c r="CJ64">
        <v>0</v>
      </c>
    </row>
    <row r="65" spans="1:88" x14ac:dyDescent="0.25">
      <c r="A65" s="111">
        <v>104150</v>
      </c>
      <c r="B65" t="s">
        <v>181</v>
      </c>
      <c r="C65" t="s">
        <v>181</v>
      </c>
      <c r="D65" t="s">
        <v>22</v>
      </c>
      <c r="E65" t="s">
        <v>3340</v>
      </c>
      <c r="F65" t="s">
        <v>23</v>
      </c>
      <c r="G65" t="s">
        <v>25</v>
      </c>
      <c r="H65" t="s">
        <v>26</v>
      </c>
      <c r="J65">
        <v>0.17</v>
      </c>
      <c r="K65">
        <v>0.35</v>
      </c>
      <c r="L65">
        <v>0.35</v>
      </c>
      <c r="M65">
        <v>0.35</v>
      </c>
      <c r="N65">
        <v>0.35</v>
      </c>
      <c r="O65">
        <v>0.8</v>
      </c>
      <c r="P65">
        <v>1.1000000000000001</v>
      </c>
      <c r="Q65">
        <v>1.9</v>
      </c>
      <c r="R65">
        <v>1.9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2019</v>
      </c>
      <c r="AA65">
        <v>1248</v>
      </c>
      <c r="AB65">
        <v>100</v>
      </c>
      <c r="AC65" t="s">
        <v>23</v>
      </c>
      <c r="AD65">
        <v>100</v>
      </c>
      <c r="AI65" t="s">
        <v>1876</v>
      </c>
      <c r="AJ65" t="s">
        <v>1877</v>
      </c>
      <c r="BG65" t="s">
        <v>2727</v>
      </c>
      <c r="BH65">
        <v>2083</v>
      </c>
      <c r="BM65" t="s">
        <v>2744</v>
      </c>
      <c r="BV65">
        <v>2760905</v>
      </c>
      <c r="BW65">
        <v>1182671</v>
      </c>
      <c r="BY65" t="s">
        <v>26</v>
      </c>
      <c r="BZ65" t="s">
        <v>1746</v>
      </c>
      <c r="CA65" t="s">
        <v>48</v>
      </c>
      <c r="CB65" t="s">
        <v>49</v>
      </c>
      <c r="CC65">
        <v>253</v>
      </c>
      <c r="CD65">
        <v>251.3</v>
      </c>
      <c r="CE65">
        <v>241.3</v>
      </c>
      <c r="CF65">
        <v>239.7</v>
      </c>
      <c r="CG65">
        <v>0</v>
      </c>
      <c r="CH65">
        <v>0</v>
      </c>
      <c r="CI65">
        <v>0</v>
      </c>
      <c r="CJ65">
        <v>0</v>
      </c>
    </row>
    <row r="66" spans="1:88" x14ac:dyDescent="0.25">
      <c r="A66" s="111">
        <v>104160</v>
      </c>
      <c r="B66" t="s">
        <v>183</v>
      </c>
      <c r="C66" t="s">
        <v>184</v>
      </c>
      <c r="D66" t="s">
        <v>22</v>
      </c>
      <c r="E66" t="s">
        <v>185</v>
      </c>
      <c r="F66" t="s">
        <v>23</v>
      </c>
      <c r="G66" t="s">
        <v>25</v>
      </c>
      <c r="H66" t="s">
        <v>26</v>
      </c>
      <c r="J66">
        <v>0.12</v>
      </c>
      <c r="K66">
        <v>0.36</v>
      </c>
      <c r="L66">
        <v>0.36</v>
      </c>
      <c r="M66">
        <v>0.36</v>
      </c>
      <c r="N66">
        <v>0.36</v>
      </c>
      <c r="O66">
        <v>0.6</v>
      </c>
      <c r="P66">
        <v>1</v>
      </c>
      <c r="Q66">
        <v>1.6</v>
      </c>
      <c r="R66">
        <v>1.6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2019</v>
      </c>
      <c r="AA66">
        <v>840</v>
      </c>
      <c r="AB66">
        <v>100</v>
      </c>
      <c r="AC66" t="s">
        <v>23</v>
      </c>
      <c r="AD66">
        <v>100</v>
      </c>
      <c r="AI66" t="s">
        <v>3341</v>
      </c>
      <c r="AJ66" t="s">
        <v>1879</v>
      </c>
      <c r="BG66" t="s">
        <v>2727</v>
      </c>
      <c r="BH66">
        <v>2083</v>
      </c>
      <c r="BM66" t="s">
        <v>2744</v>
      </c>
      <c r="BV66">
        <v>2761010</v>
      </c>
      <c r="BW66">
        <v>1188520</v>
      </c>
      <c r="BY66" t="s">
        <v>26</v>
      </c>
      <c r="BZ66" t="s">
        <v>1746</v>
      </c>
      <c r="CA66" t="s">
        <v>48</v>
      </c>
      <c r="CB66" t="s">
        <v>49</v>
      </c>
      <c r="CC66">
        <v>406.6</v>
      </c>
      <c r="CD66">
        <v>393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</row>
    <row r="67" spans="1:88" x14ac:dyDescent="0.25">
      <c r="A67" s="111">
        <v>104200</v>
      </c>
      <c r="B67" t="s">
        <v>186</v>
      </c>
      <c r="C67" t="s">
        <v>187</v>
      </c>
      <c r="D67" t="s">
        <v>36</v>
      </c>
      <c r="E67" t="s">
        <v>186</v>
      </c>
      <c r="F67" t="s">
        <v>23</v>
      </c>
      <c r="G67" t="s">
        <v>25</v>
      </c>
      <c r="H67" t="s">
        <v>26</v>
      </c>
      <c r="J67">
        <v>5.5</v>
      </c>
      <c r="K67">
        <v>16.5</v>
      </c>
      <c r="L67">
        <v>16.5</v>
      </c>
      <c r="M67">
        <v>14</v>
      </c>
      <c r="N67">
        <v>14</v>
      </c>
      <c r="O67">
        <v>14</v>
      </c>
      <c r="P67">
        <v>13</v>
      </c>
      <c r="Q67">
        <v>27</v>
      </c>
      <c r="R67">
        <v>27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1925</v>
      </c>
      <c r="Z67">
        <v>2013</v>
      </c>
      <c r="AA67">
        <v>1194.8</v>
      </c>
      <c r="AB67">
        <v>100</v>
      </c>
      <c r="AC67" t="s">
        <v>23</v>
      </c>
      <c r="AD67">
        <v>100</v>
      </c>
      <c r="AI67" t="s">
        <v>1880</v>
      </c>
      <c r="AJ67" t="s">
        <v>1881</v>
      </c>
      <c r="AK67" t="s">
        <v>3342</v>
      </c>
      <c r="AL67" t="s">
        <v>3343</v>
      </c>
      <c r="AM67" t="s">
        <v>3344</v>
      </c>
      <c r="AN67" t="s">
        <v>1885</v>
      </c>
      <c r="AU67" t="s">
        <v>27</v>
      </c>
      <c r="AV67" t="s">
        <v>2616</v>
      </c>
      <c r="BG67" t="s">
        <v>2727</v>
      </c>
      <c r="BH67">
        <v>2085</v>
      </c>
      <c r="BV67">
        <v>2787339</v>
      </c>
      <c r="BW67">
        <v>1192924</v>
      </c>
      <c r="CA67" t="s">
        <v>27</v>
      </c>
      <c r="CB67" t="s">
        <v>28</v>
      </c>
      <c r="CC67">
        <v>364.2</v>
      </c>
      <c r="CD67">
        <v>346</v>
      </c>
      <c r="CE67">
        <v>323.5</v>
      </c>
      <c r="CF67">
        <v>305.7</v>
      </c>
      <c r="CG67">
        <v>0</v>
      </c>
      <c r="CH67">
        <v>0</v>
      </c>
      <c r="CI67">
        <v>0</v>
      </c>
      <c r="CJ67">
        <v>0</v>
      </c>
    </row>
    <row r="68" spans="1:88" x14ac:dyDescent="0.25">
      <c r="A68" s="111">
        <v>104300</v>
      </c>
      <c r="B68" t="s">
        <v>188</v>
      </c>
      <c r="C68" t="s">
        <v>189</v>
      </c>
      <c r="D68" t="s">
        <v>22</v>
      </c>
      <c r="E68" t="s">
        <v>190</v>
      </c>
      <c r="F68" t="s">
        <v>23</v>
      </c>
      <c r="G68" t="s">
        <v>25</v>
      </c>
      <c r="H68" t="s">
        <v>26</v>
      </c>
      <c r="J68">
        <v>1.67</v>
      </c>
      <c r="K68">
        <v>6.1</v>
      </c>
      <c r="L68">
        <v>6.1</v>
      </c>
      <c r="M68">
        <v>6.1</v>
      </c>
      <c r="N68">
        <v>6.1</v>
      </c>
      <c r="O68">
        <v>9.65</v>
      </c>
      <c r="P68">
        <v>21.15</v>
      </c>
      <c r="Q68">
        <v>30.8</v>
      </c>
      <c r="R68">
        <v>30.8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1928</v>
      </c>
      <c r="Z68">
        <v>2000</v>
      </c>
      <c r="AA68">
        <v>1180.5</v>
      </c>
      <c r="AB68">
        <v>100</v>
      </c>
      <c r="AC68" t="s">
        <v>23</v>
      </c>
      <c r="AD68">
        <v>100</v>
      </c>
      <c r="AI68" t="s">
        <v>1886</v>
      </c>
      <c r="AJ68" t="s">
        <v>1887</v>
      </c>
      <c r="AK68" t="s">
        <v>1888</v>
      </c>
      <c r="BG68" t="s">
        <v>2727</v>
      </c>
      <c r="BH68">
        <v>2085</v>
      </c>
      <c r="BV68">
        <v>2785940</v>
      </c>
      <c r="BW68">
        <v>1195550</v>
      </c>
      <c r="CA68" t="s">
        <v>27</v>
      </c>
      <c r="CB68" t="s">
        <v>28</v>
      </c>
      <c r="CC68">
        <v>458.5</v>
      </c>
      <c r="CD68">
        <v>455.5</v>
      </c>
      <c r="CE68">
        <v>420</v>
      </c>
      <c r="CF68">
        <v>417</v>
      </c>
      <c r="CG68">
        <v>0</v>
      </c>
      <c r="CH68">
        <v>0</v>
      </c>
      <c r="CI68">
        <v>0</v>
      </c>
      <c r="CJ68">
        <v>0</v>
      </c>
    </row>
    <row r="69" spans="1:88" x14ac:dyDescent="0.25">
      <c r="A69" s="111">
        <v>104400</v>
      </c>
      <c r="B69" t="s">
        <v>3345</v>
      </c>
      <c r="C69" t="s">
        <v>3346</v>
      </c>
      <c r="D69" t="s">
        <v>22</v>
      </c>
      <c r="E69" t="s">
        <v>3345</v>
      </c>
      <c r="F69" t="s">
        <v>23</v>
      </c>
      <c r="G69" t="s">
        <v>25</v>
      </c>
      <c r="H69" t="s">
        <v>26</v>
      </c>
      <c r="J69">
        <v>16.5</v>
      </c>
      <c r="K69">
        <v>45.6</v>
      </c>
      <c r="L69">
        <v>45.6</v>
      </c>
      <c r="M69">
        <v>44.2</v>
      </c>
      <c r="N69">
        <v>44.2</v>
      </c>
      <c r="O69">
        <v>57.5</v>
      </c>
      <c r="P69">
        <v>125.1</v>
      </c>
      <c r="Q69">
        <v>182.6</v>
      </c>
      <c r="R69">
        <v>182.6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1922</v>
      </c>
      <c r="Z69">
        <v>2006</v>
      </c>
      <c r="AA69">
        <v>821.85</v>
      </c>
      <c r="AB69">
        <v>100</v>
      </c>
      <c r="AC69" t="s">
        <v>23</v>
      </c>
      <c r="AD69">
        <v>100</v>
      </c>
      <c r="AI69" t="s">
        <v>1889</v>
      </c>
      <c r="AJ69" t="s">
        <v>1890</v>
      </c>
      <c r="BG69" t="s">
        <v>2727</v>
      </c>
      <c r="BH69">
        <v>2085</v>
      </c>
      <c r="BV69">
        <v>2778493</v>
      </c>
      <c r="BW69">
        <v>1198502</v>
      </c>
      <c r="CA69" t="s">
        <v>27</v>
      </c>
      <c r="CB69" t="s">
        <v>28</v>
      </c>
      <c r="CC69">
        <v>380.15</v>
      </c>
      <c r="CD69">
        <v>361.15</v>
      </c>
      <c r="CE69">
        <v>294</v>
      </c>
      <c r="CF69">
        <v>291.5</v>
      </c>
      <c r="CG69">
        <v>0</v>
      </c>
      <c r="CH69">
        <v>0</v>
      </c>
      <c r="CI69">
        <v>0</v>
      </c>
      <c r="CJ69">
        <v>0</v>
      </c>
    </row>
    <row r="70" spans="1:88" x14ac:dyDescent="0.25">
      <c r="A70" s="111">
        <v>104425</v>
      </c>
      <c r="B70" t="s">
        <v>3347</v>
      </c>
      <c r="C70" t="s">
        <v>194</v>
      </c>
      <c r="D70" t="s">
        <v>22</v>
      </c>
      <c r="E70" t="s">
        <v>3787</v>
      </c>
      <c r="F70" t="s">
        <v>23</v>
      </c>
      <c r="G70" t="s">
        <v>25</v>
      </c>
      <c r="H70" t="s">
        <v>26</v>
      </c>
      <c r="J70">
        <v>2</v>
      </c>
      <c r="K70">
        <v>2.2200000000000002</v>
      </c>
      <c r="L70">
        <v>2.2200000000000002</v>
      </c>
      <c r="M70">
        <v>2.2000000000000002</v>
      </c>
      <c r="N70">
        <v>2.2000000000000002</v>
      </c>
      <c r="O70">
        <v>2</v>
      </c>
      <c r="P70">
        <v>5.4</v>
      </c>
      <c r="Q70">
        <v>7.4</v>
      </c>
      <c r="R70">
        <v>7.4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2019</v>
      </c>
      <c r="AA70">
        <v>1203.3</v>
      </c>
      <c r="AB70">
        <v>100</v>
      </c>
      <c r="AC70" t="s">
        <v>23</v>
      </c>
      <c r="AD70">
        <v>100</v>
      </c>
      <c r="AI70" t="s">
        <v>1890</v>
      </c>
      <c r="BG70" t="s">
        <v>2727</v>
      </c>
      <c r="BH70">
        <v>2079</v>
      </c>
      <c r="BM70" t="s">
        <v>2744</v>
      </c>
      <c r="BV70">
        <v>2779780</v>
      </c>
      <c r="BW70">
        <v>1201890</v>
      </c>
      <c r="CA70" t="s">
        <v>27</v>
      </c>
      <c r="CB70" t="s">
        <v>28</v>
      </c>
      <c r="CC70">
        <v>133.80000000000001</v>
      </c>
      <c r="CD70">
        <v>130.69999999999999</v>
      </c>
      <c r="CE70">
        <v>127</v>
      </c>
      <c r="CF70">
        <v>123.9</v>
      </c>
      <c r="CG70">
        <v>0</v>
      </c>
      <c r="CH70">
        <v>0</v>
      </c>
      <c r="CI70">
        <v>0</v>
      </c>
      <c r="CJ70">
        <v>0</v>
      </c>
    </row>
    <row r="71" spans="1:88" x14ac:dyDescent="0.25">
      <c r="A71" s="111">
        <v>104450</v>
      </c>
      <c r="B71" t="s">
        <v>196</v>
      </c>
      <c r="C71" t="s">
        <v>196</v>
      </c>
      <c r="D71" t="s">
        <v>22</v>
      </c>
      <c r="E71" t="s">
        <v>197</v>
      </c>
      <c r="F71" t="s">
        <v>23</v>
      </c>
      <c r="G71" t="s">
        <v>25</v>
      </c>
      <c r="H71" t="s">
        <v>26</v>
      </c>
      <c r="J71">
        <v>3.5</v>
      </c>
      <c r="K71">
        <v>11.33</v>
      </c>
      <c r="L71">
        <v>11.33</v>
      </c>
      <c r="M71">
        <v>11.9</v>
      </c>
      <c r="N71">
        <v>11.9</v>
      </c>
      <c r="O71">
        <v>13.7</v>
      </c>
      <c r="P71">
        <v>27.3</v>
      </c>
      <c r="Q71">
        <v>41</v>
      </c>
      <c r="R71">
        <v>41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2011</v>
      </c>
      <c r="Z71">
        <v>2011</v>
      </c>
      <c r="AA71">
        <v>640.79999999999995</v>
      </c>
      <c r="AB71">
        <v>100</v>
      </c>
      <c r="AC71" t="s">
        <v>23</v>
      </c>
      <c r="AD71">
        <v>100</v>
      </c>
      <c r="AI71" t="s">
        <v>1891</v>
      </c>
      <c r="BG71" t="s">
        <v>2727</v>
      </c>
      <c r="BH71">
        <v>2071</v>
      </c>
      <c r="BM71" t="s">
        <v>2744</v>
      </c>
      <c r="BV71">
        <v>2767845</v>
      </c>
      <c r="BW71">
        <v>1205897</v>
      </c>
      <c r="CA71" t="s">
        <v>27</v>
      </c>
      <c r="CB71" t="s">
        <v>28</v>
      </c>
      <c r="CC71">
        <v>387.2</v>
      </c>
      <c r="CD71">
        <v>379.2</v>
      </c>
      <c r="CE71">
        <v>334.8</v>
      </c>
      <c r="CF71">
        <v>328</v>
      </c>
      <c r="CG71">
        <v>0</v>
      </c>
      <c r="CH71">
        <v>0</v>
      </c>
      <c r="CI71">
        <v>0</v>
      </c>
      <c r="CJ71">
        <v>0</v>
      </c>
    </row>
    <row r="72" spans="1:88" x14ac:dyDescent="0.25">
      <c r="A72" s="111">
        <v>104500</v>
      </c>
      <c r="B72" t="s">
        <v>198</v>
      </c>
      <c r="C72" t="s">
        <v>3348</v>
      </c>
      <c r="D72" t="s">
        <v>22</v>
      </c>
      <c r="E72" t="s">
        <v>200</v>
      </c>
      <c r="F72" t="s">
        <v>23</v>
      </c>
      <c r="G72" t="s">
        <v>25</v>
      </c>
      <c r="H72" t="s">
        <v>26</v>
      </c>
      <c r="J72">
        <v>8</v>
      </c>
      <c r="K72">
        <v>0.5</v>
      </c>
      <c r="L72">
        <v>0.5</v>
      </c>
      <c r="M72">
        <v>0.5</v>
      </c>
      <c r="N72">
        <v>0.5</v>
      </c>
      <c r="O72">
        <v>1.3</v>
      </c>
      <c r="P72">
        <v>1.6</v>
      </c>
      <c r="Q72">
        <v>2.9</v>
      </c>
      <c r="R72">
        <v>2.9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1901</v>
      </c>
      <c r="Z72">
        <v>2014</v>
      </c>
      <c r="AA72">
        <v>532.79999999999995</v>
      </c>
      <c r="AB72">
        <v>100</v>
      </c>
      <c r="AC72" t="s">
        <v>23</v>
      </c>
      <c r="AD72">
        <v>100</v>
      </c>
      <c r="AI72" t="s">
        <v>1892</v>
      </c>
      <c r="BG72" t="s">
        <v>2727</v>
      </c>
      <c r="BH72">
        <v>2030</v>
      </c>
      <c r="BV72">
        <v>2762960</v>
      </c>
      <c r="BW72">
        <v>1203140</v>
      </c>
      <c r="CA72" t="s">
        <v>27</v>
      </c>
      <c r="CB72" t="s">
        <v>28</v>
      </c>
      <c r="CC72">
        <v>8.5</v>
      </c>
      <c r="CD72">
        <v>7.9</v>
      </c>
      <c r="CE72">
        <v>8</v>
      </c>
      <c r="CF72">
        <v>7.4</v>
      </c>
      <c r="CG72">
        <v>0</v>
      </c>
      <c r="CH72">
        <v>0</v>
      </c>
      <c r="CI72">
        <v>0</v>
      </c>
      <c r="CJ72">
        <v>0</v>
      </c>
    </row>
    <row r="73" spans="1:88" x14ac:dyDescent="0.25">
      <c r="A73" s="111">
        <v>104550</v>
      </c>
      <c r="B73" t="s">
        <v>201</v>
      </c>
      <c r="C73" t="s">
        <v>3348</v>
      </c>
      <c r="D73" t="s">
        <v>22</v>
      </c>
      <c r="E73" t="s">
        <v>200</v>
      </c>
      <c r="F73" t="s">
        <v>23</v>
      </c>
      <c r="G73" s="152" t="s">
        <v>175</v>
      </c>
      <c r="H73" t="s">
        <v>26</v>
      </c>
      <c r="J73">
        <v>8</v>
      </c>
      <c r="K73">
        <v>0.68</v>
      </c>
      <c r="L73">
        <v>0.68</v>
      </c>
      <c r="M73">
        <v>0.66</v>
      </c>
      <c r="N73">
        <v>0.66</v>
      </c>
      <c r="O73">
        <v>1.8</v>
      </c>
      <c r="P73">
        <v>2.2999999999999998</v>
      </c>
      <c r="Q73">
        <v>4.0999999999999996</v>
      </c>
      <c r="R73">
        <v>4.0999999999999996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1988</v>
      </c>
      <c r="Z73">
        <v>2025</v>
      </c>
      <c r="AA73">
        <v>520.5</v>
      </c>
      <c r="AB73">
        <v>100</v>
      </c>
      <c r="AC73" t="s">
        <v>23</v>
      </c>
      <c r="AD73">
        <v>100</v>
      </c>
      <c r="AI73" t="s">
        <v>1892</v>
      </c>
      <c r="BG73" t="s">
        <v>2727</v>
      </c>
      <c r="BH73">
        <v>2030</v>
      </c>
      <c r="BM73" t="s">
        <v>2781</v>
      </c>
      <c r="BN73" t="s">
        <v>2782</v>
      </c>
      <c r="BO73" t="s">
        <v>2783</v>
      </c>
      <c r="BV73">
        <v>2761980</v>
      </c>
      <c r="BW73">
        <v>1202610</v>
      </c>
      <c r="CA73" t="s">
        <v>27</v>
      </c>
      <c r="CB73" t="s">
        <v>28</v>
      </c>
      <c r="CC73">
        <v>11.5</v>
      </c>
      <c r="CD73">
        <v>8.9</v>
      </c>
      <c r="CE73">
        <v>10</v>
      </c>
      <c r="CF73">
        <v>7.7</v>
      </c>
      <c r="CG73">
        <v>0</v>
      </c>
      <c r="CH73">
        <v>0</v>
      </c>
      <c r="CI73">
        <v>0</v>
      </c>
      <c r="CJ73">
        <v>0</v>
      </c>
    </row>
    <row r="74" spans="1:88" x14ac:dyDescent="0.25">
      <c r="A74" s="111">
        <v>104600</v>
      </c>
      <c r="B74" t="s">
        <v>203</v>
      </c>
      <c r="C74" t="s">
        <v>204</v>
      </c>
      <c r="D74" t="s">
        <v>92</v>
      </c>
      <c r="E74" t="s">
        <v>205</v>
      </c>
      <c r="F74" t="s">
        <v>206</v>
      </c>
      <c r="G74" t="s">
        <v>25</v>
      </c>
      <c r="H74" t="s">
        <v>26</v>
      </c>
      <c r="I74" t="s">
        <v>69</v>
      </c>
      <c r="J74">
        <v>81.400000000000006</v>
      </c>
      <c r="K74">
        <v>279.89999999999998</v>
      </c>
      <c r="L74">
        <v>279.89999999999998</v>
      </c>
      <c r="M74">
        <v>277.8</v>
      </c>
      <c r="N74">
        <v>277.8</v>
      </c>
      <c r="O74">
        <v>48.8</v>
      </c>
      <c r="P74">
        <v>127.8</v>
      </c>
      <c r="Q74">
        <v>176.6</v>
      </c>
      <c r="R74">
        <v>176.6</v>
      </c>
      <c r="S74">
        <v>36</v>
      </c>
      <c r="T74">
        <v>159</v>
      </c>
      <c r="U74">
        <v>162</v>
      </c>
      <c r="V74">
        <v>0</v>
      </c>
      <c r="W74">
        <v>0</v>
      </c>
      <c r="X74">
        <v>0</v>
      </c>
      <c r="Y74">
        <v>1977</v>
      </c>
      <c r="Z74">
        <v>1977</v>
      </c>
      <c r="AA74">
        <v>849</v>
      </c>
      <c r="AB74">
        <v>100</v>
      </c>
      <c r="AC74" t="s">
        <v>206</v>
      </c>
      <c r="AD74">
        <v>100</v>
      </c>
      <c r="AI74" t="s">
        <v>1893</v>
      </c>
      <c r="AJ74" t="s">
        <v>1894</v>
      </c>
      <c r="AK74" t="s">
        <v>1895</v>
      </c>
      <c r="AL74" t="s">
        <v>1896</v>
      </c>
      <c r="AM74" t="s">
        <v>1897</v>
      </c>
      <c r="AN74" t="s">
        <v>1898</v>
      </c>
      <c r="AO74" t="s">
        <v>1899</v>
      </c>
      <c r="AP74" t="s">
        <v>1900</v>
      </c>
      <c r="AQ74" t="s">
        <v>1901</v>
      </c>
      <c r="AU74" t="s">
        <v>27</v>
      </c>
      <c r="AV74" t="s">
        <v>2617</v>
      </c>
      <c r="AW74" t="s">
        <v>27</v>
      </c>
      <c r="AX74" t="s">
        <v>2618</v>
      </c>
      <c r="AY74" t="s">
        <v>27</v>
      </c>
      <c r="AZ74" t="s">
        <v>2619</v>
      </c>
      <c r="BA74" t="s">
        <v>27</v>
      </c>
      <c r="BB74" t="s">
        <v>2620</v>
      </c>
      <c r="BC74" t="s">
        <v>27</v>
      </c>
      <c r="BD74" t="s">
        <v>2621</v>
      </c>
      <c r="BE74" t="s">
        <v>27</v>
      </c>
      <c r="BF74" t="s">
        <v>2622</v>
      </c>
      <c r="BG74" t="s">
        <v>2727</v>
      </c>
      <c r="BH74">
        <v>2057</v>
      </c>
      <c r="BM74" t="s">
        <v>2784</v>
      </c>
      <c r="BN74" t="s">
        <v>2785</v>
      </c>
      <c r="BO74" t="s">
        <v>2786</v>
      </c>
      <c r="BP74" t="s">
        <v>2787</v>
      </c>
      <c r="BV74">
        <v>2755488</v>
      </c>
      <c r="BW74">
        <v>1201720</v>
      </c>
      <c r="CA74" t="s">
        <v>27</v>
      </c>
      <c r="CB74" t="s">
        <v>28</v>
      </c>
      <c r="CC74">
        <v>486</v>
      </c>
      <c r="CD74">
        <v>388.1</v>
      </c>
      <c r="CE74">
        <v>448</v>
      </c>
      <c r="CF74">
        <v>360.8</v>
      </c>
      <c r="CG74">
        <v>487</v>
      </c>
      <c r="CH74">
        <v>386</v>
      </c>
      <c r="CI74">
        <v>388.1</v>
      </c>
      <c r="CJ74">
        <v>324.2</v>
      </c>
    </row>
    <row r="75" spans="1:88" x14ac:dyDescent="0.25">
      <c r="A75" s="111">
        <v>104700</v>
      </c>
      <c r="B75" t="s">
        <v>207</v>
      </c>
      <c r="C75" t="s">
        <v>208</v>
      </c>
      <c r="D75" t="s">
        <v>36</v>
      </c>
      <c r="E75" t="s">
        <v>209</v>
      </c>
      <c r="F75" t="s">
        <v>206</v>
      </c>
      <c r="G75" t="s">
        <v>25</v>
      </c>
      <c r="H75" t="s">
        <v>26</v>
      </c>
      <c r="J75">
        <v>31</v>
      </c>
      <c r="K75">
        <v>90</v>
      </c>
      <c r="L75">
        <v>90</v>
      </c>
      <c r="M75">
        <v>88.2</v>
      </c>
      <c r="N75">
        <v>88.2</v>
      </c>
      <c r="O75">
        <v>48.7</v>
      </c>
      <c r="P75">
        <v>131.1</v>
      </c>
      <c r="Q75">
        <v>179.8</v>
      </c>
      <c r="R75">
        <v>179.8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1978</v>
      </c>
      <c r="Z75">
        <v>1978</v>
      </c>
      <c r="AA75">
        <v>514.6</v>
      </c>
      <c r="AB75">
        <v>100</v>
      </c>
      <c r="AC75" t="s">
        <v>206</v>
      </c>
      <c r="AD75">
        <v>100</v>
      </c>
      <c r="AI75" t="s">
        <v>1902</v>
      </c>
      <c r="AJ75" t="s">
        <v>1900</v>
      </c>
      <c r="BG75" t="s">
        <v>2727</v>
      </c>
      <c r="BH75">
        <v>2057</v>
      </c>
      <c r="BM75" t="s">
        <v>2788</v>
      </c>
      <c r="BV75">
        <v>2759762</v>
      </c>
      <c r="BW75">
        <v>1205041</v>
      </c>
      <c r="CA75" t="s">
        <v>27</v>
      </c>
      <c r="CB75" t="s">
        <v>28</v>
      </c>
      <c r="CC75">
        <v>355</v>
      </c>
      <c r="CD75">
        <v>333</v>
      </c>
      <c r="CE75">
        <v>333.7</v>
      </c>
      <c r="CF75">
        <v>316.39999999999998</v>
      </c>
      <c r="CG75">
        <v>0</v>
      </c>
      <c r="CH75">
        <v>0</v>
      </c>
      <c r="CI75">
        <v>0</v>
      </c>
      <c r="CJ75">
        <v>0</v>
      </c>
    </row>
    <row r="76" spans="1:88" x14ac:dyDescent="0.25">
      <c r="A76" s="111">
        <v>104800</v>
      </c>
      <c r="B76" t="s">
        <v>210</v>
      </c>
      <c r="C76" t="s">
        <v>209</v>
      </c>
      <c r="D76" t="s">
        <v>22</v>
      </c>
      <c r="E76" t="s">
        <v>209</v>
      </c>
      <c r="F76" t="s">
        <v>206</v>
      </c>
      <c r="G76" t="s">
        <v>25</v>
      </c>
      <c r="H76" t="s">
        <v>26</v>
      </c>
      <c r="J76">
        <v>4.5999999999999996</v>
      </c>
      <c r="K76">
        <v>0.7</v>
      </c>
      <c r="L76">
        <v>0.7</v>
      </c>
      <c r="M76">
        <v>0.52</v>
      </c>
      <c r="N76">
        <v>0.52</v>
      </c>
      <c r="O76">
        <v>0</v>
      </c>
      <c r="P76">
        <v>0.8</v>
      </c>
      <c r="Q76">
        <v>0.8</v>
      </c>
      <c r="R76">
        <v>0.8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1892</v>
      </c>
      <c r="Z76">
        <v>1956</v>
      </c>
      <c r="AA76">
        <v>519.19000000000005</v>
      </c>
      <c r="AB76">
        <v>100</v>
      </c>
      <c r="AC76" t="s">
        <v>206</v>
      </c>
      <c r="AD76">
        <v>100</v>
      </c>
      <c r="AI76" t="s">
        <v>1900</v>
      </c>
      <c r="AU76" t="s">
        <v>1140</v>
      </c>
      <c r="AV76" t="s">
        <v>2623</v>
      </c>
      <c r="BG76" t="s">
        <v>2729</v>
      </c>
      <c r="BH76">
        <v>9999</v>
      </c>
      <c r="BM76" t="s">
        <v>2789</v>
      </c>
      <c r="BN76" t="s">
        <v>2790</v>
      </c>
      <c r="BV76">
        <v>2756850</v>
      </c>
      <c r="BW76">
        <v>1207510</v>
      </c>
      <c r="CA76" t="s">
        <v>27</v>
      </c>
      <c r="CB76" t="s">
        <v>28</v>
      </c>
      <c r="CC76">
        <v>16.7</v>
      </c>
      <c r="CD76">
        <v>16</v>
      </c>
      <c r="CE76">
        <v>14</v>
      </c>
      <c r="CF76">
        <v>13.7</v>
      </c>
      <c r="CG76">
        <v>0</v>
      </c>
      <c r="CH76">
        <v>0</v>
      </c>
      <c r="CI76">
        <v>0</v>
      </c>
      <c r="CJ76">
        <v>0</v>
      </c>
    </row>
    <row r="77" spans="1:88" x14ac:dyDescent="0.25">
      <c r="A77" s="111">
        <v>104850</v>
      </c>
      <c r="B77" t="s">
        <v>211</v>
      </c>
      <c r="C77" t="s">
        <v>212</v>
      </c>
      <c r="D77" t="s">
        <v>22</v>
      </c>
      <c r="E77" t="s">
        <v>212</v>
      </c>
      <c r="F77" t="s">
        <v>23</v>
      </c>
      <c r="G77" s="151" t="s">
        <v>213</v>
      </c>
      <c r="H77" t="s">
        <v>26</v>
      </c>
      <c r="J77">
        <v>7.0000000000000007E-2</v>
      </c>
      <c r="K77">
        <v>0.46</v>
      </c>
      <c r="L77">
        <v>0.46</v>
      </c>
      <c r="M77">
        <v>0.48</v>
      </c>
      <c r="N77">
        <v>0.48</v>
      </c>
      <c r="O77">
        <v>1.1299999999999999</v>
      </c>
      <c r="P77">
        <v>1.6</v>
      </c>
      <c r="Q77">
        <v>2.73</v>
      </c>
      <c r="R77">
        <v>2.73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1997</v>
      </c>
      <c r="Z77">
        <v>2026</v>
      </c>
      <c r="AA77">
        <v>546.79999999999995</v>
      </c>
      <c r="AB77">
        <v>100</v>
      </c>
      <c r="AC77" t="s">
        <v>23</v>
      </c>
      <c r="AD77">
        <v>100</v>
      </c>
      <c r="AI77" t="s">
        <v>1903</v>
      </c>
      <c r="AJ77" t="s">
        <v>3349</v>
      </c>
      <c r="AK77" t="s">
        <v>3350</v>
      </c>
      <c r="BG77" t="s">
        <v>2727</v>
      </c>
      <c r="BH77">
        <v>2057</v>
      </c>
      <c r="BM77" t="s">
        <v>2791</v>
      </c>
      <c r="BN77" t="s">
        <v>2792</v>
      </c>
      <c r="BV77">
        <v>2760950</v>
      </c>
      <c r="BW77">
        <v>1206850</v>
      </c>
      <c r="CA77" t="s">
        <v>27</v>
      </c>
      <c r="CB77" t="s">
        <v>28</v>
      </c>
      <c r="CC77">
        <v>930</v>
      </c>
      <c r="CD77">
        <v>899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</row>
    <row r="78" spans="1:88" x14ac:dyDescent="0.25">
      <c r="A78" s="111">
        <v>104900</v>
      </c>
      <c r="B78" t="s">
        <v>214</v>
      </c>
      <c r="C78" t="s">
        <v>215</v>
      </c>
      <c r="D78" t="s">
        <v>22</v>
      </c>
      <c r="E78" t="s">
        <v>216</v>
      </c>
      <c r="F78" t="s">
        <v>206</v>
      </c>
      <c r="G78" t="s">
        <v>25</v>
      </c>
      <c r="H78" t="s">
        <v>26</v>
      </c>
      <c r="J78">
        <v>0.45</v>
      </c>
      <c r="K78">
        <v>1.2</v>
      </c>
      <c r="L78">
        <v>1.2</v>
      </c>
      <c r="M78">
        <v>1.2</v>
      </c>
      <c r="N78">
        <v>1.2</v>
      </c>
      <c r="O78">
        <v>1.9</v>
      </c>
      <c r="P78">
        <v>3.6</v>
      </c>
      <c r="Q78">
        <v>5.5</v>
      </c>
      <c r="R78">
        <v>5.5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1982</v>
      </c>
      <c r="Z78">
        <v>2004</v>
      </c>
      <c r="AA78">
        <v>524</v>
      </c>
      <c r="AB78">
        <v>100</v>
      </c>
      <c r="AC78" t="s">
        <v>206</v>
      </c>
      <c r="AD78">
        <v>100</v>
      </c>
      <c r="AI78" t="s">
        <v>1906</v>
      </c>
      <c r="AJ78" t="s">
        <v>214</v>
      </c>
      <c r="BG78" t="s">
        <v>2727</v>
      </c>
      <c r="BH78">
        <v>2060</v>
      </c>
      <c r="BV78">
        <v>2752725</v>
      </c>
      <c r="BW78">
        <v>1209960</v>
      </c>
      <c r="CA78" t="s">
        <v>27</v>
      </c>
      <c r="CB78" t="s">
        <v>28</v>
      </c>
      <c r="CC78">
        <v>326</v>
      </c>
      <c r="CD78">
        <v>319.8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</row>
    <row r="79" spans="1:88" x14ac:dyDescent="0.25">
      <c r="A79" s="111">
        <v>105000</v>
      </c>
      <c r="B79" t="s">
        <v>217</v>
      </c>
      <c r="C79" t="s">
        <v>218</v>
      </c>
      <c r="D79" t="s">
        <v>22</v>
      </c>
      <c r="E79" t="s">
        <v>219</v>
      </c>
      <c r="F79" t="s">
        <v>206</v>
      </c>
      <c r="G79" t="s">
        <v>25</v>
      </c>
      <c r="H79" t="s">
        <v>26</v>
      </c>
      <c r="J79">
        <v>0.13</v>
      </c>
      <c r="K79">
        <v>0.81</v>
      </c>
      <c r="L79">
        <v>0.81</v>
      </c>
      <c r="M79">
        <v>0.83</v>
      </c>
      <c r="N79">
        <v>0.83</v>
      </c>
      <c r="O79">
        <v>1.3</v>
      </c>
      <c r="P79">
        <v>3</v>
      </c>
      <c r="Q79">
        <v>4.3</v>
      </c>
      <c r="R79">
        <v>4.3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1950</v>
      </c>
      <c r="Z79">
        <v>1993</v>
      </c>
      <c r="AA79">
        <v>494.4</v>
      </c>
      <c r="AB79">
        <v>100</v>
      </c>
      <c r="AC79" t="s">
        <v>206</v>
      </c>
      <c r="AD79">
        <v>100</v>
      </c>
      <c r="AI79" t="s">
        <v>217</v>
      </c>
      <c r="BG79" t="s">
        <v>2727</v>
      </c>
      <c r="BH79">
        <v>2062</v>
      </c>
      <c r="BV79">
        <v>2752320</v>
      </c>
      <c r="BW79">
        <v>1210300</v>
      </c>
      <c r="CA79" t="s">
        <v>27</v>
      </c>
      <c r="CB79" t="s">
        <v>28</v>
      </c>
      <c r="CC79">
        <v>766.3</v>
      </c>
      <c r="CD79">
        <v>761</v>
      </c>
      <c r="CE79">
        <v>740</v>
      </c>
      <c r="CF79">
        <v>735</v>
      </c>
      <c r="CG79">
        <v>0</v>
      </c>
      <c r="CH79">
        <v>0</v>
      </c>
      <c r="CI79">
        <v>0</v>
      </c>
      <c r="CJ79">
        <v>0</v>
      </c>
    </row>
    <row r="80" spans="1:88" x14ac:dyDescent="0.25">
      <c r="A80" s="111">
        <v>105100</v>
      </c>
      <c r="B80" t="s">
        <v>220</v>
      </c>
      <c r="C80" t="s">
        <v>221</v>
      </c>
      <c r="D80" t="s">
        <v>22</v>
      </c>
      <c r="E80" t="s">
        <v>222</v>
      </c>
      <c r="F80" t="s">
        <v>206</v>
      </c>
      <c r="G80" t="s">
        <v>25</v>
      </c>
      <c r="H80" t="s">
        <v>26</v>
      </c>
      <c r="J80">
        <v>0.35</v>
      </c>
      <c r="K80">
        <v>1.1399999999999999</v>
      </c>
      <c r="L80">
        <v>1.1399999999999999</v>
      </c>
      <c r="M80">
        <v>1.23</v>
      </c>
      <c r="N80">
        <v>1.23</v>
      </c>
      <c r="O80">
        <v>1.82</v>
      </c>
      <c r="P80">
        <v>2.83</v>
      </c>
      <c r="Q80">
        <v>4.6500000000000004</v>
      </c>
      <c r="R80">
        <v>4.6500000000000004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1897</v>
      </c>
      <c r="Z80">
        <v>1989</v>
      </c>
      <c r="AA80">
        <v>474.5</v>
      </c>
      <c r="AB80">
        <v>100</v>
      </c>
      <c r="AC80" t="s">
        <v>206</v>
      </c>
      <c r="AD80">
        <v>100</v>
      </c>
      <c r="AI80" t="s">
        <v>3351</v>
      </c>
      <c r="AJ80" t="s">
        <v>1908</v>
      </c>
      <c r="AK80" t="s">
        <v>1909</v>
      </c>
      <c r="AL80" t="s">
        <v>3352</v>
      </c>
      <c r="BG80" t="s">
        <v>2727</v>
      </c>
      <c r="BH80">
        <v>2048</v>
      </c>
      <c r="BV80">
        <v>2755120</v>
      </c>
      <c r="BW80">
        <v>1220900</v>
      </c>
      <c r="CA80" t="s">
        <v>27</v>
      </c>
      <c r="CB80" t="s">
        <v>28</v>
      </c>
      <c r="CC80">
        <v>420.4</v>
      </c>
      <c r="CD80">
        <v>412.7</v>
      </c>
      <c r="CE80">
        <v>380</v>
      </c>
      <c r="CF80">
        <v>373</v>
      </c>
      <c r="CG80">
        <v>0</v>
      </c>
      <c r="CH80">
        <v>0</v>
      </c>
      <c r="CI80">
        <v>0</v>
      </c>
      <c r="CJ80">
        <v>0</v>
      </c>
    </row>
    <row r="81" spans="1:88" x14ac:dyDescent="0.25">
      <c r="A81" s="111">
        <v>105150</v>
      </c>
      <c r="B81" t="s">
        <v>223</v>
      </c>
      <c r="C81" t="s">
        <v>3353</v>
      </c>
      <c r="D81" t="s">
        <v>22</v>
      </c>
      <c r="E81" t="s">
        <v>225</v>
      </c>
      <c r="F81" t="s">
        <v>206</v>
      </c>
      <c r="G81" t="s">
        <v>25</v>
      </c>
      <c r="H81" t="s">
        <v>26</v>
      </c>
      <c r="J81">
        <v>0.3</v>
      </c>
      <c r="K81">
        <v>0.98</v>
      </c>
      <c r="L81">
        <v>0.98</v>
      </c>
      <c r="M81">
        <v>1</v>
      </c>
      <c r="N81">
        <v>1</v>
      </c>
      <c r="O81">
        <v>0.7</v>
      </c>
      <c r="P81">
        <v>1.89</v>
      </c>
      <c r="Q81">
        <v>2.59</v>
      </c>
      <c r="R81">
        <v>2.59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1987</v>
      </c>
      <c r="Z81">
        <v>1987</v>
      </c>
      <c r="AA81">
        <v>1082</v>
      </c>
      <c r="AB81">
        <v>100</v>
      </c>
      <c r="AC81" t="s">
        <v>206</v>
      </c>
      <c r="AD81">
        <v>100</v>
      </c>
      <c r="AI81" t="s">
        <v>3354</v>
      </c>
      <c r="BG81" t="s">
        <v>2727</v>
      </c>
      <c r="BH81">
        <v>2065</v>
      </c>
      <c r="BM81" t="s">
        <v>2762</v>
      </c>
      <c r="BV81">
        <v>2752216</v>
      </c>
      <c r="BW81">
        <v>1223940</v>
      </c>
      <c r="BY81" t="s">
        <v>26</v>
      </c>
      <c r="BZ81" t="s">
        <v>1746</v>
      </c>
      <c r="CA81" t="s">
        <v>48</v>
      </c>
      <c r="CB81" t="s">
        <v>49</v>
      </c>
      <c r="CC81">
        <v>445.6</v>
      </c>
      <c r="CD81">
        <v>436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</row>
    <row r="82" spans="1:88" x14ac:dyDescent="0.25">
      <c r="A82" s="111">
        <v>105200</v>
      </c>
      <c r="B82" t="s">
        <v>3355</v>
      </c>
      <c r="C82" t="s">
        <v>3353</v>
      </c>
      <c r="D82" t="s">
        <v>22</v>
      </c>
      <c r="E82" t="s">
        <v>3356</v>
      </c>
      <c r="F82" t="s">
        <v>206</v>
      </c>
      <c r="G82" t="s">
        <v>25</v>
      </c>
      <c r="H82" t="s">
        <v>26</v>
      </c>
      <c r="J82">
        <v>0.35</v>
      </c>
      <c r="K82">
        <v>0.69</v>
      </c>
      <c r="L82">
        <v>0.69</v>
      </c>
      <c r="M82">
        <v>0.68</v>
      </c>
      <c r="N82">
        <v>0.68</v>
      </c>
      <c r="O82">
        <v>0.62</v>
      </c>
      <c r="P82">
        <v>0.74</v>
      </c>
      <c r="Q82">
        <v>1.36</v>
      </c>
      <c r="R82">
        <v>1.36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1903</v>
      </c>
      <c r="Z82">
        <v>2013</v>
      </c>
      <c r="AA82">
        <v>540</v>
      </c>
      <c r="AB82">
        <v>100</v>
      </c>
      <c r="AC82" t="s">
        <v>206</v>
      </c>
      <c r="AD82">
        <v>100</v>
      </c>
      <c r="AI82" t="s">
        <v>3354</v>
      </c>
      <c r="AJ82" t="s">
        <v>1912</v>
      </c>
      <c r="BG82" t="s">
        <v>2727</v>
      </c>
      <c r="BH82">
        <v>2065</v>
      </c>
      <c r="BM82" t="s">
        <v>2762</v>
      </c>
      <c r="BN82" t="s">
        <v>2744</v>
      </c>
      <c r="BV82">
        <v>2753621</v>
      </c>
      <c r="BW82">
        <v>1224784</v>
      </c>
      <c r="BY82" t="s">
        <v>26</v>
      </c>
      <c r="BZ82" t="s">
        <v>1746</v>
      </c>
      <c r="CA82" t="s">
        <v>48</v>
      </c>
      <c r="CB82" t="s">
        <v>49</v>
      </c>
      <c r="CC82">
        <v>534</v>
      </c>
      <c r="CD82">
        <v>526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</row>
    <row r="83" spans="1:88" x14ac:dyDescent="0.25">
      <c r="A83" s="111">
        <v>105300</v>
      </c>
      <c r="B83" t="s">
        <v>228</v>
      </c>
      <c r="C83" t="s">
        <v>229</v>
      </c>
      <c r="D83" t="s">
        <v>22</v>
      </c>
      <c r="E83" t="s">
        <v>230</v>
      </c>
      <c r="F83" t="s">
        <v>206</v>
      </c>
      <c r="G83" t="s">
        <v>25</v>
      </c>
      <c r="H83" t="s">
        <v>26</v>
      </c>
      <c r="J83">
        <v>0.7</v>
      </c>
      <c r="K83">
        <v>3.56</v>
      </c>
      <c r="L83">
        <v>3.56</v>
      </c>
      <c r="M83">
        <v>3.5</v>
      </c>
      <c r="N83">
        <v>3.5</v>
      </c>
      <c r="O83">
        <v>3.6</v>
      </c>
      <c r="P83">
        <v>8.25</v>
      </c>
      <c r="Q83">
        <v>11.85</v>
      </c>
      <c r="R83">
        <v>11.85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1928</v>
      </c>
      <c r="Z83">
        <v>1987</v>
      </c>
      <c r="AA83">
        <v>488.4</v>
      </c>
      <c r="AB83">
        <v>100</v>
      </c>
      <c r="AC83" t="s">
        <v>206</v>
      </c>
      <c r="AD83">
        <v>100</v>
      </c>
      <c r="AI83" t="s">
        <v>1913</v>
      </c>
      <c r="BG83" t="s">
        <v>2727</v>
      </c>
      <c r="BH83">
        <v>2065</v>
      </c>
      <c r="BV83">
        <v>2753807</v>
      </c>
      <c r="BW83">
        <v>1224874</v>
      </c>
      <c r="CA83" t="s">
        <v>27</v>
      </c>
      <c r="CB83" t="s">
        <v>28</v>
      </c>
      <c r="CC83">
        <v>592.6</v>
      </c>
      <c r="CD83">
        <v>585.6</v>
      </c>
      <c r="CE83">
        <v>531</v>
      </c>
      <c r="CF83">
        <v>524.70000000000005</v>
      </c>
      <c r="CG83">
        <v>0</v>
      </c>
      <c r="CH83">
        <v>0</v>
      </c>
      <c r="CI83">
        <v>0</v>
      </c>
      <c r="CJ83">
        <v>0</v>
      </c>
    </row>
    <row r="84" spans="1:88" x14ac:dyDescent="0.25">
      <c r="A84" s="111">
        <v>105400</v>
      </c>
      <c r="B84" t="s">
        <v>231</v>
      </c>
      <c r="C84" t="s">
        <v>231</v>
      </c>
      <c r="D84" t="s">
        <v>22</v>
      </c>
      <c r="E84" t="s">
        <v>232</v>
      </c>
      <c r="F84" t="s">
        <v>206</v>
      </c>
      <c r="G84" t="s">
        <v>25</v>
      </c>
      <c r="H84" t="s">
        <v>26</v>
      </c>
      <c r="J84">
        <v>0.51</v>
      </c>
      <c r="K84">
        <v>0.49</v>
      </c>
      <c r="L84">
        <v>0.49</v>
      </c>
      <c r="M84">
        <v>0.5</v>
      </c>
      <c r="N84">
        <v>0.5</v>
      </c>
      <c r="O84">
        <v>0.6</v>
      </c>
      <c r="P84">
        <v>0.9</v>
      </c>
      <c r="Q84">
        <v>1.5</v>
      </c>
      <c r="R84">
        <v>1.5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1959</v>
      </c>
      <c r="Z84">
        <v>2011</v>
      </c>
      <c r="AA84">
        <v>810</v>
      </c>
      <c r="AB84">
        <v>100</v>
      </c>
      <c r="AC84" t="s">
        <v>206</v>
      </c>
      <c r="AD84">
        <v>100</v>
      </c>
      <c r="AI84" t="s">
        <v>1914</v>
      </c>
      <c r="BG84" t="s">
        <v>2727</v>
      </c>
      <c r="BH84">
        <v>2062</v>
      </c>
      <c r="BM84" t="s">
        <v>2744</v>
      </c>
      <c r="BV84">
        <v>2749960</v>
      </c>
      <c r="BW84">
        <v>1226520</v>
      </c>
      <c r="CA84" t="s">
        <v>27</v>
      </c>
      <c r="CB84" t="s">
        <v>28</v>
      </c>
      <c r="CC84">
        <v>115</v>
      </c>
      <c r="CD84">
        <v>101</v>
      </c>
      <c r="CE84">
        <v>100</v>
      </c>
      <c r="CF84">
        <v>87.8</v>
      </c>
      <c r="CG84">
        <v>0</v>
      </c>
      <c r="CH84">
        <v>0</v>
      </c>
      <c r="CI84">
        <v>0</v>
      </c>
      <c r="CJ84">
        <v>0</v>
      </c>
    </row>
    <row r="85" spans="1:88" x14ac:dyDescent="0.25">
      <c r="A85" s="111">
        <v>105500</v>
      </c>
      <c r="B85" t="s">
        <v>3357</v>
      </c>
      <c r="C85" t="s">
        <v>3358</v>
      </c>
      <c r="D85" t="s">
        <v>22</v>
      </c>
      <c r="E85" t="s">
        <v>3359</v>
      </c>
      <c r="F85" t="s">
        <v>206</v>
      </c>
      <c r="G85" t="s">
        <v>25</v>
      </c>
      <c r="H85" t="s">
        <v>26</v>
      </c>
      <c r="J85">
        <v>0.55000000000000004</v>
      </c>
      <c r="K85">
        <v>1.43</v>
      </c>
      <c r="L85">
        <v>1.43</v>
      </c>
      <c r="M85">
        <v>0.96</v>
      </c>
      <c r="N85">
        <v>0.96</v>
      </c>
      <c r="O85">
        <v>1.23</v>
      </c>
      <c r="P85">
        <v>2.2799999999999998</v>
      </c>
      <c r="Q85">
        <v>3.51</v>
      </c>
      <c r="R85">
        <v>3.51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1899</v>
      </c>
      <c r="Z85">
        <v>1996</v>
      </c>
      <c r="AA85">
        <v>613</v>
      </c>
      <c r="AB85">
        <v>100</v>
      </c>
      <c r="AC85" t="s">
        <v>206</v>
      </c>
      <c r="AD85">
        <v>100</v>
      </c>
      <c r="AI85" t="s">
        <v>1915</v>
      </c>
      <c r="AJ85" t="s">
        <v>3360</v>
      </c>
      <c r="AK85" t="s">
        <v>1914</v>
      </c>
      <c r="BG85" t="s">
        <v>2727</v>
      </c>
      <c r="BH85">
        <v>2062</v>
      </c>
      <c r="BM85" t="s">
        <v>2793</v>
      </c>
      <c r="BV85">
        <v>2750960</v>
      </c>
      <c r="BW85">
        <v>1226890</v>
      </c>
      <c r="CA85" t="s">
        <v>27</v>
      </c>
      <c r="CB85" t="s">
        <v>28</v>
      </c>
      <c r="CC85">
        <v>227.9</v>
      </c>
      <c r="CD85">
        <v>206</v>
      </c>
      <c r="CE85">
        <v>204</v>
      </c>
      <c r="CF85">
        <v>184.4</v>
      </c>
      <c r="CG85">
        <v>0</v>
      </c>
      <c r="CH85">
        <v>0</v>
      </c>
      <c r="CI85">
        <v>0</v>
      </c>
      <c r="CJ85">
        <v>0</v>
      </c>
    </row>
    <row r="86" spans="1:88" x14ac:dyDescent="0.25">
      <c r="A86" s="111">
        <v>105600</v>
      </c>
      <c r="B86" t="s">
        <v>236</v>
      </c>
      <c r="C86" t="s">
        <v>237</v>
      </c>
      <c r="D86" t="s">
        <v>22</v>
      </c>
      <c r="E86" t="s">
        <v>237</v>
      </c>
      <c r="F86" t="s">
        <v>206</v>
      </c>
      <c r="G86" t="s">
        <v>25</v>
      </c>
      <c r="H86" t="s">
        <v>26</v>
      </c>
      <c r="J86">
        <v>0.6</v>
      </c>
      <c r="K86">
        <v>1.22</v>
      </c>
      <c r="L86">
        <v>1.22</v>
      </c>
      <c r="M86">
        <v>0.9</v>
      </c>
      <c r="N86">
        <v>0.9</v>
      </c>
      <c r="O86">
        <v>2.2000000000000002</v>
      </c>
      <c r="P86">
        <v>3</v>
      </c>
      <c r="Q86">
        <v>5.2</v>
      </c>
      <c r="R86">
        <v>5.2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1912</v>
      </c>
      <c r="Z86">
        <v>1990</v>
      </c>
      <c r="AA86">
        <v>493.22</v>
      </c>
      <c r="AB86">
        <v>100</v>
      </c>
      <c r="AC86" t="s">
        <v>206</v>
      </c>
      <c r="AD86">
        <v>100</v>
      </c>
      <c r="AI86" t="s">
        <v>3361</v>
      </c>
      <c r="AJ86" t="s">
        <v>1918</v>
      </c>
      <c r="AK86" t="s">
        <v>1919</v>
      </c>
      <c r="AL86" t="s">
        <v>3362</v>
      </c>
      <c r="BG86" t="s">
        <v>2727</v>
      </c>
      <c r="BH86">
        <v>2050</v>
      </c>
      <c r="BV86">
        <v>2755700</v>
      </c>
      <c r="BW86">
        <v>1236560</v>
      </c>
      <c r="CA86" t="s">
        <v>27</v>
      </c>
      <c r="CB86" t="s">
        <v>28</v>
      </c>
      <c r="CC86">
        <v>174.8</v>
      </c>
      <c r="CD86">
        <v>161.5</v>
      </c>
      <c r="CE86">
        <v>151.5</v>
      </c>
      <c r="CF86">
        <v>140</v>
      </c>
      <c r="CG86">
        <v>0</v>
      </c>
      <c r="CH86">
        <v>0</v>
      </c>
      <c r="CI86">
        <v>0</v>
      </c>
      <c r="CJ86">
        <v>0</v>
      </c>
    </row>
    <row r="87" spans="1:88" x14ac:dyDescent="0.25">
      <c r="A87" s="111">
        <v>105700</v>
      </c>
      <c r="B87" t="s">
        <v>238</v>
      </c>
      <c r="C87" t="s">
        <v>238</v>
      </c>
      <c r="D87" t="s">
        <v>22</v>
      </c>
      <c r="E87" t="s">
        <v>238</v>
      </c>
      <c r="F87" t="s">
        <v>206</v>
      </c>
      <c r="G87" t="s">
        <v>25</v>
      </c>
      <c r="H87" t="s">
        <v>26</v>
      </c>
      <c r="J87">
        <v>13</v>
      </c>
      <c r="K87">
        <v>0.38</v>
      </c>
      <c r="L87">
        <v>0.38</v>
      </c>
      <c r="M87">
        <v>0.4</v>
      </c>
      <c r="N87">
        <v>0.4</v>
      </c>
      <c r="O87">
        <v>0.66</v>
      </c>
      <c r="P87">
        <v>0.79</v>
      </c>
      <c r="Q87">
        <v>1.45</v>
      </c>
      <c r="R87">
        <v>1.45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1906</v>
      </c>
      <c r="Z87">
        <v>1989</v>
      </c>
      <c r="AA87">
        <v>424.9</v>
      </c>
      <c r="AB87">
        <v>100</v>
      </c>
      <c r="AC87" t="s">
        <v>206</v>
      </c>
      <c r="AD87">
        <v>100</v>
      </c>
      <c r="AI87" t="s">
        <v>1921</v>
      </c>
      <c r="AJ87" t="s">
        <v>1922</v>
      </c>
      <c r="BG87" t="s">
        <v>2727</v>
      </c>
      <c r="BH87">
        <v>2034</v>
      </c>
      <c r="BV87">
        <v>2757880</v>
      </c>
      <c r="BW87">
        <v>1238130</v>
      </c>
      <c r="CA87" t="s">
        <v>27</v>
      </c>
      <c r="CB87" t="s">
        <v>28</v>
      </c>
      <c r="CC87">
        <v>3.84</v>
      </c>
      <c r="CD87">
        <v>0</v>
      </c>
      <c r="CE87">
        <v>3.61</v>
      </c>
      <c r="CF87">
        <v>0</v>
      </c>
      <c r="CG87">
        <v>0</v>
      </c>
      <c r="CH87">
        <v>0</v>
      </c>
      <c r="CI87">
        <v>0</v>
      </c>
      <c r="CJ87">
        <v>0</v>
      </c>
    </row>
    <row r="88" spans="1:88" x14ac:dyDescent="0.25">
      <c r="A88" s="111">
        <v>105800</v>
      </c>
      <c r="B88" t="s">
        <v>239</v>
      </c>
      <c r="C88" t="s">
        <v>240</v>
      </c>
      <c r="D88" t="s">
        <v>22</v>
      </c>
      <c r="E88" t="s">
        <v>241</v>
      </c>
      <c r="F88" t="s">
        <v>206</v>
      </c>
      <c r="G88" t="s">
        <v>25</v>
      </c>
      <c r="H88" t="s">
        <v>26</v>
      </c>
      <c r="J88">
        <v>14</v>
      </c>
      <c r="K88">
        <v>0.38</v>
      </c>
      <c r="L88">
        <v>0.38</v>
      </c>
      <c r="M88">
        <v>0.4</v>
      </c>
      <c r="N88">
        <v>0.4</v>
      </c>
      <c r="O88">
        <v>0.66</v>
      </c>
      <c r="P88">
        <v>0.8</v>
      </c>
      <c r="Q88">
        <v>1.46</v>
      </c>
      <c r="R88">
        <v>1.46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1906</v>
      </c>
      <c r="Z88">
        <v>1989</v>
      </c>
      <c r="AA88">
        <v>418.9</v>
      </c>
      <c r="AB88">
        <v>100</v>
      </c>
      <c r="AC88" t="s">
        <v>206</v>
      </c>
      <c r="AD88">
        <v>100</v>
      </c>
      <c r="AI88" t="s">
        <v>1921</v>
      </c>
      <c r="AJ88" t="s">
        <v>1922</v>
      </c>
      <c r="BG88" t="s">
        <v>2727</v>
      </c>
      <c r="BH88">
        <v>2034</v>
      </c>
      <c r="BV88">
        <v>2760950</v>
      </c>
      <c r="BW88">
        <v>1241830</v>
      </c>
      <c r="CA88" t="s">
        <v>27</v>
      </c>
      <c r="CB88" t="s">
        <v>28</v>
      </c>
      <c r="CC88">
        <v>3.7</v>
      </c>
      <c r="CD88">
        <v>3.2</v>
      </c>
      <c r="CE88">
        <v>3.4</v>
      </c>
      <c r="CF88">
        <v>3</v>
      </c>
      <c r="CG88">
        <v>0</v>
      </c>
      <c r="CH88">
        <v>0</v>
      </c>
      <c r="CI88">
        <v>0</v>
      </c>
      <c r="CJ88">
        <v>0</v>
      </c>
    </row>
    <row r="89" spans="1:88" x14ac:dyDescent="0.25">
      <c r="A89" s="111">
        <v>105900</v>
      </c>
      <c r="B89" t="s">
        <v>242</v>
      </c>
      <c r="C89" t="s">
        <v>242</v>
      </c>
      <c r="D89" t="s">
        <v>22</v>
      </c>
      <c r="E89" t="s">
        <v>242</v>
      </c>
      <c r="F89" t="s">
        <v>206</v>
      </c>
      <c r="G89" t="s">
        <v>25</v>
      </c>
      <c r="H89" t="s">
        <v>26</v>
      </c>
      <c r="J89">
        <v>14.5</v>
      </c>
      <c r="K89">
        <v>0.38</v>
      </c>
      <c r="L89">
        <v>0.38</v>
      </c>
      <c r="M89">
        <v>0.4</v>
      </c>
      <c r="N89">
        <v>0.4</v>
      </c>
      <c r="O89">
        <v>0.71</v>
      </c>
      <c r="P89">
        <v>0.83</v>
      </c>
      <c r="Q89">
        <v>1.54</v>
      </c>
      <c r="R89">
        <v>1.54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1906</v>
      </c>
      <c r="Z89">
        <v>1989</v>
      </c>
      <c r="AA89">
        <v>413.9</v>
      </c>
      <c r="AB89">
        <v>100</v>
      </c>
      <c r="AC89" t="s">
        <v>206</v>
      </c>
      <c r="AD89">
        <v>100</v>
      </c>
      <c r="AI89" t="s">
        <v>1921</v>
      </c>
      <c r="AJ89" t="s">
        <v>1922</v>
      </c>
      <c r="BG89" t="s">
        <v>2727</v>
      </c>
      <c r="BH89">
        <v>2034</v>
      </c>
      <c r="BV89">
        <v>2761760</v>
      </c>
      <c r="BW89">
        <v>1245360</v>
      </c>
      <c r="CA89" t="s">
        <v>27</v>
      </c>
      <c r="CB89" t="s">
        <v>28</v>
      </c>
      <c r="CC89">
        <v>3.7</v>
      </c>
      <c r="CD89">
        <v>3.2</v>
      </c>
      <c r="CE89">
        <v>3.4</v>
      </c>
      <c r="CF89">
        <v>2.9</v>
      </c>
      <c r="CG89">
        <v>0</v>
      </c>
      <c r="CH89">
        <v>0</v>
      </c>
      <c r="CI89">
        <v>0</v>
      </c>
      <c r="CJ89">
        <v>0</v>
      </c>
    </row>
    <row r="90" spans="1:88" x14ac:dyDescent="0.25">
      <c r="A90" s="111">
        <v>106000</v>
      </c>
      <c r="B90" t="s">
        <v>243</v>
      </c>
      <c r="C90" t="s">
        <v>244</v>
      </c>
      <c r="D90" t="s">
        <v>22</v>
      </c>
      <c r="E90" t="s">
        <v>245</v>
      </c>
      <c r="F90" t="s">
        <v>246</v>
      </c>
      <c r="G90" t="s">
        <v>25</v>
      </c>
      <c r="H90" t="s">
        <v>26</v>
      </c>
      <c r="J90">
        <v>0.45</v>
      </c>
      <c r="K90">
        <v>0.75</v>
      </c>
      <c r="L90">
        <v>0.75</v>
      </c>
      <c r="M90">
        <v>0.81</v>
      </c>
      <c r="N90">
        <v>0.81</v>
      </c>
      <c r="O90">
        <v>1</v>
      </c>
      <c r="P90">
        <v>1</v>
      </c>
      <c r="Q90">
        <v>2</v>
      </c>
      <c r="R90">
        <v>2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1902</v>
      </c>
      <c r="Z90">
        <v>2019</v>
      </c>
      <c r="AA90">
        <v>494.56</v>
      </c>
      <c r="AB90">
        <v>100</v>
      </c>
      <c r="AC90" t="s">
        <v>246</v>
      </c>
      <c r="AD90">
        <v>100</v>
      </c>
      <c r="AI90" t="s">
        <v>243</v>
      </c>
      <c r="BG90" t="s">
        <v>2727</v>
      </c>
      <c r="BH90">
        <v>2058</v>
      </c>
      <c r="BM90" t="s">
        <v>2744</v>
      </c>
      <c r="BV90">
        <v>2759010</v>
      </c>
      <c r="BW90">
        <v>1258956</v>
      </c>
      <c r="CA90" t="s">
        <v>27</v>
      </c>
      <c r="CB90" t="s">
        <v>28</v>
      </c>
      <c r="CC90">
        <v>217</v>
      </c>
      <c r="CD90">
        <v>215.5</v>
      </c>
      <c r="CE90">
        <v>204</v>
      </c>
      <c r="CF90">
        <v>202.6</v>
      </c>
      <c r="CG90">
        <v>0</v>
      </c>
      <c r="CH90">
        <v>0</v>
      </c>
      <c r="CI90">
        <v>0</v>
      </c>
      <c r="CJ90">
        <v>0</v>
      </c>
    </row>
    <row r="91" spans="1:88" x14ac:dyDescent="0.25">
      <c r="A91" s="111">
        <v>106100</v>
      </c>
      <c r="B91" t="s">
        <v>3363</v>
      </c>
      <c r="C91" t="s">
        <v>3363</v>
      </c>
      <c r="D91" t="s">
        <v>22</v>
      </c>
      <c r="E91" t="s">
        <v>248</v>
      </c>
      <c r="F91" t="s">
        <v>206</v>
      </c>
      <c r="G91" t="s">
        <v>25</v>
      </c>
      <c r="H91" t="s">
        <v>26</v>
      </c>
      <c r="J91">
        <v>0.6</v>
      </c>
      <c r="K91">
        <v>0.66</v>
      </c>
      <c r="L91">
        <v>0.66</v>
      </c>
      <c r="M91">
        <v>0.63</v>
      </c>
      <c r="N91">
        <v>0.63</v>
      </c>
      <c r="O91">
        <v>1.3</v>
      </c>
      <c r="P91">
        <v>1.5</v>
      </c>
      <c r="Q91">
        <v>2.8</v>
      </c>
      <c r="R91">
        <v>2.8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1899</v>
      </c>
      <c r="Z91">
        <v>2004</v>
      </c>
      <c r="AA91">
        <v>474</v>
      </c>
      <c r="AB91">
        <v>100</v>
      </c>
      <c r="AC91" t="s">
        <v>246</v>
      </c>
      <c r="AD91">
        <v>15</v>
      </c>
      <c r="AE91" t="s">
        <v>206</v>
      </c>
      <c r="AF91">
        <v>85</v>
      </c>
      <c r="AI91" t="s">
        <v>1923</v>
      </c>
      <c r="BG91" t="s">
        <v>2727</v>
      </c>
      <c r="BH91">
        <v>2048</v>
      </c>
      <c r="BM91" t="s">
        <v>2794</v>
      </c>
      <c r="BV91">
        <v>2750880</v>
      </c>
      <c r="BW91">
        <v>1258540</v>
      </c>
      <c r="CA91" t="s">
        <v>27</v>
      </c>
      <c r="CB91" t="s">
        <v>28</v>
      </c>
      <c r="CC91">
        <v>140</v>
      </c>
      <c r="CD91">
        <v>138</v>
      </c>
      <c r="CE91">
        <v>123</v>
      </c>
      <c r="CF91">
        <v>121.2</v>
      </c>
      <c r="CG91">
        <v>0</v>
      </c>
      <c r="CH91">
        <v>0</v>
      </c>
      <c r="CI91">
        <v>0</v>
      </c>
      <c r="CJ91">
        <v>0</v>
      </c>
    </row>
    <row r="92" spans="1:88" x14ac:dyDescent="0.25">
      <c r="A92" s="111">
        <v>106125</v>
      </c>
      <c r="B92" t="s">
        <v>249</v>
      </c>
      <c r="C92" t="s">
        <v>250</v>
      </c>
      <c r="D92" t="s">
        <v>22</v>
      </c>
      <c r="E92" t="s">
        <v>251</v>
      </c>
      <c r="F92" t="s">
        <v>206</v>
      </c>
      <c r="G92" t="s">
        <v>25</v>
      </c>
      <c r="H92" t="s">
        <v>26</v>
      </c>
      <c r="J92">
        <v>0.84</v>
      </c>
      <c r="K92">
        <v>1.26</v>
      </c>
      <c r="L92">
        <v>1.26</v>
      </c>
      <c r="M92">
        <v>1.35</v>
      </c>
      <c r="N92">
        <v>1.35</v>
      </c>
      <c r="O92">
        <v>1.8</v>
      </c>
      <c r="P92">
        <v>1.8</v>
      </c>
      <c r="Q92">
        <v>3.6</v>
      </c>
      <c r="R92">
        <v>3.6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2014</v>
      </c>
      <c r="AA92">
        <v>400.5</v>
      </c>
      <c r="AB92">
        <v>100</v>
      </c>
      <c r="AC92" t="s">
        <v>206</v>
      </c>
      <c r="AD92">
        <v>100</v>
      </c>
      <c r="AI92" t="s">
        <v>1924</v>
      </c>
      <c r="BG92" t="s">
        <v>2728</v>
      </c>
      <c r="BH92">
        <v>9999</v>
      </c>
      <c r="BM92" t="s">
        <v>2795</v>
      </c>
      <c r="BN92" t="s">
        <v>2744</v>
      </c>
      <c r="BV92">
        <v>2749870</v>
      </c>
      <c r="BW92">
        <v>1262990</v>
      </c>
      <c r="BY92" t="s">
        <v>27</v>
      </c>
      <c r="BZ92" t="s">
        <v>1743</v>
      </c>
      <c r="CA92" t="s">
        <v>48</v>
      </c>
      <c r="CB92" t="s">
        <v>49</v>
      </c>
      <c r="CC92">
        <v>192</v>
      </c>
      <c r="CD92">
        <v>189.5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</row>
    <row r="93" spans="1:88" x14ac:dyDescent="0.25">
      <c r="A93" s="111">
        <v>106200</v>
      </c>
      <c r="B93" t="s">
        <v>252</v>
      </c>
      <c r="C93" t="s">
        <v>253</v>
      </c>
      <c r="D93" t="s">
        <v>22</v>
      </c>
      <c r="E93" t="s">
        <v>252</v>
      </c>
      <c r="F93" t="s">
        <v>254</v>
      </c>
      <c r="G93" t="s">
        <v>25</v>
      </c>
      <c r="H93" t="s">
        <v>26</v>
      </c>
      <c r="J93">
        <v>500</v>
      </c>
      <c r="K93">
        <v>26</v>
      </c>
      <c r="L93">
        <v>23.66</v>
      </c>
      <c r="M93">
        <v>25.2</v>
      </c>
      <c r="N93">
        <v>22.931999999999999</v>
      </c>
      <c r="O93">
        <v>82.6</v>
      </c>
      <c r="P93">
        <v>95.7</v>
      </c>
      <c r="Q93">
        <v>178.3</v>
      </c>
      <c r="R93">
        <v>162.25299999999999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1964</v>
      </c>
      <c r="Z93">
        <v>1964</v>
      </c>
      <c r="AA93">
        <v>389.65</v>
      </c>
      <c r="AB93">
        <v>91</v>
      </c>
      <c r="AC93" t="s">
        <v>254</v>
      </c>
      <c r="AD93">
        <v>78.099999999999994</v>
      </c>
      <c r="AE93" t="s">
        <v>254</v>
      </c>
      <c r="AF93">
        <v>78.099999999999994</v>
      </c>
      <c r="AG93" t="s">
        <v>289</v>
      </c>
      <c r="AH93">
        <v>9.5500000000000007</v>
      </c>
      <c r="AI93" t="s">
        <v>1869</v>
      </c>
      <c r="BG93" t="s">
        <v>2727</v>
      </c>
      <c r="BH93">
        <v>2043</v>
      </c>
      <c r="BV93">
        <v>2689470</v>
      </c>
      <c r="BW93">
        <v>1283180</v>
      </c>
      <c r="BX93" t="s">
        <v>3305</v>
      </c>
      <c r="CA93" t="s">
        <v>255</v>
      </c>
      <c r="CB93" t="s">
        <v>3364</v>
      </c>
      <c r="CC93">
        <v>8.1999999999999993</v>
      </c>
      <c r="CD93">
        <v>5.9</v>
      </c>
      <c r="CE93">
        <v>7.8</v>
      </c>
      <c r="CF93">
        <v>5.6</v>
      </c>
      <c r="CG93">
        <v>0</v>
      </c>
      <c r="CH93">
        <v>0</v>
      </c>
      <c r="CI93">
        <v>0</v>
      </c>
      <c r="CJ93">
        <v>0</v>
      </c>
    </row>
    <row r="94" spans="1:88" x14ac:dyDescent="0.25">
      <c r="A94" s="111">
        <v>106300</v>
      </c>
      <c r="B94" t="s">
        <v>257</v>
      </c>
      <c r="C94" t="s">
        <v>253</v>
      </c>
      <c r="D94" t="s">
        <v>69</v>
      </c>
      <c r="E94" t="s">
        <v>252</v>
      </c>
      <c r="F94" t="s">
        <v>254</v>
      </c>
      <c r="G94" t="s">
        <v>25</v>
      </c>
      <c r="H94" t="s">
        <v>26</v>
      </c>
      <c r="I94" t="s">
        <v>69</v>
      </c>
      <c r="J94">
        <v>4.0999999999999996</v>
      </c>
      <c r="K94">
        <v>5</v>
      </c>
      <c r="L94">
        <v>5</v>
      </c>
      <c r="M94">
        <v>5</v>
      </c>
      <c r="N94">
        <v>5</v>
      </c>
      <c r="O94">
        <v>0</v>
      </c>
      <c r="P94">
        <v>0</v>
      </c>
      <c r="Q94">
        <v>0</v>
      </c>
      <c r="R94">
        <v>0</v>
      </c>
      <c r="S94">
        <v>3.1</v>
      </c>
      <c r="T94">
        <v>5.3</v>
      </c>
      <c r="U94">
        <v>5.3</v>
      </c>
      <c r="V94">
        <v>0</v>
      </c>
      <c r="W94">
        <v>0</v>
      </c>
      <c r="X94">
        <v>0</v>
      </c>
      <c r="Y94">
        <v>1909</v>
      </c>
      <c r="Z94">
        <v>1993</v>
      </c>
      <c r="AA94">
        <v>390.78</v>
      </c>
      <c r="AB94">
        <v>100</v>
      </c>
      <c r="AC94" t="s">
        <v>254</v>
      </c>
      <c r="AD94">
        <v>100</v>
      </c>
      <c r="AI94" t="s">
        <v>257</v>
      </c>
      <c r="AJ94" t="s">
        <v>1869</v>
      </c>
      <c r="BG94" t="s">
        <v>2727</v>
      </c>
      <c r="BH94">
        <v>2070</v>
      </c>
      <c r="BM94" t="s">
        <v>2796</v>
      </c>
      <c r="BV94">
        <v>2689470</v>
      </c>
      <c r="BW94">
        <v>1283220</v>
      </c>
      <c r="CA94" t="s">
        <v>27</v>
      </c>
      <c r="CB94" t="s">
        <v>28</v>
      </c>
      <c r="CC94">
        <v>154.19999999999999</v>
      </c>
      <c r="CD94">
        <v>148.4</v>
      </c>
      <c r="CE94">
        <v>144</v>
      </c>
      <c r="CF94">
        <v>135</v>
      </c>
      <c r="CG94">
        <v>165</v>
      </c>
      <c r="CH94">
        <v>154.19999999999999</v>
      </c>
      <c r="CI94">
        <v>148.4</v>
      </c>
      <c r="CJ94">
        <v>144</v>
      </c>
    </row>
    <row r="95" spans="1:88" x14ac:dyDescent="0.25">
      <c r="A95" s="111">
        <v>106400</v>
      </c>
      <c r="B95" t="s">
        <v>258</v>
      </c>
      <c r="C95" t="s">
        <v>258</v>
      </c>
      <c r="D95" t="s">
        <v>22</v>
      </c>
      <c r="E95" t="s">
        <v>259</v>
      </c>
      <c r="F95" t="s">
        <v>254</v>
      </c>
      <c r="G95" t="s">
        <v>25</v>
      </c>
      <c r="H95" t="s">
        <v>26</v>
      </c>
      <c r="J95">
        <v>29.9</v>
      </c>
      <c r="K95">
        <v>5.6</v>
      </c>
      <c r="L95">
        <v>5.6</v>
      </c>
      <c r="M95">
        <v>5.16</v>
      </c>
      <c r="N95">
        <v>5.16</v>
      </c>
      <c r="O95">
        <v>21.91</v>
      </c>
      <c r="P95">
        <v>21.9</v>
      </c>
      <c r="Q95">
        <v>43.81</v>
      </c>
      <c r="R95">
        <v>43.81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1951</v>
      </c>
      <c r="Z95">
        <v>2011</v>
      </c>
      <c r="AA95">
        <v>357.9</v>
      </c>
      <c r="AB95">
        <v>100</v>
      </c>
      <c r="AC95" t="s">
        <v>261</v>
      </c>
      <c r="AD95">
        <v>50</v>
      </c>
      <c r="AE95" t="s">
        <v>254</v>
      </c>
      <c r="AF95">
        <v>50</v>
      </c>
      <c r="AI95" t="s">
        <v>1869</v>
      </c>
      <c r="AU95" t="s">
        <v>1140</v>
      </c>
      <c r="AV95" t="s">
        <v>2624</v>
      </c>
      <c r="BG95" t="s">
        <v>2727</v>
      </c>
      <c r="BH95">
        <v>2030</v>
      </c>
      <c r="BI95" t="s">
        <v>2729</v>
      </c>
      <c r="BJ95">
        <v>2030</v>
      </c>
      <c r="BM95" t="s">
        <v>2797</v>
      </c>
      <c r="BV95">
        <v>2688355</v>
      </c>
      <c r="BW95">
        <v>1281578</v>
      </c>
      <c r="CA95" t="s">
        <v>27</v>
      </c>
      <c r="CB95" t="s">
        <v>28</v>
      </c>
      <c r="CC95">
        <v>21</v>
      </c>
      <c r="CD95">
        <v>19.2</v>
      </c>
      <c r="CE95">
        <v>19.5</v>
      </c>
      <c r="CF95">
        <v>18</v>
      </c>
      <c r="CG95">
        <v>0</v>
      </c>
      <c r="CH95">
        <v>0</v>
      </c>
      <c r="CI95">
        <v>0</v>
      </c>
      <c r="CJ95">
        <v>0</v>
      </c>
    </row>
    <row r="96" spans="1:88" x14ac:dyDescent="0.25">
      <c r="A96" s="111">
        <v>106500</v>
      </c>
      <c r="B96" t="s">
        <v>260</v>
      </c>
      <c r="C96" t="s">
        <v>260</v>
      </c>
      <c r="D96" t="s">
        <v>22</v>
      </c>
      <c r="E96" t="s">
        <v>260</v>
      </c>
      <c r="F96" t="s">
        <v>261</v>
      </c>
      <c r="G96" t="s">
        <v>25</v>
      </c>
      <c r="H96" t="s">
        <v>26</v>
      </c>
      <c r="J96">
        <v>400</v>
      </c>
      <c r="K96">
        <v>36.799999999999997</v>
      </c>
      <c r="L96">
        <v>22.7056</v>
      </c>
      <c r="M96">
        <v>36</v>
      </c>
      <c r="N96">
        <v>22.212</v>
      </c>
      <c r="O96">
        <v>114.3</v>
      </c>
      <c r="P96">
        <v>129.1</v>
      </c>
      <c r="Q96">
        <v>243.4</v>
      </c>
      <c r="R96">
        <v>150.17779999999999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1956</v>
      </c>
      <c r="Z96">
        <v>2005</v>
      </c>
      <c r="AA96">
        <v>351.8</v>
      </c>
      <c r="AB96">
        <v>61.7</v>
      </c>
      <c r="AC96" t="s">
        <v>261</v>
      </c>
      <c r="AD96">
        <v>53.6</v>
      </c>
      <c r="AE96" t="s">
        <v>254</v>
      </c>
      <c r="AF96">
        <v>8.1</v>
      </c>
      <c r="AI96" t="s">
        <v>1869</v>
      </c>
      <c r="AU96" t="s">
        <v>27</v>
      </c>
      <c r="AV96" t="s">
        <v>2625</v>
      </c>
      <c r="BG96" t="s">
        <v>2727</v>
      </c>
      <c r="BH96">
        <v>2036</v>
      </c>
      <c r="BV96">
        <v>2687400</v>
      </c>
      <c r="BW96">
        <v>1277120</v>
      </c>
      <c r="BX96" t="s">
        <v>3305</v>
      </c>
      <c r="CA96" t="s">
        <v>27</v>
      </c>
      <c r="CB96" t="s">
        <v>28</v>
      </c>
      <c r="CC96">
        <v>12.4</v>
      </c>
      <c r="CD96">
        <v>8</v>
      </c>
      <c r="CE96">
        <v>11.6</v>
      </c>
      <c r="CF96">
        <v>7.5</v>
      </c>
      <c r="CG96">
        <v>0</v>
      </c>
      <c r="CH96">
        <v>0</v>
      </c>
      <c r="CI96">
        <v>0</v>
      </c>
      <c r="CJ96">
        <v>0</v>
      </c>
    </row>
    <row r="97" spans="1:88" x14ac:dyDescent="0.25">
      <c r="A97" s="111">
        <v>106600</v>
      </c>
      <c r="B97" t="s">
        <v>262</v>
      </c>
      <c r="C97" t="s">
        <v>262</v>
      </c>
      <c r="D97" t="s">
        <v>22</v>
      </c>
      <c r="E97" t="s">
        <v>263</v>
      </c>
      <c r="F97" t="s">
        <v>206</v>
      </c>
      <c r="G97" t="s">
        <v>25</v>
      </c>
      <c r="H97" t="s">
        <v>26</v>
      </c>
      <c r="J97">
        <v>9.25</v>
      </c>
      <c r="K97">
        <v>1.9</v>
      </c>
      <c r="L97">
        <v>1.9</v>
      </c>
      <c r="M97">
        <v>1.8</v>
      </c>
      <c r="N97">
        <v>1.8</v>
      </c>
      <c r="O97">
        <v>1.97</v>
      </c>
      <c r="P97">
        <v>4.46</v>
      </c>
      <c r="Q97">
        <v>6.43</v>
      </c>
      <c r="R97">
        <v>6.43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1896</v>
      </c>
      <c r="Z97">
        <v>2001</v>
      </c>
      <c r="AA97">
        <v>759.94</v>
      </c>
      <c r="AB97">
        <v>100</v>
      </c>
      <c r="AC97" t="s">
        <v>206</v>
      </c>
      <c r="AD97">
        <v>100</v>
      </c>
      <c r="AI97" t="s">
        <v>320</v>
      </c>
      <c r="BG97" t="s">
        <v>2727</v>
      </c>
      <c r="BH97">
        <v>2067</v>
      </c>
      <c r="BV97">
        <v>2734120</v>
      </c>
      <c r="BW97">
        <v>1231170</v>
      </c>
      <c r="CA97" t="s">
        <v>27</v>
      </c>
      <c r="CB97" t="s">
        <v>28</v>
      </c>
      <c r="CC97">
        <v>23.4</v>
      </c>
      <c r="CD97">
        <v>21.4</v>
      </c>
      <c r="CE97">
        <v>21.7</v>
      </c>
      <c r="CF97">
        <v>19.899999999999999</v>
      </c>
      <c r="CG97">
        <v>0</v>
      </c>
      <c r="CH97">
        <v>0</v>
      </c>
      <c r="CI97">
        <v>0</v>
      </c>
      <c r="CJ97">
        <v>0</v>
      </c>
    </row>
    <row r="98" spans="1:88" x14ac:dyDescent="0.25">
      <c r="A98" s="111">
        <v>106625</v>
      </c>
      <c r="B98" t="s">
        <v>264</v>
      </c>
      <c r="C98" t="s">
        <v>264</v>
      </c>
      <c r="D98" t="s">
        <v>22</v>
      </c>
      <c r="E98" t="s">
        <v>265</v>
      </c>
      <c r="F98" t="s">
        <v>206</v>
      </c>
      <c r="G98" t="s">
        <v>25</v>
      </c>
      <c r="H98" t="s">
        <v>26</v>
      </c>
      <c r="J98">
        <v>0.76</v>
      </c>
      <c r="K98">
        <v>1.25</v>
      </c>
      <c r="L98">
        <v>1.25</v>
      </c>
      <c r="M98">
        <v>1.25</v>
      </c>
      <c r="N98">
        <v>1.25</v>
      </c>
      <c r="O98">
        <v>1.2</v>
      </c>
      <c r="P98">
        <v>1.5</v>
      </c>
      <c r="Q98">
        <v>2.7</v>
      </c>
      <c r="R98">
        <v>2.7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1909</v>
      </c>
      <c r="Z98">
        <v>2010</v>
      </c>
      <c r="AA98">
        <v>787.3</v>
      </c>
      <c r="AB98">
        <v>100</v>
      </c>
      <c r="AC98" t="s">
        <v>206</v>
      </c>
      <c r="AD98">
        <v>100</v>
      </c>
      <c r="AI98" t="s">
        <v>1925</v>
      </c>
      <c r="BG98" t="s">
        <v>2727</v>
      </c>
      <c r="BH98">
        <v>2069</v>
      </c>
      <c r="BM98" t="s">
        <v>2744</v>
      </c>
      <c r="BV98">
        <v>2732260</v>
      </c>
      <c r="BW98">
        <v>1231550</v>
      </c>
      <c r="CA98" t="s">
        <v>27</v>
      </c>
      <c r="CB98" t="s">
        <v>28</v>
      </c>
      <c r="CC98">
        <v>283.7</v>
      </c>
      <c r="CD98">
        <v>281.8</v>
      </c>
      <c r="CE98">
        <v>232.6</v>
      </c>
      <c r="CF98">
        <v>231.1</v>
      </c>
      <c r="CG98">
        <v>0</v>
      </c>
      <c r="CH98">
        <v>0</v>
      </c>
      <c r="CI98">
        <v>0</v>
      </c>
      <c r="CJ98">
        <v>0</v>
      </c>
    </row>
    <row r="99" spans="1:88" x14ac:dyDescent="0.25">
      <c r="A99" s="111">
        <v>106650</v>
      </c>
      <c r="B99" t="s">
        <v>3365</v>
      </c>
      <c r="C99" t="s">
        <v>3365</v>
      </c>
      <c r="D99" t="s">
        <v>22</v>
      </c>
      <c r="E99" t="s">
        <v>267</v>
      </c>
      <c r="F99" t="s">
        <v>206</v>
      </c>
      <c r="G99" t="s">
        <v>25</v>
      </c>
      <c r="H99" t="s">
        <v>26</v>
      </c>
      <c r="J99">
        <v>11</v>
      </c>
      <c r="K99">
        <v>0.84</v>
      </c>
      <c r="L99">
        <v>0.84</v>
      </c>
      <c r="M99">
        <v>1</v>
      </c>
      <c r="N99">
        <v>1</v>
      </c>
      <c r="O99">
        <v>1.19</v>
      </c>
      <c r="P99">
        <v>2.4</v>
      </c>
      <c r="Q99">
        <v>3.59</v>
      </c>
      <c r="R99">
        <v>3.59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1886</v>
      </c>
      <c r="Z99">
        <v>1991</v>
      </c>
      <c r="AA99">
        <v>707</v>
      </c>
      <c r="AB99">
        <v>100</v>
      </c>
      <c r="AC99" t="s">
        <v>206</v>
      </c>
      <c r="AD99">
        <v>100</v>
      </c>
      <c r="AI99" t="s">
        <v>320</v>
      </c>
      <c r="BG99" t="s">
        <v>2727</v>
      </c>
      <c r="BH99">
        <v>2067</v>
      </c>
      <c r="BV99">
        <v>2731670</v>
      </c>
      <c r="BW99">
        <v>1234110</v>
      </c>
      <c r="CA99" t="s">
        <v>255</v>
      </c>
      <c r="CB99" t="s">
        <v>3364</v>
      </c>
      <c r="CC99">
        <v>11</v>
      </c>
      <c r="CD99">
        <v>9.1999999999999993</v>
      </c>
      <c r="CE99">
        <v>9.5</v>
      </c>
      <c r="CF99">
        <v>8</v>
      </c>
      <c r="CG99">
        <v>0</v>
      </c>
      <c r="CH99">
        <v>0</v>
      </c>
      <c r="CI99">
        <v>0</v>
      </c>
      <c r="CJ99">
        <v>0</v>
      </c>
    </row>
    <row r="100" spans="1:88" x14ac:dyDescent="0.25">
      <c r="A100" s="111">
        <v>106700</v>
      </c>
      <c r="B100" t="s">
        <v>268</v>
      </c>
      <c r="C100" t="s">
        <v>268</v>
      </c>
      <c r="D100" t="s">
        <v>22</v>
      </c>
      <c r="E100" t="s">
        <v>269</v>
      </c>
      <c r="F100" t="s">
        <v>206</v>
      </c>
      <c r="G100" t="s">
        <v>25</v>
      </c>
      <c r="H100" t="s">
        <v>26</v>
      </c>
      <c r="J100">
        <v>8</v>
      </c>
      <c r="K100">
        <v>1.8</v>
      </c>
      <c r="L100">
        <v>1.8</v>
      </c>
      <c r="M100">
        <v>1.8</v>
      </c>
      <c r="N100">
        <v>1.8</v>
      </c>
      <c r="O100">
        <v>3.8</v>
      </c>
      <c r="P100">
        <v>4.8</v>
      </c>
      <c r="Q100">
        <v>8.6</v>
      </c>
      <c r="R100">
        <v>8.6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1925</v>
      </c>
      <c r="Z100">
        <v>2007</v>
      </c>
      <c r="AA100">
        <v>676.3</v>
      </c>
      <c r="AB100">
        <v>100</v>
      </c>
      <c r="AC100" t="s">
        <v>206</v>
      </c>
      <c r="AD100">
        <v>100</v>
      </c>
      <c r="AI100" t="s">
        <v>320</v>
      </c>
      <c r="BG100" t="s">
        <v>2727</v>
      </c>
      <c r="BH100">
        <v>2065</v>
      </c>
      <c r="BM100" t="s">
        <v>2744</v>
      </c>
      <c r="BV100">
        <v>2730580</v>
      </c>
      <c r="BW100">
        <v>1234610</v>
      </c>
      <c r="CA100" t="s">
        <v>27</v>
      </c>
      <c r="CB100" t="s">
        <v>28</v>
      </c>
      <c r="CC100">
        <v>25.7</v>
      </c>
      <c r="CD100">
        <v>21.5</v>
      </c>
      <c r="CE100">
        <v>23.3</v>
      </c>
      <c r="CF100">
        <v>19.5</v>
      </c>
      <c r="CG100">
        <v>0</v>
      </c>
      <c r="CH100">
        <v>0</v>
      </c>
      <c r="CI100">
        <v>0</v>
      </c>
      <c r="CJ100">
        <v>0</v>
      </c>
    </row>
    <row r="101" spans="1:88" x14ac:dyDescent="0.25">
      <c r="A101" s="111">
        <v>106750</v>
      </c>
      <c r="B101" t="s">
        <v>270</v>
      </c>
      <c r="C101" t="s">
        <v>271</v>
      </c>
      <c r="D101" t="s">
        <v>22</v>
      </c>
      <c r="E101" t="s">
        <v>272</v>
      </c>
      <c r="F101" t="s">
        <v>206</v>
      </c>
      <c r="G101" t="s">
        <v>25</v>
      </c>
      <c r="H101" t="s">
        <v>26</v>
      </c>
      <c r="J101">
        <v>12</v>
      </c>
      <c r="K101">
        <v>0.86</v>
      </c>
      <c r="L101">
        <v>0.86</v>
      </c>
      <c r="M101">
        <v>0.86</v>
      </c>
      <c r="N101">
        <v>0.86</v>
      </c>
      <c r="O101">
        <v>1.6</v>
      </c>
      <c r="P101">
        <v>2.1</v>
      </c>
      <c r="Q101">
        <v>3.7</v>
      </c>
      <c r="R101">
        <v>3.7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1903</v>
      </c>
      <c r="Z101">
        <v>2004</v>
      </c>
      <c r="AA101">
        <v>631.79999999999995</v>
      </c>
      <c r="AB101">
        <v>100</v>
      </c>
      <c r="AC101" t="s">
        <v>206</v>
      </c>
      <c r="AD101">
        <v>100</v>
      </c>
      <c r="AI101" t="s">
        <v>320</v>
      </c>
      <c r="BG101" t="s">
        <v>2727</v>
      </c>
      <c r="BH101">
        <v>2066</v>
      </c>
      <c r="BV101">
        <v>2727980</v>
      </c>
      <c r="BW101">
        <v>1235560</v>
      </c>
      <c r="CA101" t="s">
        <v>27</v>
      </c>
      <c r="CB101" t="s">
        <v>28</v>
      </c>
      <c r="CC101">
        <v>9.26</v>
      </c>
      <c r="CD101">
        <v>8.52</v>
      </c>
      <c r="CE101">
        <v>8.5500000000000007</v>
      </c>
      <c r="CF101">
        <v>7.85</v>
      </c>
      <c r="CG101">
        <v>0</v>
      </c>
      <c r="CH101">
        <v>0</v>
      </c>
      <c r="CI101">
        <v>0</v>
      </c>
      <c r="CJ101">
        <v>0</v>
      </c>
    </row>
    <row r="102" spans="1:88" x14ac:dyDescent="0.25">
      <c r="A102" s="111">
        <v>106800</v>
      </c>
      <c r="B102" t="s">
        <v>3366</v>
      </c>
      <c r="C102" t="s">
        <v>3367</v>
      </c>
      <c r="D102" t="s">
        <v>22</v>
      </c>
      <c r="E102" t="s">
        <v>275</v>
      </c>
      <c r="F102" t="s">
        <v>206</v>
      </c>
      <c r="G102" t="s">
        <v>25</v>
      </c>
      <c r="H102" t="s">
        <v>26</v>
      </c>
      <c r="J102">
        <v>16</v>
      </c>
      <c r="K102">
        <v>0.53</v>
      </c>
      <c r="L102">
        <v>0.53</v>
      </c>
      <c r="M102">
        <v>0.52</v>
      </c>
      <c r="N102">
        <v>0.52</v>
      </c>
      <c r="O102">
        <v>1.17</v>
      </c>
      <c r="P102">
        <v>1.33</v>
      </c>
      <c r="Q102">
        <v>2.5</v>
      </c>
      <c r="R102">
        <v>2.5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1820</v>
      </c>
      <c r="Z102">
        <v>2013</v>
      </c>
      <c r="AA102">
        <v>596.20000000000005</v>
      </c>
      <c r="AB102">
        <v>100</v>
      </c>
      <c r="AC102" t="s">
        <v>206</v>
      </c>
      <c r="AD102">
        <v>100</v>
      </c>
      <c r="AI102" t="s">
        <v>320</v>
      </c>
      <c r="BG102" t="s">
        <v>2727</v>
      </c>
      <c r="BH102">
        <v>2072</v>
      </c>
      <c r="BM102" t="s">
        <v>2744</v>
      </c>
      <c r="BV102">
        <v>2724450</v>
      </c>
      <c r="BW102">
        <v>1242650</v>
      </c>
      <c r="CA102" t="s">
        <v>255</v>
      </c>
      <c r="CB102" t="s">
        <v>3364</v>
      </c>
      <c r="CC102">
        <v>4.7</v>
      </c>
      <c r="CD102">
        <v>4.4000000000000004</v>
      </c>
      <c r="CE102">
        <v>4.3</v>
      </c>
      <c r="CF102">
        <v>4</v>
      </c>
      <c r="CG102">
        <v>0</v>
      </c>
      <c r="CH102">
        <v>0</v>
      </c>
      <c r="CI102">
        <v>0</v>
      </c>
      <c r="CJ102">
        <v>0</v>
      </c>
    </row>
    <row r="103" spans="1:88" x14ac:dyDescent="0.25">
      <c r="A103" s="111">
        <v>106900</v>
      </c>
      <c r="B103" t="s">
        <v>276</v>
      </c>
      <c r="C103" t="s">
        <v>276</v>
      </c>
      <c r="D103" t="s">
        <v>22</v>
      </c>
      <c r="E103" t="s">
        <v>3368</v>
      </c>
      <c r="F103" t="s">
        <v>206</v>
      </c>
      <c r="G103" t="s">
        <v>25</v>
      </c>
      <c r="H103" t="s">
        <v>26</v>
      </c>
      <c r="J103">
        <v>12</v>
      </c>
      <c r="K103">
        <v>0.99</v>
      </c>
      <c r="L103">
        <v>0.99</v>
      </c>
      <c r="M103">
        <v>0.94</v>
      </c>
      <c r="N103">
        <v>0.94</v>
      </c>
      <c r="O103">
        <v>2.2000000000000002</v>
      </c>
      <c r="P103">
        <v>2.8</v>
      </c>
      <c r="Q103">
        <v>5</v>
      </c>
      <c r="R103">
        <v>5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1838</v>
      </c>
      <c r="Z103">
        <v>2002</v>
      </c>
      <c r="AA103">
        <v>580.70000000000005</v>
      </c>
      <c r="AB103">
        <v>100</v>
      </c>
      <c r="AC103" t="s">
        <v>206</v>
      </c>
      <c r="AD103">
        <v>100</v>
      </c>
      <c r="AI103" t="s">
        <v>320</v>
      </c>
      <c r="BG103" t="s">
        <v>2727</v>
      </c>
      <c r="BH103">
        <v>2080</v>
      </c>
      <c r="BV103">
        <v>2724051</v>
      </c>
      <c r="BW103">
        <v>1245056</v>
      </c>
      <c r="CA103" t="s">
        <v>27</v>
      </c>
      <c r="CB103" t="s">
        <v>28</v>
      </c>
      <c r="CC103">
        <v>10.199999999999999</v>
      </c>
      <c r="CD103">
        <v>8.1999999999999993</v>
      </c>
      <c r="CE103">
        <v>9.1999999999999993</v>
      </c>
      <c r="CF103">
        <v>7.4</v>
      </c>
      <c r="CG103">
        <v>0</v>
      </c>
      <c r="CH103">
        <v>0</v>
      </c>
      <c r="CI103">
        <v>0</v>
      </c>
      <c r="CJ103">
        <v>0</v>
      </c>
    </row>
    <row r="104" spans="1:88" x14ac:dyDescent="0.25">
      <c r="A104" s="111">
        <v>107000</v>
      </c>
      <c r="B104" t="s">
        <v>278</v>
      </c>
      <c r="C104" t="s">
        <v>3369</v>
      </c>
      <c r="D104" t="s">
        <v>22</v>
      </c>
      <c r="E104" t="s">
        <v>3368</v>
      </c>
      <c r="F104" t="s">
        <v>206</v>
      </c>
      <c r="G104" t="s">
        <v>25</v>
      </c>
      <c r="H104" t="s">
        <v>26</v>
      </c>
      <c r="J104">
        <v>12</v>
      </c>
      <c r="K104">
        <v>0.99</v>
      </c>
      <c r="L104">
        <v>0.99</v>
      </c>
      <c r="M104">
        <v>0.94</v>
      </c>
      <c r="N104">
        <v>0.94</v>
      </c>
      <c r="O104">
        <v>2.2999999999999998</v>
      </c>
      <c r="P104">
        <v>2.9</v>
      </c>
      <c r="Q104">
        <v>5.2</v>
      </c>
      <c r="R104">
        <v>5.2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1860</v>
      </c>
      <c r="Z104">
        <v>2002</v>
      </c>
      <c r="AA104">
        <v>565.5</v>
      </c>
      <c r="AB104">
        <v>100</v>
      </c>
      <c r="AC104" t="s">
        <v>206</v>
      </c>
      <c r="AD104">
        <v>100</v>
      </c>
      <c r="AI104" t="s">
        <v>320</v>
      </c>
      <c r="BG104" t="s">
        <v>2727</v>
      </c>
      <c r="BH104">
        <v>2080</v>
      </c>
      <c r="BV104">
        <v>2723880</v>
      </c>
      <c r="BW104">
        <v>1246360</v>
      </c>
      <c r="CA104" t="s">
        <v>27</v>
      </c>
      <c r="CB104" t="s">
        <v>28</v>
      </c>
      <c r="CC104">
        <v>9.8000000000000007</v>
      </c>
      <c r="CD104">
        <v>9</v>
      </c>
      <c r="CE104">
        <v>9.1999999999999993</v>
      </c>
      <c r="CF104">
        <v>8.4</v>
      </c>
      <c r="CG104">
        <v>0</v>
      </c>
      <c r="CH104">
        <v>0</v>
      </c>
      <c r="CI104">
        <v>0</v>
      </c>
      <c r="CJ104">
        <v>0</v>
      </c>
    </row>
    <row r="105" spans="1:88" x14ac:dyDescent="0.25">
      <c r="A105" s="111">
        <v>107100</v>
      </c>
      <c r="B105" t="s">
        <v>3370</v>
      </c>
      <c r="C105" t="s">
        <v>3371</v>
      </c>
      <c r="D105" t="s">
        <v>22</v>
      </c>
      <c r="E105" t="s">
        <v>282</v>
      </c>
      <c r="F105" t="s">
        <v>206</v>
      </c>
      <c r="G105" t="s">
        <v>25</v>
      </c>
      <c r="H105" t="s">
        <v>26</v>
      </c>
      <c r="J105">
        <v>31</v>
      </c>
      <c r="K105">
        <v>1.37</v>
      </c>
      <c r="L105">
        <v>1.37</v>
      </c>
      <c r="M105">
        <v>1.3</v>
      </c>
      <c r="N105">
        <v>1.3</v>
      </c>
      <c r="O105">
        <v>2.2999999999999998</v>
      </c>
      <c r="P105">
        <v>3.3</v>
      </c>
      <c r="Q105">
        <v>5.6</v>
      </c>
      <c r="R105">
        <v>5.6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1865</v>
      </c>
      <c r="Z105">
        <v>2010</v>
      </c>
      <c r="AA105">
        <v>533.20000000000005</v>
      </c>
      <c r="AB105">
        <v>100</v>
      </c>
      <c r="AC105" t="s">
        <v>206</v>
      </c>
      <c r="AD105">
        <v>100</v>
      </c>
      <c r="AI105" t="s">
        <v>320</v>
      </c>
      <c r="BG105" t="s">
        <v>2727</v>
      </c>
      <c r="BH105">
        <v>2048</v>
      </c>
      <c r="BM105" t="s">
        <v>2798</v>
      </c>
      <c r="BN105" t="s">
        <v>2744</v>
      </c>
      <c r="BO105" t="s">
        <v>337</v>
      </c>
      <c r="BV105">
        <v>2723725</v>
      </c>
      <c r="BW105">
        <v>1252413</v>
      </c>
      <c r="CA105" t="s">
        <v>27</v>
      </c>
      <c r="CB105" t="s">
        <v>28</v>
      </c>
      <c r="CC105">
        <v>5.8</v>
      </c>
      <c r="CD105">
        <v>4.8</v>
      </c>
      <c r="CE105">
        <v>5.2</v>
      </c>
      <c r="CF105">
        <v>4.3</v>
      </c>
      <c r="CG105">
        <v>0</v>
      </c>
      <c r="CH105">
        <v>0</v>
      </c>
      <c r="CI105">
        <v>0</v>
      </c>
      <c r="CJ105">
        <v>0</v>
      </c>
    </row>
    <row r="106" spans="1:88" x14ac:dyDescent="0.25">
      <c r="A106" s="111">
        <v>107200</v>
      </c>
      <c r="B106" t="s">
        <v>283</v>
      </c>
      <c r="C106" t="s">
        <v>284</v>
      </c>
      <c r="D106" t="s">
        <v>22</v>
      </c>
      <c r="E106" t="s">
        <v>3372</v>
      </c>
      <c r="F106" t="s">
        <v>206</v>
      </c>
      <c r="G106" t="s">
        <v>25</v>
      </c>
      <c r="H106" t="s">
        <v>26</v>
      </c>
      <c r="J106">
        <v>4.8</v>
      </c>
      <c r="K106">
        <v>0.35</v>
      </c>
      <c r="L106">
        <v>0.35</v>
      </c>
      <c r="M106">
        <v>0.3</v>
      </c>
      <c r="N106">
        <v>0.3</v>
      </c>
      <c r="O106">
        <v>0.25</v>
      </c>
      <c r="P106">
        <v>0.4</v>
      </c>
      <c r="Q106">
        <v>0.65</v>
      </c>
      <c r="R106">
        <v>0.65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1893</v>
      </c>
      <c r="Z106">
        <v>1967</v>
      </c>
      <c r="AA106">
        <v>530.08000000000004</v>
      </c>
      <c r="AB106">
        <v>100</v>
      </c>
      <c r="AC106" t="s">
        <v>206</v>
      </c>
      <c r="AD106">
        <v>100</v>
      </c>
      <c r="AI106" t="s">
        <v>1926</v>
      </c>
      <c r="BG106" t="s">
        <v>2727</v>
      </c>
      <c r="BH106">
        <v>2044</v>
      </c>
      <c r="BV106">
        <v>2731030</v>
      </c>
      <c r="BW106">
        <v>1254850</v>
      </c>
      <c r="CA106" t="s">
        <v>27</v>
      </c>
      <c r="CB106" t="s">
        <v>28</v>
      </c>
      <c r="CC106">
        <v>9.1999999999999993</v>
      </c>
      <c r="CD106">
        <v>7.9</v>
      </c>
      <c r="CE106">
        <v>7.92</v>
      </c>
      <c r="CF106">
        <v>6.8</v>
      </c>
      <c r="CG106">
        <v>0</v>
      </c>
      <c r="CH106">
        <v>0</v>
      </c>
      <c r="CI106">
        <v>0</v>
      </c>
      <c r="CJ106">
        <v>0</v>
      </c>
    </row>
    <row r="107" spans="1:88" x14ac:dyDescent="0.25">
      <c r="A107" s="111">
        <v>107300</v>
      </c>
      <c r="B107" t="s">
        <v>286</v>
      </c>
      <c r="C107" t="s">
        <v>287</v>
      </c>
      <c r="D107" t="s">
        <v>22</v>
      </c>
      <c r="E107" t="s">
        <v>288</v>
      </c>
      <c r="F107" t="s">
        <v>289</v>
      </c>
      <c r="G107" t="s">
        <v>25</v>
      </c>
      <c r="H107" t="s">
        <v>26</v>
      </c>
      <c r="J107">
        <v>13</v>
      </c>
      <c r="K107">
        <v>0.82</v>
      </c>
      <c r="L107">
        <v>0.82</v>
      </c>
      <c r="M107">
        <v>0.82</v>
      </c>
      <c r="N107">
        <v>0.82</v>
      </c>
      <c r="O107">
        <v>2.4500000000000002</v>
      </c>
      <c r="P107">
        <v>2.75</v>
      </c>
      <c r="Q107">
        <v>5.2</v>
      </c>
      <c r="R107">
        <v>5.2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1864</v>
      </c>
      <c r="Z107">
        <v>2021</v>
      </c>
      <c r="AA107">
        <v>467</v>
      </c>
      <c r="AB107">
        <v>100</v>
      </c>
      <c r="AC107" t="s">
        <v>289</v>
      </c>
      <c r="AD107">
        <v>100</v>
      </c>
      <c r="AI107" t="s">
        <v>320</v>
      </c>
      <c r="BG107" t="s">
        <v>2727</v>
      </c>
      <c r="BH107">
        <v>2029</v>
      </c>
      <c r="BM107" t="s">
        <v>2799</v>
      </c>
      <c r="BN107" t="s">
        <v>2744</v>
      </c>
      <c r="BO107" t="s">
        <v>337</v>
      </c>
      <c r="BP107" t="s">
        <v>337</v>
      </c>
      <c r="BV107">
        <v>2735314</v>
      </c>
      <c r="BW107">
        <v>1261862</v>
      </c>
      <c r="CA107" t="s">
        <v>27</v>
      </c>
      <c r="CB107" t="s">
        <v>28</v>
      </c>
      <c r="CC107">
        <v>7.88</v>
      </c>
      <c r="CD107">
        <v>5.2</v>
      </c>
      <c r="CE107">
        <v>7</v>
      </c>
      <c r="CF107">
        <v>4.5999999999999996</v>
      </c>
      <c r="CG107">
        <v>0</v>
      </c>
      <c r="CH107">
        <v>0</v>
      </c>
      <c r="CI107">
        <v>0</v>
      </c>
      <c r="CJ107">
        <v>0</v>
      </c>
    </row>
    <row r="108" spans="1:88" x14ac:dyDescent="0.25">
      <c r="A108" s="111">
        <v>107400</v>
      </c>
      <c r="B108" t="s">
        <v>290</v>
      </c>
      <c r="C108" t="s">
        <v>291</v>
      </c>
      <c r="D108" t="s">
        <v>36</v>
      </c>
      <c r="E108" t="s">
        <v>3373</v>
      </c>
      <c r="F108" t="s">
        <v>293</v>
      </c>
      <c r="G108" t="s">
        <v>25</v>
      </c>
      <c r="H108" t="s">
        <v>26</v>
      </c>
      <c r="J108">
        <v>1.3</v>
      </c>
      <c r="K108">
        <v>2.5</v>
      </c>
      <c r="L108">
        <v>2.5</v>
      </c>
      <c r="M108">
        <v>2.48</v>
      </c>
      <c r="N108">
        <v>2.48</v>
      </c>
      <c r="O108">
        <v>2.2999999999999998</v>
      </c>
      <c r="P108">
        <v>4.7</v>
      </c>
      <c r="Q108">
        <v>7</v>
      </c>
      <c r="R108">
        <v>7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1905</v>
      </c>
      <c r="Z108">
        <v>2005</v>
      </c>
      <c r="AA108">
        <v>892</v>
      </c>
      <c r="AB108">
        <v>100</v>
      </c>
      <c r="AC108" t="s">
        <v>293</v>
      </c>
      <c r="AD108">
        <v>100</v>
      </c>
      <c r="AI108" t="s">
        <v>1927</v>
      </c>
      <c r="AJ108" t="s">
        <v>1928</v>
      </c>
      <c r="BG108" t="s">
        <v>2727</v>
      </c>
      <c r="BH108">
        <v>2053</v>
      </c>
      <c r="BV108">
        <v>2749980</v>
      </c>
      <c r="BW108">
        <v>1238540</v>
      </c>
      <c r="CA108" t="s">
        <v>27</v>
      </c>
      <c r="CB108" t="s">
        <v>28</v>
      </c>
      <c r="CC108">
        <v>252</v>
      </c>
      <c r="CD108">
        <v>245</v>
      </c>
      <c r="CE108">
        <v>234</v>
      </c>
      <c r="CF108">
        <v>222</v>
      </c>
      <c r="CG108">
        <v>0</v>
      </c>
      <c r="CH108">
        <v>0</v>
      </c>
      <c r="CI108">
        <v>0</v>
      </c>
      <c r="CJ108">
        <v>0</v>
      </c>
    </row>
    <row r="109" spans="1:88" x14ac:dyDescent="0.25">
      <c r="A109" s="111">
        <v>107425</v>
      </c>
      <c r="B109" t="s">
        <v>294</v>
      </c>
      <c r="C109" t="s">
        <v>295</v>
      </c>
      <c r="D109" t="s">
        <v>22</v>
      </c>
      <c r="E109" t="s">
        <v>3374</v>
      </c>
      <c r="F109" t="s">
        <v>246</v>
      </c>
      <c r="G109" t="s">
        <v>25</v>
      </c>
      <c r="H109" t="s">
        <v>26</v>
      </c>
      <c r="J109">
        <v>0.62</v>
      </c>
      <c r="K109">
        <v>0.6</v>
      </c>
      <c r="L109">
        <v>0.6</v>
      </c>
      <c r="M109">
        <v>0.39</v>
      </c>
      <c r="N109">
        <v>0.39</v>
      </c>
      <c r="O109">
        <v>0.8</v>
      </c>
      <c r="P109">
        <v>1.2</v>
      </c>
      <c r="Q109">
        <v>2</v>
      </c>
      <c r="R109">
        <v>2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1903</v>
      </c>
      <c r="Z109">
        <v>1991</v>
      </c>
      <c r="AA109">
        <v>871.3</v>
      </c>
      <c r="AB109">
        <v>100</v>
      </c>
      <c r="AC109" t="s">
        <v>246</v>
      </c>
      <c r="AD109">
        <v>100</v>
      </c>
      <c r="AI109" t="s">
        <v>3374</v>
      </c>
      <c r="BG109" t="s">
        <v>2727</v>
      </c>
      <c r="BH109">
        <v>2052</v>
      </c>
      <c r="BV109">
        <v>2739120</v>
      </c>
      <c r="BW109">
        <v>1238960</v>
      </c>
      <c r="CA109" t="s">
        <v>27</v>
      </c>
      <c r="CB109" t="s">
        <v>28</v>
      </c>
      <c r="CC109">
        <v>80.400000000000006</v>
      </c>
      <c r="CD109">
        <v>72</v>
      </c>
      <c r="CE109">
        <v>71.099999999999994</v>
      </c>
      <c r="CF109">
        <v>67.8</v>
      </c>
      <c r="CG109">
        <v>0</v>
      </c>
      <c r="CH109">
        <v>0</v>
      </c>
      <c r="CI109">
        <v>0</v>
      </c>
      <c r="CJ109">
        <v>0</v>
      </c>
    </row>
    <row r="110" spans="1:88" x14ac:dyDescent="0.25">
      <c r="A110" s="111">
        <v>107450</v>
      </c>
      <c r="B110" t="s">
        <v>3375</v>
      </c>
      <c r="C110" t="s">
        <v>3376</v>
      </c>
      <c r="D110" t="s">
        <v>22</v>
      </c>
      <c r="E110" t="s">
        <v>3374</v>
      </c>
      <c r="F110" t="s">
        <v>246</v>
      </c>
      <c r="G110" t="s">
        <v>25</v>
      </c>
      <c r="H110" t="s">
        <v>26</v>
      </c>
      <c r="J110">
        <v>2.2999999999999998</v>
      </c>
      <c r="K110">
        <v>0.36</v>
      </c>
      <c r="L110">
        <v>0.36</v>
      </c>
      <c r="M110">
        <v>0.44</v>
      </c>
      <c r="N110">
        <v>0.44</v>
      </c>
      <c r="O110">
        <v>0.88</v>
      </c>
      <c r="P110">
        <v>0.91</v>
      </c>
      <c r="Q110">
        <v>1.79</v>
      </c>
      <c r="R110">
        <v>1.79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1907</v>
      </c>
      <c r="Z110">
        <v>1987</v>
      </c>
      <c r="AA110">
        <v>769.3</v>
      </c>
      <c r="AB110">
        <v>100</v>
      </c>
      <c r="AC110" t="s">
        <v>246</v>
      </c>
      <c r="AD110">
        <v>100</v>
      </c>
      <c r="AI110" t="s">
        <v>3374</v>
      </c>
      <c r="BG110" t="s">
        <v>2727</v>
      </c>
      <c r="BH110">
        <v>2066</v>
      </c>
      <c r="BI110" t="s">
        <v>2729</v>
      </c>
      <c r="BJ110">
        <v>9999</v>
      </c>
      <c r="BM110" t="s">
        <v>2800</v>
      </c>
      <c r="BN110" t="s">
        <v>2801</v>
      </c>
      <c r="BV110">
        <v>2740060</v>
      </c>
      <c r="BW110">
        <v>1243980</v>
      </c>
      <c r="CA110" t="s">
        <v>27</v>
      </c>
      <c r="CB110" t="s">
        <v>28</v>
      </c>
      <c r="CC110">
        <v>23.15</v>
      </c>
      <c r="CD110">
        <v>22.8</v>
      </c>
      <c r="CE110">
        <v>22.3</v>
      </c>
      <c r="CF110">
        <v>21.6</v>
      </c>
      <c r="CG110">
        <v>0</v>
      </c>
      <c r="CH110">
        <v>0</v>
      </c>
      <c r="CI110">
        <v>0</v>
      </c>
      <c r="CJ110">
        <v>0</v>
      </c>
    </row>
    <row r="111" spans="1:88" x14ac:dyDescent="0.25">
      <c r="A111" s="111">
        <v>107500</v>
      </c>
      <c r="B111" t="s">
        <v>299</v>
      </c>
      <c r="C111" t="s">
        <v>3377</v>
      </c>
      <c r="D111" t="s">
        <v>22</v>
      </c>
      <c r="E111" t="s">
        <v>301</v>
      </c>
      <c r="F111" t="s">
        <v>206</v>
      </c>
      <c r="G111" t="s">
        <v>25</v>
      </c>
      <c r="H111" t="s">
        <v>26</v>
      </c>
      <c r="J111">
        <v>18</v>
      </c>
      <c r="K111">
        <v>15</v>
      </c>
      <c r="L111">
        <v>15</v>
      </c>
      <c r="M111">
        <v>16.8</v>
      </c>
      <c r="N111">
        <v>16.8</v>
      </c>
      <c r="O111">
        <v>13.5</v>
      </c>
      <c r="P111">
        <v>17.329999999999998</v>
      </c>
      <c r="Q111">
        <v>30.83</v>
      </c>
      <c r="R111">
        <v>30.83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1900</v>
      </c>
      <c r="Z111">
        <v>1976</v>
      </c>
      <c r="AA111">
        <v>588</v>
      </c>
      <c r="AB111">
        <v>100</v>
      </c>
      <c r="AC111" t="s">
        <v>246</v>
      </c>
      <c r="AD111">
        <v>55.9</v>
      </c>
      <c r="AE111" t="s">
        <v>293</v>
      </c>
      <c r="AF111">
        <v>10.199999999999999</v>
      </c>
      <c r="AG111" t="s">
        <v>206</v>
      </c>
      <c r="AH111">
        <v>33.9</v>
      </c>
      <c r="AI111" t="s">
        <v>1929</v>
      </c>
      <c r="AJ111" t="s">
        <v>3374</v>
      </c>
      <c r="BG111" t="s">
        <v>2727</v>
      </c>
      <c r="BH111">
        <v>2034</v>
      </c>
      <c r="BV111">
        <v>2742261</v>
      </c>
      <c r="BW111">
        <v>1251823</v>
      </c>
      <c r="CA111" t="s">
        <v>27</v>
      </c>
      <c r="CB111" t="s">
        <v>28</v>
      </c>
      <c r="CC111">
        <v>94.3</v>
      </c>
      <c r="CD111">
        <v>92.8</v>
      </c>
      <c r="CE111">
        <v>83.4</v>
      </c>
      <c r="CF111">
        <v>81.900000000000006</v>
      </c>
      <c r="CG111">
        <v>0</v>
      </c>
      <c r="CH111">
        <v>0</v>
      </c>
      <c r="CI111">
        <v>0</v>
      </c>
      <c r="CJ111">
        <v>0</v>
      </c>
    </row>
    <row r="112" spans="1:88" x14ac:dyDescent="0.25">
      <c r="A112" s="111">
        <v>107600</v>
      </c>
      <c r="B112" t="s">
        <v>302</v>
      </c>
      <c r="C112" t="s">
        <v>302</v>
      </c>
      <c r="D112" t="s">
        <v>22</v>
      </c>
      <c r="E112" t="s">
        <v>303</v>
      </c>
      <c r="F112" t="s">
        <v>206</v>
      </c>
      <c r="G112" t="s">
        <v>25</v>
      </c>
      <c r="H112" t="s">
        <v>26</v>
      </c>
      <c r="J112">
        <v>6</v>
      </c>
      <c r="K112">
        <v>0.46</v>
      </c>
      <c r="L112">
        <v>0.46</v>
      </c>
      <c r="M112">
        <v>0.42</v>
      </c>
      <c r="N112">
        <v>0.42</v>
      </c>
      <c r="O112">
        <v>0.9</v>
      </c>
      <c r="P112">
        <v>1.6</v>
      </c>
      <c r="Q112">
        <v>2.5</v>
      </c>
      <c r="R112">
        <v>2.5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1945</v>
      </c>
      <c r="Z112">
        <v>2007</v>
      </c>
      <c r="AA112">
        <v>578.5</v>
      </c>
      <c r="AB112">
        <v>100</v>
      </c>
      <c r="AC112" t="s">
        <v>206</v>
      </c>
      <c r="AD112">
        <v>100</v>
      </c>
      <c r="AI112" t="s">
        <v>1929</v>
      </c>
      <c r="BG112" t="s">
        <v>2727</v>
      </c>
      <c r="BH112">
        <v>2055</v>
      </c>
      <c r="BI112" t="s">
        <v>2729</v>
      </c>
      <c r="BJ112">
        <v>9999</v>
      </c>
      <c r="BV112">
        <v>2742240</v>
      </c>
      <c r="BW112">
        <v>1252730</v>
      </c>
      <c r="CA112" t="s">
        <v>27</v>
      </c>
      <c r="CB112" t="s">
        <v>28</v>
      </c>
      <c r="CC112">
        <v>7.2</v>
      </c>
      <c r="CD112">
        <v>6.4</v>
      </c>
      <c r="CE112">
        <v>6.5</v>
      </c>
      <c r="CF112">
        <v>5.8</v>
      </c>
      <c r="CG112">
        <v>0</v>
      </c>
      <c r="CH112">
        <v>0</v>
      </c>
      <c r="CI112">
        <v>0</v>
      </c>
      <c r="CJ112">
        <v>0</v>
      </c>
    </row>
    <row r="113" spans="1:88" x14ac:dyDescent="0.25">
      <c r="A113" s="111">
        <v>107625</v>
      </c>
      <c r="B113" t="s">
        <v>304</v>
      </c>
      <c r="C113" t="s">
        <v>305</v>
      </c>
      <c r="D113" t="s">
        <v>22</v>
      </c>
      <c r="E113" t="s">
        <v>306</v>
      </c>
      <c r="F113" t="s">
        <v>206</v>
      </c>
      <c r="G113" t="s">
        <v>25</v>
      </c>
      <c r="H113" t="s">
        <v>26</v>
      </c>
      <c r="J113">
        <v>11.3</v>
      </c>
      <c r="K113">
        <v>0.42</v>
      </c>
      <c r="L113">
        <v>0.42</v>
      </c>
      <c r="M113">
        <v>0.36</v>
      </c>
      <c r="N113">
        <v>0.36</v>
      </c>
      <c r="O113">
        <v>0.6</v>
      </c>
      <c r="P113">
        <v>0.9</v>
      </c>
      <c r="Q113">
        <v>1.5</v>
      </c>
      <c r="R113">
        <v>1.5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2018</v>
      </c>
      <c r="AA113">
        <v>570.35</v>
      </c>
      <c r="AB113">
        <v>100</v>
      </c>
      <c r="AC113" t="s">
        <v>206</v>
      </c>
      <c r="AD113">
        <v>100</v>
      </c>
      <c r="AI113" t="s">
        <v>1929</v>
      </c>
      <c r="BG113" t="s">
        <v>2727</v>
      </c>
      <c r="BH113">
        <v>2078</v>
      </c>
      <c r="BM113" t="s">
        <v>2744</v>
      </c>
      <c r="BV113">
        <v>2743089</v>
      </c>
      <c r="BW113">
        <v>1253561</v>
      </c>
      <c r="CA113" t="s">
        <v>255</v>
      </c>
      <c r="CB113" t="s">
        <v>3364</v>
      </c>
      <c r="CC113">
        <v>3.75</v>
      </c>
      <c r="CD113">
        <v>3.3</v>
      </c>
      <c r="CE113">
        <v>3.4</v>
      </c>
      <c r="CF113">
        <v>3</v>
      </c>
      <c r="CG113">
        <v>0</v>
      </c>
      <c r="CH113">
        <v>0</v>
      </c>
      <c r="CI113">
        <v>0</v>
      </c>
      <c r="CJ113">
        <v>0</v>
      </c>
    </row>
    <row r="114" spans="1:88" x14ac:dyDescent="0.25">
      <c r="A114" s="111">
        <v>107650</v>
      </c>
      <c r="B114" t="s">
        <v>307</v>
      </c>
      <c r="C114" t="s">
        <v>307</v>
      </c>
      <c r="D114" t="s">
        <v>22</v>
      </c>
      <c r="E114" t="s">
        <v>308</v>
      </c>
      <c r="F114" t="s">
        <v>206</v>
      </c>
      <c r="G114" t="s">
        <v>25</v>
      </c>
      <c r="H114" t="s">
        <v>26</v>
      </c>
      <c r="J114">
        <v>9.4</v>
      </c>
      <c r="K114">
        <v>0.33</v>
      </c>
      <c r="L114">
        <v>0.33</v>
      </c>
      <c r="M114">
        <v>0.3</v>
      </c>
      <c r="N114">
        <v>0.3</v>
      </c>
      <c r="O114">
        <v>0.5</v>
      </c>
      <c r="P114">
        <v>0.8</v>
      </c>
      <c r="Q114">
        <v>1.3</v>
      </c>
      <c r="R114">
        <v>1.3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2008</v>
      </c>
      <c r="Z114">
        <v>2008</v>
      </c>
      <c r="AA114">
        <v>567.1</v>
      </c>
      <c r="AB114">
        <v>100</v>
      </c>
      <c r="AC114" t="s">
        <v>206</v>
      </c>
      <c r="AD114">
        <v>100</v>
      </c>
      <c r="AI114" t="s">
        <v>1929</v>
      </c>
      <c r="BG114" t="s">
        <v>2727</v>
      </c>
      <c r="BH114">
        <v>2059</v>
      </c>
      <c r="BM114" t="s">
        <v>2744</v>
      </c>
      <c r="BV114">
        <v>2743577</v>
      </c>
      <c r="BW114">
        <v>1253776</v>
      </c>
      <c r="CA114" t="s">
        <v>255</v>
      </c>
      <c r="CB114" t="s">
        <v>3364</v>
      </c>
      <c r="CC114">
        <v>3</v>
      </c>
      <c r="CD114">
        <v>2.8</v>
      </c>
      <c r="CE114">
        <v>2.8</v>
      </c>
      <c r="CF114">
        <v>2.6</v>
      </c>
      <c r="CG114">
        <v>0</v>
      </c>
      <c r="CH114">
        <v>0</v>
      </c>
      <c r="CI114">
        <v>0</v>
      </c>
      <c r="CJ114">
        <v>0</v>
      </c>
    </row>
    <row r="115" spans="1:88" x14ac:dyDescent="0.25">
      <c r="A115" s="111">
        <v>107700</v>
      </c>
      <c r="B115" t="s">
        <v>309</v>
      </c>
      <c r="C115" t="s">
        <v>309</v>
      </c>
      <c r="D115" t="s">
        <v>22</v>
      </c>
      <c r="E115" t="s">
        <v>310</v>
      </c>
      <c r="F115" t="s">
        <v>206</v>
      </c>
      <c r="G115" t="s">
        <v>25</v>
      </c>
      <c r="H115" t="s">
        <v>26</v>
      </c>
      <c r="J115">
        <v>4.0999999999999996</v>
      </c>
      <c r="K115">
        <v>0.48</v>
      </c>
      <c r="L115">
        <v>0.48</v>
      </c>
      <c r="M115">
        <v>0.48</v>
      </c>
      <c r="N115">
        <v>0.48</v>
      </c>
      <c r="O115">
        <v>1.5</v>
      </c>
      <c r="P115">
        <v>1.5</v>
      </c>
      <c r="Q115">
        <v>3</v>
      </c>
      <c r="R115">
        <v>3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1895</v>
      </c>
      <c r="Z115">
        <v>2003</v>
      </c>
      <c r="AA115">
        <v>535.4</v>
      </c>
      <c r="AB115">
        <v>100</v>
      </c>
      <c r="AC115" t="s">
        <v>206</v>
      </c>
      <c r="AD115">
        <v>100</v>
      </c>
      <c r="AI115" t="s">
        <v>1929</v>
      </c>
      <c r="BG115" t="s">
        <v>2727</v>
      </c>
      <c r="BH115">
        <v>2055</v>
      </c>
      <c r="BV115">
        <v>2745480</v>
      </c>
      <c r="BW115">
        <v>1258060</v>
      </c>
      <c r="CA115" t="s">
        <v>27</v>
      </c>
      <c r="CB115" t="s">
        <v>28</v>
      </c>
      <c r="CC115">
        <v>14</v>
      </c>
      <c r="CD115">
        <v>0</v>
      </c>
      <c r="CE115">
        <v>13</v>
      </c>
      <c r="CF115">
        <v>0</v>
      </c>
      <c r="CG115">
        <v>0</v>
      </c>
      <c r="CH115">
        <v>0</v>
      </c>
      <c r="CI115">
        <v>0</v>
      </c>
      <c r="CJ115">
        <v>0</v>
      </c>
    </row>
    <row r="116" spans="1:88" x14ac:dyDescent="0.25">
      <c r="A116" s="111">
        <v>107740</v>
      </c>
      <c r="B116" t="s">
        <v>311</v>
      </c>
      <c r="C116" t="s">
        <v>3378</v>
      </c>
      <c r="D116" t="s">
        <v>22</v>
      </c>
      <c r="E116" t="s">
        <v>3379</v>
      </c>
      <c r="F116" t="s">
        <v>289</v>
      </c>
      <c r="G116" t="s">
        <v>25</v>
      </c>
      <c r="H116" t="s">
        <v>26</v>
      </c>
      <c r="J116">
        <v>50</v>
      </c>
      <c r="K116">
        <v>1.9</v>
      </c>
      <c r="L116">
        <v>1.9</v>
      </c>
      <c r="M116">
        <v>1.7</v>
      </c>
      <c r="N116">
        <v>1.7</v>
      </c>
      <c r="O116">
        <v>3.4</v>
      </c>
      <c r="P116">
        <v>3.7</v>
      </c>
      <c r="Q116">
        <v>7.1</v>
      </c>
      <c r="R116">
        <v>7.1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2011</v>
      </c>
      <c r="AA116">
        <v>449.5</v>
      </c>
      <c r="AB116">
        <v>100</v>
      </c>
      <c r="AC116" t="s">
        <v>289</v>
      </c>
      <c r="AD116">
        <v>100</v>
      </c>
      <c r="AI116" t="s">
        <v>320</v>
      </c>
      <c r="BG116" t="s">
        <v>2727</v>
      </c>
      <c r="BH116">
        <v>2088</v>
      </c>
      <c r="BM116" t="s">
        <v>2744</v>
      </c>
      <c r="BV116">
        <v>2733190</v>
      </c>
      <c r="BW116">
        <v>1264670</v>
      </c>
      <c r="CA116" t="s">
        <v>255</v>
      </c>
      <c r="CB116" t="s">
        <v>3364</v>
      </c>
      <c r="CC116">
        <v>5.5</v>
      </c>
      <c r="CD116">
        <v>3.5</v>
      </c>
      <c r="CE116">
        <v>4.5</v>
      </c>
      <c r="CF116">
        <v>2.9</v>
      </c>
      <c r="CG116">
        <v>0</v>
      </c>
      <c r="CH116">
        <v>0</v>
      </c>
      <c r="CI116">
        <v>0</v>
      </c>
      <c r="CJ116">
        <v>0</v>
      </c>
    </row>
    <row r="117" spans="1:88" x14ac:dyDescent="0.25">
      <c r="A117" s="111">
        <v>107750</v>
      </c>
      <c r="B117" t="s">
        <v>3380</v>
      </c>
      <c r="C117" t="s">
        <v>3380</v>
      </c>
      <c r="D117" t="s">
        <v>22</v>
      </c>
      <c r="E117" t="s">
        <v>3379</v>
      </c>
      <c r="F117" t="s">
        <v>289</v>
      </c>
      <c r="G117" t="s">
        <v>25</v>
      </c>
      <c r="H117" t="s">
        <v>26</v>
      </c>
      <c r="J117">
        <v>43</v>
      </c>
      <c r="K117">
        <v>2.1</v>
      </c>
      <c r="L117">
        <v>2.1</v>
      </c>
      <c r="M117">
        <v>1.9</v>
      </c>
      <c r="N117">
        <v>1.9</v>
      </c>
      <c r="O117">
        <v>2.35</v>
      </c>
      <c r="P117">
        <v>2.2000000000000002</v>
      </c>
      <c r="Q117">
        <v>4.55</v>
      </c>
      <c r="R117">
        <v>4.55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2002</v>
      </c>
      <c r="Z117">
        <v>2002</v>
      </c>
      <c r="AA117">
        <v>443.7</v>
      </c>
      <c r="AB117">
        <v>100</v>
      </c>
      <c r="AC117" t="s">
        <v>289</v>
      </c>
      <c r="AD117">
        <v>100</v>
      </c>
      <c r="AI117" t="s">
        <v>320</v>
      </c>
      <c r="BG117" t="s">
        <v>2727</v>
      </c>
      <c r="BH117">
        <v>2074</v>
      </c>
      <c r="BV117">
        <v>2731667</v>
      </c>
      <c r="BW117">
        <v>1265117</v>
      </c>
      <c r="CA117" t="s">
        <v>255</v>
      </c>
      <c r="CB117" t="s">
        <v>3364</v>
      </c>
      <c r="CC117">
        <v>6.5</v>
      </c>
      <c r="CD117">
        <v>4.5</v>
      </c>
      <c r="CE117">
        <v>5.9</v>
      </c>
      <c r="CF117">
        <v>4.0999999999999996</v>
      </c>
      <c r="CG117">
        <v>0</v>
      </c>
      <c r="CH117">
        <v>0</v>
      </c>
      <c r="CI117">
        <v>0</v>
      </c>
      <c r="CJ117">
        <v>0</v>
      </c>
    </row>
    <row r="118" spans="1:88" x14ac:dyDescent="0.25">
      <c r="A118" s="111">
        <v>107900</v>
      </c>
      <c r="B118" t="s">
        <v>3381</v>
      </c>
      <c r="C118" t="s">
        <v>3382</v>
      </c>
      <c r="D118" t="s">
        <v>22</v>
      </c>
      <c r="E118" t="s">
        <v>3383</v>
      </c>
      <c r="F118" t="s">
        <v>289</v>
      </c>
      <c r="G118" t="s">
        <v>25</v>
      </c>
      <c r="H118" t="s">
        <v>26</v>
      </c>
      <c r="J118">
        <v>17.5</v>
      </c>
      <c r="K118">
        <v>0.44</v>
      </c>
      <c r="L118">
        <v>0.44</v>
      </c>
      <c r="M118">
        <v>0.45</v>
      </c>
      <c r="N118">
        <v>0.45</v>
      </c>
      <c r="O118">
        <v>1.4</v>
      </c>
      <c r="P118">
        <v>1.3</v>
      </c>
      <c r="Q118">
        <v>2.7</v>
      </c>
      <c r="R118">
        <v>2.7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1956</v>
      </c>
      <c r="Z118">
        <v>2008</v>
      </c>
      <c r="AA118">
        <v>438</v>
      </c>
      <c r="AB118">
        <v>100</v>
      </c>
      <c r="AC118" t="s">
        <v>289</v>
      </c>
      <c r="AD118">
        <v>100</v>
      </c>
      <c r="AI118" t="s">
        <v>320</v>
      </c>
      <c r="BG118" t="s">
        <v>2727</v>
      </c>
      <c r="BH118">
        <v>2036</v>
      </c>
      <c r="BI118" t="s">
        <v>2730</v>
      </c>
      <c r="BJ118">
        <v>9999</v>
      </c>
      <c r="BM118" t="s">
        <v>2744</v>
      </c>
      <c r="BV118">
        <v>2728986</v>
      </c>
      <c r="BW118">
        <v>1267685</v>
      </c>
      <c r="CA118" t="s">
        <v>27</v>
      </c>
      <c r="CB118" t="s">
        <v>28</v>
      </c>
      <c r="CC118">
        <v>3.1</v>
      </c>
      <c r="CD118">
        <v>2</v>
      </c>
      <c r="CE118">
        <v>2.9</v>
      </c>
      <c r="CF118">
        <v>1.9</v>
      </c>
      <c r="CG118">
        <v>0</v>
      </c>
      <c r="CH118">
        <v>0</v>
      </c>
      <c r="CI118">
        <v>0</v>
      </c>
      <c r="CJ118">
        <v>0</v>
      </c>
    </row>
    <row r="119" spans="1:88" x14ac:dyDescent="0.25">
      <c r="A119" s="111">
        <v>107950</v>
      </c>
      <c r="B119" t="s">
        <v>3384</v>
      </c>
      <c r="C119" t="s">
        <v>3385</v>
      </c>
      <c r="D119" t="s">
        <v>22</v>
      </c>
      <c r="E119" t="s">
        <v>3383</v>
      </c>
      <c r="F119" t="s">
        <v>289</v>
      </c>
      <c r="G119" t="s">
        <v>25</v>
      </c>
      <c r="H119" t="s">
        <v>26</v>
      </c>
      <c r="J119">
        <v>17.5</v>
      </c>
      <c r="K119">
        <v>0.99</v>
      </c>
      <c r="L119">
        <v>0.99</v>
      </c>
      <c r="M119">
        <v>0.97</v>
      </c>
      <c r="N119">
        <v>0.97</v>
      </c>
      <c r="O119">
        <v>3.3</v>
      </c>
      <c r="P119">
        <v>3</v>
      </c>
      <c r="Q119">
        <v>6.3</v>
      </c>
      <c r="R119">
        <v>6.3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2016</v>
      </c>
      <c r="AA119">
        <v>443.9</v>
      </c>
      <c r="AB119">
        <v>100</v>
      </c>
      <c r="AC119" t="s">
        <v>289</v>
      </c>
      <c r="AD119">
        <v>100</v>
      </c>
      <c r="AI119" t="s">
        <v>3386</v>
      </c>
      <c r="BG119" t="s">
        <v>2727</v>
      </c>
      <c r="BH119">
        <v>2095</v>
      </c>
      <c r="BM119" t="s">
        <v>2744</v>
      </c>
      <c r="BV119">
        <v>2729780</v>
      </c>
      <c r="BW119">
        <v>1267220</v>
      </c>
      <c r="CA119" t="s">
        <v>27</v>
      </c>
      <c r="CB119" t="s">
        <v>28</v>
      </c>
      <c r="CC119">
        <v>7</v>
      </c>
      <c r="CD119">
        <v>4.7</v>
      </c>
      <c r="CE119">
        <v>6.6</v>
      </c>
      <c r="CF119">
        <v>4.4000000000000004</v>
      </c>
      <c r="CG119">
        <v>0</v>
      </c>
      <c r="CH119">
        <v>0</v>
      </c>
      <c r="CI119">
        <v>0</v>
      </c>
      <c r="CJ119">
        <v>0</v>
      </c>
    </row>
    <row r="120" spans="1:88" x14ac:dyDescent="0.25">
      <c r="A120" s="111">
        <v>108000</v>
      </c>
      <c r="B120" t="s">
        <v>320</v>
      </c>
      <c r="C120" t="s">
        <v>321</v>
      </c>
      <c r="D120" t="s">
        <v>22</v>
      </c>
      <c r="E120" t="s">
        <v>3383</v>
      </c>
      <c r="F120" t="s">
        <v>289</v>
      </c>
      <c r="G120" t="s">
        <v>25</v>
      </c>
      <c r="H120" t="s">
        <v>26</v>
      </c>
      <c r="J120">
        <v>16.100000000000001</v>
      </c>
      <c r="K120">
        <v>0.7</v>
      </c>
      <c r="L120">
        <v>0.7</v>
      </c>
      <c r="M120">
        <v>0.68</v>
      </c>
      <c r="N120">
        <v>0.68</v>
      </c>
      <c r="O120">
        <v>1.8</v>
      </c>
      <c r="P120">
        <v>1.8</v>
      </c>
      <c r="Q120">
        <v>3.6</v>
      </c>
      <c r="R120">
        <v>3.6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1947</v>
      </c>
      <c r="Z120">
        <v>1976</v>
      </c>
      <c r="AA120">
        <v>432.5</v>
      </c>
      <c r="AB120">
        <v>100</v>
      </c>
      <c r="AC120" t="s">
        <v>289</v>
      </c>
      <c r="AD120">
        <v>100</v>
      </c>
      <c r="AI120" t="s">
        <v>320</v>
      </c>
      <c r="BG120" t="s">
        <v>2727</v>
      </c>
      <c r="BH120">
        <v>2036</v>
      </c>
      <c r="BI120" t="s">
        <v>2730</v>
      </c>
      <c r="BJ120">
        <v>9999</v>
      </c>
      <c r="BM120" t="s">
        <v>2802</v>
      </c>
      <c r="BN120" t="s">
        <v>2803</v>
      </c>
      <c r="BV120">
        <v>2728270</v>
      </c>
      <c r="BW120">
        <v>1268010</v>
      </c>
      <c r="CA120" t="s">
        <v>27</v>
      </c>
      <c r="CB120" t="s">
        <v>28</v>
      </c>
      <c r="CC120">
        <v>5.3</v>
      </c>
      <c r="CD120">
        <v>4</v>
      </c>
      <c r="CE120">
        <v>4.3</v>
      </c>
      <c r="CF120">
        <v>3.5</v>
      </c>
      <c r="CG120">
        <v>0</v>
      </c>
      <c r="CH120">
        <v>0</v>
      </c>
      <c r="CI120">
        <v>0</v>
      </c>
      <c r="CJ120">
        <v>0</v>
      </c>
    </row>
    <row r="121" spans="1:88" x14ac:dyDescent="0.25">
      <c r="A121" s="111">
        <v>108100</v>
      </c>
      <c r="B121" t="s">
        <v>322</v>
      </c>
      <c r="C121" t="s">
        <v>323</v>
      </c>
      <c r="D121" t="s">
        <v>22</v>
      </c>
      <c r="E121" t="s">
        <v>324</v>
      </c>
      <c r="F121" t="s">
        <v>289</v>
      </c>
      <c r="G121" s="152" t="s">
        <v>175</v>
      </c>
      <c r="H121" t="s">
        <v>26</v>
      </c>
      <c r="J121">
        <v>11</v>
      </c>
      <c r="K121">
        <v>0.42</v>
      </c>
      <c r="L121">
        <v>0.42</v>
      </c>
      <c r="M121">
        <v>0.4</v>
      </c>
      <c r="N121">
        <v>0.4</v>
      </c>
      <c r="O121">
        <v>1.1000000000000001</v>
      </c>
      <c r="P121">
        <v>1.1000000000000001</v>
      </c>
      <c r="Q121">
        <v>2.2000000000000002</v>
      </c>
      <c r="R121">
        <v>2.2000000000000002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1878</v>
      </c>
      <c r="Z121">
        <v>2026</v>
      </c>
      <c r="AA121">
        <v>423.2</v>
      </c>
      <c r="AB121">
        <v>100</v>
      </c>
      <c r="AC121" t="s">
        <v>289</v>
      </c>
      <c r="AD121">
        <v>100</v>
      </c>
      <c r="AI121" t="s">
        <v>320</v>
      </c>
      <c r="BG121" t="s">
        <v>2729</v>
      </c>
      <c r="BH121">
        <v>9999</v>
      </c>
      <c r="BM121" t="s">
        <v>2804</v>
      </c>
      <c r="BN121" t="s">
        <v>2805</v>
      </c>
      <c r="BO121" t="s">
        <v>2806</v>
      </c>
      <c r="BV121">
        <v>2725190</v>
      </c>
      <c r="BW121">
        <v>1269120</v>
      </c>
      <c r="CA121" t="s">
        <v>27</v>
      </c>
      <c r="CB121" t="s">
        <v>28</v>
      </c>
      <c r="CC121">
        <v>5</v>
      </c>
      <c r="CD121">
        <v>4</v>
      </c>
      <c r="CE121">
        <v>4.3</v>
      </c>
      <c r="CF121">
        <v>3.5</v>
      </c>
      <c r="CG121">
        <v>0</v>
      </c>
      <c r="CH121">
        <v>0</v>
      </c>
      <c r="CI121">
        <v>0</v>
      </c>
      <c r="CJ121">
        <v>0</v>
      </c>
    </row>
    <row r="122" spans="1:88" x14ac:dyDescent="0.25">
      <c r="A122" s="111">
        <v>108200</v>
      </c>
      <c r="B122" t="s">
        <v>3387</v>
      </c>
      <c r="C122" t="s">
        <v>3387</v>
      </c>
      <c r="D122" t="s">
        <v>22</v>
      </c>
      <c r="E122" t="s">
        <v>324</v>
      </c>
      <c r="F122" t="s">
        <v>289</v>
      </c>
      <c r="G122" t="s">
        <v>25</v>
      </c>
      <c r="H122" t="s">
        <v>26</v>
      </c>
      <c r="J122">
        <v>11</v>
      </c>
      <c r="K122">
        <v>0.42</v>
      </c>
      <c r="L122">
        <v>0.42</v>
      </c>
      <c r="M122">
        <v>0.4</v>
      </c>
      <c r="N122">
        <v>0.4</v>
      </c>
      <c r="O122">
        <v>1.1499999999999999</v>
      </c>
      <c r="P122">
        <v>1.1499999999999999</v>
      </c>
      <c r="Q122">
        <v>2.2999999999999998</v>
      </c>
      <c r="R122">
        <v>2.2999999999999998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1949</v>
      </c>
      <c r="Z122">
        <v>1949</v>
      </c>
      <c r="AA122">
        <v>423.3</v>
      </c>
      <c r="AB122">
        <v>100</v>
      </c>
      <c r="AC122" t="s">
        <v>289</v>
      </c>
      <c r="AD122">
        <v>100</v>
      </c>
      <c r="AI122" t="s">
        <v>320</v>
      </c>
      <c r="BG122" t="s">
        <v>2729</v>
      </c>
      <c r="BH122">
        <v>9999</v>
      </c>
      <c r="BV122">
        <v>2724940</v>
      </c>
      <c r="BW122">
        <v>1269100</v>
      </c>
      <c r="CA122" t="s">
        <v>27</v>
      </c>
      <c r="CB122" t="s">
        <v>28</v>
      </c>
      <c r="CC122">
        <v>4.9000000000000004</v>
      </c>
      <c r="CD122">
        <v>4</v>
      </c>
      <c r="CE122">
        <v>4.3</v>
      </c>
      <c r="CF122">
        <v>3.5</v>
      </c>
      <c r="CG122">
        <v>0</v>
      </c>
      <c r="CH122">
        <v>0</v>
      </c>
      <c r="CI122">
        <v>0</v>
      </c>
      <c r="CJ122">
        <v>0</v>
      </c>
    </row>
    <row r="123" spans="1:88" x14ac:dyDescent="0.25">
      <c r="A123" s="111">
        <v>108250</v>
      </c>
      <c r="B123" t="s">
        <v>326</v>
      </c>
      <c r="C123" t="s">
        <v>326</v>
      </c>
      <c r="D123" t="s">
        <v>22</v>
      </c>
      <c r="E123" t="s">
        <v>327</v>
      </c>
      <c r="F123" t="s">
        <v>289</v>
      </c>
      <c r="G123" t="s">
        <v>25</v>
      </c>
      <c r="H123" t="s">
        <v>26</v>
      </c>
      <c r="J123">
        <v>22</v>
      </c>
      <c r="K123">
        <v>0.77</v>
      </c>
      <c r="L123">
        <v>0.77</v>
      </c>
      <c r="M123">
        <v>0.76</v>
      </c>
      <c r="N123">
        <v>0.76</v>
      </c>
      <c r="O123">
        <v>2.2000000000000002</v>
      </c>
      <c r="P123">
        <v>2</v>
      </c>
      <c r="Q123">
        <v>4.2</v>
      </c>
      <c r="R123">
        <v>4.2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1989</v>
      </c>
      <c r="Z123">
        <v>1989</v>
      </c>
      <c r="AA123">
        <v>417.5</v>
      </c>
      <c r="AB123">
        <v>100</v>
      </c>
      <c r="AC123" t="s">
        <v>289</v>
      </c>
      <c r="AD123">
        <v>100</v>
      </c>
      <c r="AI123" t="s">
        <v>320</v>
      </c>
      <c r="BG123" t="s">
        <v>2727</v>
      </c>
      <c r="BH123">
        <v>2068</v>
      </c>
      <c r="BV123">
        <v>2723310</v>
      </c>
      <c r="BW123">
        <v>1269510</v>
      </c>
      <c r="CA123" t="s">
        <v>27</v>
      </c>
      <c r="CB123" t="s">
        <v>28</v>
      </c>
      <c r="CC123">
        <v>5.7</v>
      </c>
      <c r="CD123">
        <v>4.2</v>
      </c>
      <c r="CE123">
        <v>4.5999999999999996</v>
      </c>
      <c r="CF123">
        <v>3.5</v>
      </c>
      <c r="CG123">
        <v>0</v>
      </c>
      <c r="CH123">
        <v>0</v>
      </c>
      <c r="CI123">
        <v>0</v>
      </c>
      <c r="CJ123">
        <v>0</v>
      </c>
    </row>
    <row r="124" spans="1:88" x14ac:dyDescent="0.25">
      <c r="A124" s="111">
        <v>108270</v>
      </c>
      <c r="B124" t="s">
        <v>328</v>
      </c>
      <c r="C124" t="s">
        <v>328</v>
      </c>
      <c r="D124" t="s">
        <v>22</v>
      </c>
      <c r="E124" t="s">
        <v>329</v>
      </c>
      <c r="F124" t="s">
        <v>289</v>
      </c>
      <c r="G124" t="s">
        <v>25</v>
      </c>
      <c r="H124" t="s">
        <v>26</v>
      </c>
      <c r="J124">
        <v>4.0999999999999996</v>
      </c>
      <c r="K124">
        <v>0.34</v>
      </c>
      <c r="L124">
        <v>0.34</v>
      </c>
      <c r="M124">
        <v>0.33</v>
      </c>
      <c r="N124">
        <v>0.33</v>
      </c>
      <c r="O124">
        <v>0.88</v>
      </c>
      <c r="P124">
        <v>0.72</v>
      </c>
      <c r="Q124">
        <v>1.6</v>
      </c>
      <c r="R124">
        <v>1.6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1960</v>
      </c>
      <c r="Z124">
        <v>2008</v>
      </c>
      <c r="AA124">
        <v>423.3</v>
      </c>
      <c r="AB124">
        <v>100</v>
      </c>
      <c r="AC124" t="s">
        <v>289</v>
      </c>
      <c r="AD124">
        <v>100</v>
      </c>
      <c r="AI124" t="s">
        <v>1000</v>
      </c>
      <c r="BG124" t="s">
        <v>2727</v>
      </c>
      <c r="BH124">
        <v>2087</v>
      </c>
      <c r="BM124" t="s">
        <v>2744</v>
      </c>
      <c r="BV124">
        <v>2711115</v>
      </c>
      <c r="BW124">
        <v>1266249</v>
      </c>
      <c r="CA124" t="s">
        <v>27</v>
      </c>
      <c r="CB124" t="s">
        <v>28</v>
      </c>
      <c r="CC124">
        <v>12.7</v>
      </c>
      <c r="CD124">
        <v>10.3</v>
      </c>
      <c r="CE124">
        <v>11</v>
      </c>
      <c r="CF124">
        <v>8.9</v>
      </c>
      <c r="CG124">
        <v>0</v>
      </c>
      <c r="CH124">
        <v>0</v>
      </c>
      <c r="CI124">
        <v>0</v>
      </c>
      <c r="CJ124">
        <v>0</v>
      </c>
    </row>
    <row r="125" spans="1:88" x14ac:dyDescent="0.25">
      <c r="A125" s="111">
        <v>108281</v>
      </c>
      <c r="B125" t="s">
        <v>3388</v>
      </c>
      <c r="C125" t="s">
        <v>3389</v>
      </c>
      <c r="D125" t="s">
        <v>22</v>
      </c>
      <c r="E125" t="s">
        <v>332</v>
      </c>
      <c r="F125" t="s">
        <v>289</v>
      </c>
      <c r="G125" t="s">
        <v>25</v>
      </c>
      <c r="H125" t="s">
        <v>26</v>
      </c>
      <c r="J125">
        <v>5.5</v>
      </c>
      <c r="K125">
        <v>0.31</v>
      </c>
      <c r="L125">
        <v>0.31</v>
      </c>
      <c r="M125">
        <v>0.3</v>
      </c>
      <c r="N125">
        <v>0.3</v>
      </c>
      <c r="O125">
        <v>0.7</v>
      </c>
      <c r="P125">
        <v>0.7</v>
      </c>
      <c r="Q125">
        <v>1.4</v>
      </c>
      <c r="R125">
        <v>1.4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2012</v>
      </c>
      <c r="AA125">
        <v>406</v>
      </c>
      <c r="AB125">
        <v>100</v>
      </c>
      <c r="AC125" t="s">
        <v>289</v>
      </c>
      <c r="AD125">
        <v>100</v>
      </c>
      <c r="AI125" t="s">
        <v>1000</v>
      </c>
      <c r="BG125" t="s">
        <v>2727</v>
      </c>
      <c r="BH125">
        <v>2072</v>
      </c>
      <c r="BM125" t="s">
        <v>2807</v>
      </c>
      <c r="BN125" t="s">
        <v>2744</v>
      </c>
      <c r="BV125">
        <v>2709840</v>
      </c>
      <c r="BW125">
        <v>1268040</v>
      </c>
      <c r="CA125" t="s">
        <v>27</v>
      </c>
      <c r="CB125" t="s">
        <v>28</v>
      </c>
      <c r="CC125">
        <v>7.1</v>
      </c>
      <c r="CD125">
        <v>5.4</v>
      </c>
      <c r="CE125">
        <v>5.4</v>
      </c>
      <c r="CF125">
        <v>4.0999999999999996</v>
      </c>
      <c r="CG125">
        <v>0</v>
      </c>
      <c r="CH125">
        <v>0</v>
      </c>
      <c r="CI125">
        <v>0</v>
      </c>
      <c r="CJ125">
        <v>0</v>
      </c>
    </row>
    <row r="126" spans="1:88" x14ac:dyDescent="0.25">
      <c r="A126" s="111">
        <v>108300</v>
      </c>
      <c r="B126" t="s">
        <v>333</v>
      </c>
      <c r="C126" t="s">
        <v>333</v>
      </c>
      <c r="D126" t="s">
        <v>22</v>
      </c>
      <c r="E126" t="s">
        <v>334</v>
      </c>
      <c r="F126" t="s">
        <v>261</v>
      </c>
      <c r="G126" t="s">
        <v>25</v>
      </c>
      <c r="H126" t="s">
        <v>26</v>
      </c>
      <c r="J126">
        <v>5.4</v>
      </c>
      <c r="K126">
        <v>0.37</v>
      </c>
      <c r="L126">
        <v>0.37</v>
      </c>
      <c r="M126">
        <v>0.42</v>
      </c>
      <c r="N126">
        <v>0.42</v>
      </c>
      <c r="O126">
        <v>0.55000000000000004</v>
      </c>
      <c r="P126">
        <v>0.4</v>
      </c>
      <c r="Q126">
        <v>0.95</v>
      </c>
      <c r="R126">
        <v>0.95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1832</v>
      </c>
      <c r="Z126">
        <v>2009</v>
      </c>
      <c r="AA126">
        <v>488</v>
      </c>
      <c r="AB126">
        <v>100</v>
      </c>
      <c r="AC126" t="s">
        <v>261</v>
      </c>
      <c r="AD126">
        <v>100</v>
      </c>
      <c r="AI126" t="s">
        <v>3390</v>
      </c>
      <c r="BG126" t="s">
        <v>2727</v>
      </c>
      <c r="BH126">
        <v>9999</v>
      </c>
      <c r="BM126" t="s">
        <v>2744</v>
      </c>
      <c r="BV126">
        <v>2700357</v>
      </c>
      <c r="BW126">
        <v>1257330</v>
      </c>
      <c r="CA126" t="s">
        <v>27</v>
      </c>
      <c r="CB126" t="s">
        <v>28</v>
      </c>
      <c r="CC126">
        <v>9.5</v>
      </c>
      <c r="CD126">
        <v>7.6</v>
      </c>
      <c r="CE126">
        <v>7.9</v>
      </c>
      <c r="CF126">
        <v>6.3</v>
      </c>
      <c r="CG126">
        <v>0</v>
      </c>
      <c r="CH126">
        <v>0</v>
      </c>
      <c r="CI126">
        <v>0</v>
      </c>
      <c r="CJ126">
        <v>0</v>
      </c>
    </row>
    <row r="127" spans="1:88" x14ac:dyDescent="0.25">
      <c r="A127" s="111">
        <v>108400</v>
      </c>
      <c r="B127" t="s">
        <v>335</v>
      </c>
      <c r="C127" t="s">
        <v>335</v>
      </c>
      <c r="D127" t="s">
        <v>22</v>
      </c>
      <c r="E127" t="s">
        <v>336</v>
      </c>
      <c r="F127" t="s">
        <v>261</v>
      </c>
      <c r="G127" t="s">
        <v>25</v>
      </c>
      <c r="H127" t="s">
        <v>26</v>
      </c>
      <c r="J127">
        <v>5.7</v>
      </c>
      <c r="K127">
        <v>0.43</v>
      </c>
      <c r="L127">
        <v>0.43</v>
      </c>
      <c r="M127">
        <v>0.5</v>
      </c>
      <c r="N127">
        <v>0.5</v>
      </c>
      <c r="O127">
        <v>0.75</v>
      </c>
      <c r="P127">
        <v>0.65</v>
      </c>
      <c r="Q127">
        <v>1.4</v>
      </c>
      <c r="R127">
        <v>1.4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1860</v>
      </c>
      <c r="Z127">
        <v>2014</v>
      </c>
      <c r="AA127">
        <v>470.7</v>
      </c>
      <c r="AB127">
        <v>100</v>
      </c>
      <c r="AC127" t="s">
        <v>261</v>
      </c>
      <c r="AD127">
        <v>100</v>
      </c>
      <c r="AI127" t="s">
        <v>3390</v>
      </c>
      <c r="BG127" t="s">
        <v>2727</v>
      </c>
      <c r="BH127">
        <v>2043</v>
      </c>
      <c r="BM127" t="s">
        <v>2744</v>
      </c>
      <c r="BV127">
        <v>2699330</v>
      </c>
      <c r="BW127">
        <v>1258100</v>
      </c>
      <c r="CA127" t="s">
        <v>27</v>
      </c>
      <c r="CB127" t="s">
        <v>28</v>
      </c>
      <c r="CC127">
        <v>11.8</v>
      </c>
      <c r="CD127">
        <v>9.4</v>
      </c>
      <c r="CE127">
        <v>10.3</v>
      </c>
      <c r="CF127">
        <v>8.1999999999999993</v>
      </c>
      <c r="CG127">
        <v>0</v>
      </c>
      <c r="CH127">
        <v>0</v>
      </c>
      <c r="CI127">
        <v>0</v>
      </c>
      <c r="CJ127">
        <v>0</v>
      </c>
    </row>
    <row r="128" spans="1:88" x14ac:dyDescent="0.25">
      <c r="A128" s="111">
        <v>108450</v>
      </c>
      <c r="B128" t="s">
        <v>338</v>
      </c>
      <c r="C128" t="s">
        <v>338</v>
      </c>
      <c r="D128" t="s">
        <v>22</v>
      </c>
      <c r="E128" t="s">
        <v>339</v>
      </c>
      <c r="F128" t="s">
        <v>261</v>
      </c>
      <c r="G128" t="s">
        <v>25</v>
      </c>
      <c r="H128" t="s">
        <v>26</v>
      </c>
      <c r="J128">
        <v>10</v>
      </c>
      <c r="K128">
        <v>0.4</v>
      </c>
      <c r="L128">
        <v>0.4</v>
      </c>
      <c r="M128">
        <v>0.36</v>
      </c>
      <c r="N128">
        <v>0.36</v>
      </c>
      <c r="O128">
        <v>0.55000000000000004</v>
      </c>
      <c r="P128">
        <v>0.45</v>
      </c>
      <c r="Q128">
        <v>1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1994</v>
      </c>
      <c r="Z128">
        <v>1994</v>
      </c>
      <c r="AA128">
        <v>381.5</v>
      </c>
      <c r="AB128">
        <v>100</v>
      </c>
      <c r="AC128" t="s">
        <v>261</v>
      </c>
      <c r="AD128">
        <v>100</v>
      </c>
      <c r="AI128" t="s">
        <v>3390</v>
      </c>
      <c r="BG128" t="s">
        <v>2727</v>
      </c>
      <c r="BH128">
        <v>2068</v>
      </c>
      <c r="BV128">
        <v>2690550</v>
      </c>
      <c r="BW128">
        <v>1264110</v>
      </c>
      <c r="CA128" t="s">
        <v>255</v>
      </c>
      <c r="CB128" t="s">
        <v>3364</v>
      </c>
      <c r="CC128">
        <v>4.5</v>
      </c>
      <c r="CD128">
        <v>3.9</v>
      </c>
      <c r="CE128">
        <v>4.2</v>
      </c>
      <c r="CF128">
        <v>3.4</v>
      </c>
      <c r="CG128">
        <v>0</v>
      </c>
      <c r="CH128">
        <v>0</v>
      </c>
      <c r="CI128">
        <v>0</v>
      </c>
      <c r="CJ128">
        <v>0</v>
      </c>
    </row>
    <row r="129" spans="1:88" x14ac:dyDescent="0.25">
      <c r="A129" s="111">
        <v>108460</v>
      </c>
      <c r="B129" t="s">
        <v>3391</v>
      </c>
      <c r="C129" t="s">
        <v>3391</v>
      </c>
      <c r="D129" t="s">
        <v>22</v>
      </c>
      <c r="E129" t="s">
        <v>3392</v>
      </c>
      <c r="F129" t="s">
        <v>261</v>
      </c>
      <c r="G129" t="s">
        <v>25</v>
      </c>
      <c r="H129" t="s">
        <v>26</v>
      </c>
      <c r="J129">
        <v>6.5</v>
      </c>
      <c r="K129">
        <v>0.57999999999999996</v>
      </c>
      <c r="L129">
        <v>0.57999999999999996</v>
      </c>
      <c r="M129">
        <v>0.57999999999999996</v>
      </c>
      <c r="N129">
        <v>0.57999999999999996</v>
      </c>
      <c r="O129">
        <v>1.5</v>
      </c>
      <c r="P129">
        <v>0.9</v>
      </c>
      <c r="Q129">
        <v>2.4</v>
      </c>
      <c r="R129">
        <v>2.4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2015</v>
      </c>
      <c r="AA129">
        <v>400.63</v>
      </c>
      <c r="AB129">
        <v>100</v>
      </c>
      <c r="AC129" t="s">
        <v>261</v>
      </c>
      <c r="AD129">
        <v>100</v>
      </c>
      <c r="AI129" t="s">
        <v>3390</v>
      </c>
      <c r="BG129" t="s">
        <v>2727</v>
      </c>
      <c r="BH129">
        <v>2073</v>
      </c>
      <c r="BM129" t="s">
        <v>2744</v>
      </c>
      <c r="BV129">
        <v>2693189</v>
      </c>
      <c r="BW129">
        <v>1263697</v>
      </c>
      <c r="CA129" t="s">
        <v>27</v>
      </c>
      <c r="CB129" t="s">
        <v>28</v>
      </c>
      <c r="CC129">
        <v>11.6</v>
      </c>
      <c r="CD129">
        <v>9</v>
      </c>
      <c r="CE129">
        <v>10.47</v>
      </c>
      <c r="CF129">
        <v>8.1</v>
      </c>
      <c r="CG129">
        <v>0</v>
      </c>
      <c r="CH129">
        <v>0</v>
      </c>
      <c r="CI129">
        <v>0</v>
      </c>
      <c r="CJ129">
        <v>0</v>
      </c>
    </row>
    <row r="130" spans="1:88" x14ac:dyDescent="0.25">
      <c r="A130" s="111">
        <v>108500</v>
      </c>
      <c r="B130" t="s">
        <v>342</v>
      </c>
      <c r="C130" t="s">
        <v>342</v>
      </c>
      <c r="D130" t="s">
        <v>22</v>
      </c>
      <c r="E130" t="s">
        <v>342</v>
      </c>
      <c r="F130" t="s">
        <v>261</v>
      </c>
      <c r="G130" t="s">
        <v>25</v>
      </c>
      <c r="H130" t="s">
        <v>26</v>
      </c>
      <c r="J130">
        <v>12</v>
      </c>
      <c r="K130">
        <v>0.6</v>
      </c>
      <c r="L130">
        <v>0.6</v>
      </c>
      <c r="M130">
        <v>0.6</v>
      </c>
      <c r="N130">
        <v>0.6</v>
      </c>
      <c r="O130">
        <v>1.1000000000000001</v>
      </c>
      <c r="P130">
        <v>0.8</v>
      </c>
      <c r="Q130">
        <v>1.9</v>
      </c>
      <c r="R130">
        <v>1.9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1832</v>
      </c>
      <c r="Z130">
        <v>2004</v>
      </c>
      <c r="AA130">
        <v>357.6</v>
      </c>
      <c r="AB130">
        <v>100</v>
      </c>
      <c r="AC130" t="s">
        <v>261</v>
      </c>
      <c r="AD130">
        <v>100</v>
      </c>
      <c r="AI130" t="s">
        <v>3390</v>
      </c>
      <c r="BG130" t="s">
        <v>2727</v>
      </c>
      <c r="BH130">
        <v>2061</v>
      </c>
      <c r="BM130" t="s">
        <v>2808</v>
      </c>
      <c r="BV130">
        <v>2686478</v>
      </c>
      <c r="BW130">
        <v>1264852</v>
      </c>
      <c r="CA130" t="s">
        <v>255</v>
      </c>
      <c r="CB130" t="s">
        <v>3364</v>
      </c>
      <c r="CC130">
        <v>6.7</v>
      </c>
      <c r="CD130">
        <v>5.7</v>
      </c>
      <c r="CE130">
        <v>5.9</v>
      </c>
      <c r="CF130">
        <v>5</v>
      </c>
      <c r="CG130">
        <v>0</v>
      </c>
      <c r="CH130">
        <v>0</v>
      </c>
      <c r="CI130">
        <v>0</v>
      </c>
      <c r="CJ130">
        <v>0</v>
      </c>
    </row>
    <row r="131" spans="1:88" x14ac:dyDescent="0.25">
      <c r="A131" s="111">
        <v>108600</v>
      </c>
      <c r="B131" t="s">
        <v>3393</v>
      </c>
      <c r="C131" t="s">
        <v>3393</v>
      </c>
      <c r="D131" t="s">
        <v>22</v>
      </c>
      <c r="E131" t="s">
        <v>344</v>
      </c>
      <c r="F131" t="s">
        <v>261</v>
      </c>
      <c r="G131" t="s">
        <v>25</v>
      </c>
      <c r="H131" t="s">
        <v>26</v>
      </c>
      <c r="J131">
        <v>2.6</v>
      </c>
      <c r="K131">
        <v>0.42</v>
      </c>
      <c r="L131">
        <v>0.42</v>
      </c>
      <c r="M131">
        <v>0.41</v>
      </c>
      <c r="N131">
        <v>0.41</v>
      </c>
      <c r="O131">
        <v>0.65</v>
      </c>
      <c r="P131">
        <v>0.55000000000000004</v>
      </c>
      <c r="Q131">
        <v>1.2</v>
      </c>
      <c r="R131">
        <v>1.2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1816</v>
      </c>
      <c r="Z131">
        <v>2000</v>
      </c>
      <c r="AA131">
        <v>477.8</v>
      </c>
      <c r="AB131">
        <v>100</v>
      </c>
      <c r="AC131" t="s">
        <v>261</v>
      </c>
      <c r="AD131">
        <v>100</v>
      </c>
      <c r="AI131" t="s">
        <v>1932</v>
      </c>
      <c r="BG131" t="s">
        <v>2727</v>
      </c>
      <c r="BH131">
        <v>2060</v>
      </c>
      <c r="BV131">
        <v>2698330</v>
      </c>
      <c r="BW131">
        <v>1244680</v>
      </c>
      <c r="CA131" t="s">
        <v>27</v>
      </c>
      <c r="CB131" t="s">
        <v>28</v>
      </c>
      <c r="CC131">
        <v>20.399999999999999</v>
      </c>
      <c r="CD131">
        <v>18.2</v>
      </c>
      <c r="CE131">
        <v>19.5</v>
      </c>
      <c r="CF131">
        <v>17.399999999999999</v>
      </c>
      <c r="CG131">
        <v>0</v>
      </c>
      <c r="CH131">
        <v>0</v>
      </c>
      <c r="CI131">
        <v>0</v>
      </c>
      <c r="CJ131">
        <v>0</v>
      </c>
    </row>
    <row r="132" spans="1:88" x14ac:dyDescent="0.25">
      <c r="A132" s="111">
        <v>108700</v>
      </c>
      <c r="B132" t="s">
        <v>345</v>
      </c>
      <c r="C132" t="s">
        <v>346</v>
      </c>
      <c r="D132" t="s">
        <v>22</v>
      </c>
      <c r="E132" t="s">
        <v>347</v>
      </c>
      <c r="F132" t="s">
        <v>261</v>
      </c>
      <c r="G132" t="s">
        <v>25</v>
      </c>
      <c r="H132" t="s">
        <v>26</v>
      </c>
      <c r="J132">
        <v>500</v>
      </c>
      <c r="K132">
        <v>46.4</v>
      </c>
      <c r="L132">
        <v>43.059199999999997</v>
      </c>
      <c r="M132">
        <v>45.2</v>
      </c>
      <c r="N132">
        <v>41.945599999999999</v>
      </c>
      <c r="O132">
        <v>136.6</v>
      </c>
      <c r="P132">
        <v>158.1</v>
      </c>
      <c r="Q132">
        <v>294.7</v>
      </c>
      <c r="R132">
        <v>273.48160000000001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1920</v>
      </c>
      <c r="Z132">
        <v>2012</v>
      </c>
      <c r="AA132">
        <v>333.78</v>
      </c>
      <c r="AB132">
        <v>92.8</v>
      </c>
      <c r="AC132" t="s">
        <v>261</v>
      </c>
      <c r="AD132">
        <v>61</v>
      </c>
      <c r="AE132" t="s">
        <v>254</v>
      </c>
      <c r="AF132">
        <v>31.8</v>
      </c>
      <c r="AI132" t="s">
        <v>1869</v>
      </c>
      <c r="AU132" t="s">
        <v>1140</v>
      </c>
      <c r="AV132" t="s">
        <v>2626</v>
      </c>
      <c r="BG132" t="s">
        <v>2727</v>
      </c>
      <c r="BH132">
        <v>2046</v>
      </c>
      <c r="BV132">
        <v>2677850</v>
      </c>
      <c r="BW132">
        <v>1269870</v>
      </c>
      <c r="BX132" t="s">
        <v>3305</v>
      </c>
      <c r="CA132" t="s">
        <v>255</v>
      </c>
      <c r="CB132" t="s">
        <v>3364</v>
      </c>
      <c r="CC132">
        <v>11.4</v>
      </c>
      <c r="CD132">
        <v>8.4</v>
      </c>
      <c r="CE132">
        <v>9.6999999999999993</v>
      </c>
      <c r="CF132">
        <v>7.1</v>
      </c>
      <c r="CG132">
        <v>0</v>
      </c>
      <c r="CH132">
        <v>0</v>
      </c>
      <c r="CI132">
        <v>0</v>
      </c>
      <c r="CJ132">
        <v>0</v>
      </c>
    </row>
    <row r="133" spans="1:88" x14ac:dyDescent="0.25">
      <c r="A133" s="111">
        <v>108800</v>
      </c>
      <c r="B133" t="s">
        <v>348</v>
      </c>
      <c r="C133" t="s">
        <v>348</v>
      </c>
      <c r="D133" t="s">
        <v>22</v>
      </c>
      <c r="E133" t="s">
        <v>348</v>
      </c>
      <c r="G133" t="s">
        <v>25</v>
      </c>
      <c r="H133" t="s">
        <v>26</v>
      </c>
      <c r="J133">
        <v>600</v>
      </c>
      <c r="K133">
        <v>40</v>
      </c>
      <c r="L133">
        <v>20</v>
      </c>
      <c r="M133">
        <v>41.38</v>
      </c>
      <c r="N133">
        <v>20.69</v>
      </c>
      <c r="O133">
        <v>106.7</v>
      </c>
      <c r="P133">
        <v>137.30000000000001</v>
      </c>
      <c r="Q133">
        <v>244</v>
      </c>
      <c r="R133">
        <v>122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1941</v>
      </c>
      <c r="Z133">
        <v>2004</v>
      </c>
      <c r="AA133">
        <v>322.74</v>
      </c>
      <c r="AB133">
        <v>50</v>
      </c>
      <c r="AC133" t="s">
        <v>261</v>
      </c>
      <c r="AD133">
        <v>17.2</v>
      </c>
      <c r="AE133" t="s">
        <v>355</v>
      </c>
      <c r="AF133">
        <v>32.799999999999997</v>
      </c>
      <c r="AI133" t="s">
        <v>1869</v>
      </c>
      <c r="AU133" t="s">
        <v>27</v>
      </c>
      <c r="AV133" t="s">
        <v>2627</v>
      </c>
      <c r="BG133" t="s">
        <v>2727</v>
      </c>
      <c r="BH133">
        <v>2080</v>
      </c>
      <c r="BV133">
        <v>2667680</v>
      </c>
      <c r="BW133">
        <v>1269310</v>
      </c>
      <c r="BX133" t="s">
        <v>3305</v>
      </c>
      <c r="CA133" t="s">
        <v>255</v>
      </c>
      <c r="CB133" t="s">
        <v>3364</v>
      </c>
      <c r="CC133">
        <v>9.6</v>
      </c>
      <c r="CD133">
        <v>6.9</v>
      </c>
      <c r="CE133">
        <v>9.3000000000000007</v>
      </c>
      <c r="CF133">
        <v>6.7</v>
      </c>
      <c r="CG133">
        <v>0</v>
      </c>
      <c r="CH133">
        <v>0</v>
      </c>
      <c r="CI133">
        <v>0</v>
      </c>
      <c r="CJ133">
        <v>0</v>
      </c>
    </row>
    <row r="134" spans="1:88" x14ac:dyDescent="0.25">
      <c r="A134" s="111">
        <v>108900</v>
      </c>
      <c r="B134" t="s">
        <v>350</v>
      </c>
      <c r="C134" t="s">
        <v>350</v>
      </c>
      <c r="D134" t="s">
        <v>22</v>
      </c>
      <c r="E134" t="s">
        <v>351</v>
      </c>
      <c r="F134" t="s">
        <v>254</v>
      </c>
      <c r="G134" s="152" t="s">
        <v>175</v>
      </c>
      <c r="H134" t="s">
        <v>26</v>
      </c>
      <c r="J134">
        <v>5.5</v>
      </c>
      <c r="K134">
        <v>0.44</v>
      </c>
      <c r="L134">
        <v>0.44</v>
      </c>
      <c r="M134">
        <v>0.41</v>
      </c>
      <c r="N134">
        <v>0.41</v>
      </c>
      <c r="O134">
        <v>1.4</v>
      </c>
      <c r="P134">
        <v>1</v>
      </c>
      <c r="Q134">
        <v>2.4</v>
      </c>
      <c r="R134">
        <v>2.4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1895</v>
      </c>
      <c r="Z134">
        <v>2026</v>
      </c>
      <c r="AA134">
        <v>411.5</v>
      </c>
      <c r="AB134">
        <v>100</v>
      </c>
      <c r="AC134" t="s">
        <v>254</v>
      </c>
      <c r="AD134">
        <v>100</v>
      </c>
      <c r="AI134" t="s">
        <v>1933</v>
      </c>
      <c r="BG134" t="s">
        <v>2727</v>
      </c>
      <c r="BH134">
        <v>2047</v>
      </c>
      <c r="BM134" t="s">
        <v>2809</v>
      </c>
      <c r="BN134" t="s">
        <v>2810</v>
      </c>
      <c r="BO134" t="s">
        <v>2811</v>
      </c>
      <c r="BP134" t="s">
        <v>2812</v>
      </c>
      <c r="BQ134" t="s">
        <v>2813</v>
      </c>
      <c r="BR134" t="s">
        <v>2744</v>
      </c>
      <c r="BV134">
        <v>2672720</v>
      </c>
      <c r="BW134">
        <v>1283470</v>
      </c>
      <c r="BX134" t="s">
        <v>3305</v>
      </c>
      <c r="CA134" t="s">
        <v>27</v>
      </c>
      <c r="CB134" t="s">
        <v>28</v>
      </c>
      <c r="CC134">
        <v>7.4</v>
      </c>
      <c r="CD134">
        <v>6.5</v>
      </c>
      <c r="CE134">
        <v>6.6</v>
      </c>
      <c r="CF134">
        <v>5.8</v>
      </c>
      <c r="CG134">
        <v>0</v>
      </c>
      <c r="CH134">
        <v>0</v>
      </c>
      <c r="CI134">
        <v>0</v>
      </c>
      <c r="CJ134">
        <v>0</v>
      </c>
    </row>
    <row r="135" spans="1:88" x14ac:dyDescent="0.25">
      <c r="A135" s="111">
        <v>108950</v>
      </c>
      <c r="B135" t="s">
        <v>352</v>
      </c>
      <c r="C135" t="s">
        <v>353</v>
      </c>
      <c r="D135" t="s">
        <v>22</v>
      </c>
      <c r="E135" t="s">
        <v>354</v>
      </c>
      <c r="F135" t="s">
        <v>355</v>
      </c>
      <c r="G135" t="s">
        <v>25</v>
      </c>
      <c r="H135" t="s">
        <v>26</v>
      </c>
      <c r="J135">
        <v>300</v>
      </c>
      <c r="K135">
        <v>28.5</v>
      </c>
      <c r="L135">
        <v>15.39</v>
      </c>
      <c r="M135">
        <v>27</v>
      </c>
      <c r="N135">
        <v>14.58</v>
      </c>
      <c r="O135">
        <v>88.3</v>
      </c>
      <c r="P135">
        <v>88.1</v>
      </c>
      <c r="Q135">
        <v>176.4</v>
      </c>
      <c r="R135">
        <v>95.256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2009</v>
      </c>
      <c r="AA135">
        <v>303.3</v>
      </c>
      <c r="AB135">
        <v>54</v>
      </c>
      <c r="AC135" t="s">
        <v>355</v>
      </c>
      <c r="AD135">
        <v>54</v>
      </c>
      <c r="AI135" t="s">
        <v>1934</v>
      </c>
      <c r="AJ135" t="s">
        <v>1869</v>
      </c>
      <c r="BG135" t="s">
        <v>2727</v>
      </c>
      <c r="BH135">
        <v>2072</v>
      </c>
      <c r="BV135">
        <v>2655130</v>
      </c>
      <c r="BW135">
        <v>1272150</v>
      </c>
      <c r="BX135" t="s">
        <v>3305</v>
      </c>
      <c r="CA135" t="s">
        <v>255</v>
      </c>
      <c r="CB135" t="s">
        <v>3364</v>
      </c>
      <c r="CC135">
        <v>10.5</v>
      </c>
      <c r="CD135">
        <v>7</v>
      </c>
      <c r="CE135">
        <v>8.75</v>
      </c>
      <c r="CF135">
        <v>5.9</v>
      </c>
      <c r="CG135">
        <v>0</v>
      </c>
      <c r="CH135">
        <v>0</v>
      </c>
      <c r="CI135">
        <v>0</v>
      </c>
      <c r="CJ135">
        <v>0</v>
      </c>
    </row>
    <row r="136" spans="1:88" x14ac:dyDescent="0.25">
      <c r="A136" s="111">
        <v>109000</v>
      </c>
      <c r="B136" t="s">
        <v>356</v>
      </c>
      <c r="C136" t="s">
        <v>353</v>
      </c>
      <c r="D136" t="s">
        <v>22</v>
      </c>
      <c r="E136" t="s">
        <v>357</v>
      </c>
      <c r="G136" t="s">
        <v>25</v>
      </c>
      <c r="H136" t="s">
        <v>26</v>
      </c>
      <c r="J136">
        <v>1100</v>
      </c>
      <c r="K136">
        <v>84</v>
      </c>
      <c r="L136">
        <v>45.36</v>
      </c>
      <c r="M136">
        <v>84</v>
      </c>
      <c r="N136">
        <v>45.36</v>
      </c>
      <c r="O136">
        <v>206.6</v>
      </c>
      <c r="P136">
        <v>243.7</v>
      </c>
      <c r="Q136">
        <v>450.3</v>
      </c>
      <c r="R136">
        <v>243.16200000000001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1933</v>
      </c>
      <c r="Z136">
        <v>2020</v>
      </c>
      <c r="AA136">
        <v>300.58999999999997</v>
      </c>
      <c r="AB136">
        <v>54</v>
      </c>
      <c r="AC136" t="s">
        <v>355</v>
      </c>
      <c r="AD136">
        <v>54</v>
      </c>
      <c r="AI136" t="s">
        <v>1934</v>
      </c>
      <c r="AJ136" t="s">
        <v>1869</v>
      </c>
      <c r="AU136" t="s">
        <v>27</v>
      </c>
      <c r="AV136" t="s">
        <v>2628</v>
      </c>
      <c r="AW136" t="s">
        <v>27</v>
      </c>
      <c r="AX136" t="s">
        <v>2629</v>
      </c>
      <c r="AY136" t="s">
        <v>1140</v>
      </c>
      <c r="AZ136" t="s">
        <v>2630</v>
      </c>
      <c r="BG136" t="s">
        <v>2727</v>
      </c>
      <c r="BH136">
        <v>2072</v>
      </c>
      <c r="BM136" t="s">
        <v>2814</v>
      </c>
      <c r="BN136" t="s">
        <v>2815</v>
      </c>
      <c r="BO136" t="s">
        <v>2816</v>
      </c>
      <c r="BP136" t="s">
        <v>2817</v>
      </c>
      <c r="BV136">
        <v>2652230</v>
      </c>
      <c r="BW136">
        <v>1270800</v>
      </c>
      <c r="BX136" t="s">
        <v>3305</v>
      </c>
      <c r="CA136" t="s">
        <v>27</v>
      </c>
      <c r="CB136" t="s">
        <v>28</v>
      </c>
      <c r="CC136">
        <v>10.65</v>
      </c>
      <c r="CD136">
        <v>7.55</v>
      </c>
      <c r="CE136">
        <v>9.16</v>
      </c>
      <c r="CF136">
        <v>6.5</v>
      </c>
      <c r="CG136">
        <v>0</v>
      </c>
      <c r="CH136">
        <v>0</v>
      </c>
      <c r="CI136">
        <v>0</v>
      </c>
      <c r="CJ136">
        <v>0</v>
      </c>
    </row>
    <row r="137" spans="1:88" x14ac:dyDescent="0.25">
      <c r="A137" s="111">
        <v>109100</v>
      </c>
      <c r="B137" t="s">
        <v>358</v>
      </c>
      <c r="C137" t="s">
        <v>358</v>
      </c>
      <c r="D137" t="s">
        <v>22</v>
      </c>
      <c r="E137" t="s">
        <v>358</v>
      </c>
      <c r="F137" t="s">
        <v>355</v>
      </c>
      <c r="G137" t="s">
        <v>25</v>
      </c>
      <c r="H137" t="s">
        <v>26</v>
      </c>
      <c r="J137">
        <v>1370</v>
      </c>
      <c r="K137">
        <v>110</v>
      </c>
      <c r="L137">
        <v>55</v>
      </c>
      <c r="M137">
        <v>106</v>
      </c>
      <c r="N137">
        <v>53</v>
      </c>
      <c r="O137">
        <v>288</v>
      </c>
      <c r="P137">
        <v>334</v>
      </c>
      <c r="Q137">
        <v>622</v>
      </c>
      <c r="R137">
        <v>311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1914</v>
      </c>
      <c r="Z137">
        <v>1992</v>
      </c>
      <c r="AA137">
        <v>290.22000000000003</v>
      </c>
      <c r="AB137">
        <v>50</v>
      </c>
      <c r="AC137" t="s">
        <v>355</v>
      </c>
      <c r="AD137">
        <v>50</v>
      </c>
      <c r="AI137" t="s">
        <v>1869</v>
      </c>
      <c r="AU137" t="s">
        <v>27</v>
      </c>
      <c r="AV137" t="s">
        <v>2631</v>
      </c>
      <c r="AW137" t="s">
        <v>1140</v>
      </c>
      <c r="AX137" t="s">
        <v>2632</v>
      </c>
      <c r="BG137" t="s">
        <v>2727</v>
      </c>
      <c r="BH137">
        <v>2066</v>
      </c>
      <c r="BV137">
        <v>2645930</v>
      </c>
      <c r="BW137">
        <v>1267420</v>
      </c>
      <c r="BX137" t="s">
        <v>3305</v>
      </c>
      <c r="CA137" t="s">
        <v>255</v>
      </c>
      <c r="CB137" t="s">
        <v>3364</v>
      </c>
      <c r="CC137">
        <v>10.050000000000001</v>
      </c>
      <c r="CD137">
        <v>8.3800000000000008</v>
      </c>
      <c r="CE137">
        <v>9.5</v>
      </c>
      <c r="CF137">
        <v>7.8</v>
      </c>
      <c r="CG137">
        <v>0</v>
      </c>
      <c r="CH137">
        <v>0</v>
      </c>
      <c r="CI137">
        <v>0</v>
      </c>
      <c r="CJ137">
        <v>0</v>
      </c>
    </row>
    <row r="138" spans="1:88" x14ac:dyDescent="0.25">
      <c r="A138" s="111">
        <v>109200</v>
      </c>
      <c r="B138" t="s">
        <v>3394</v>
      </c>
      <c r="C138" t="s">
        <v>3394</v>
      </c>
      <c r="D138" t="s">
        <v>22</v>
      </c>
      <c r="E138" t="s">
        <v>3395</v>
      </c>
      <c r="G138" t="s">
        <v>25</v>
      </c>
      <c r="H138" t="s">
        <v>26</v>
      </c>
      <c r="J138">
        <v>1450</v>
      </c>
      <c r="K138">
        <v>73.599999999999994</v>
      </c>
      <c r="L138">
        <v>36.799999999999997</v>
      </c>
      <c r="M138">
        <v>74</v>
      </c>
      <c r="N138">
        <v>37</v>
      </c>
      <c r="O138">
        <v>210.7</v>
      </c>
      <c r="P138">
        <v>234.2</v>
      </c>
      <c r="Q138">
        <v>444.9</v>
      </c>
      <c r="R138">
        <v>222.45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1966</v>
      </c>
      <c r="Z138">
        <v>1966</v>
      </c>
      <c r="AA138">
        <v>282.22000000000003</v>
      </c>
      <c r="AB138">
        <v>50</v>
      </c>
      <c r="AC138" t="s">
        <v>355</v>
      </c>
      <c r="AD138">
        <v>50</v>
      </c>
      <c r="AI138" t="s">
        <v>1869</v>
      </c>
      <c r="AU138" t="s">
        <v>27</v>
      </c>
      <c r="AV138" t="s">
        <v>2630</v>
      </c>
      <c r="AW138" t="s">
        <v>1140</v>
      </c>
      <c r="AX138" t="s">
        <v>2633</v>
      </c>
      <c r="AY138" t="s">
        <v>1140</v>
      </c>
      <c r="AZ138" t="s">
        <v>2634</v>
      </c>
      <c r="BG138" t="s">
        <v>2727</v>
      </c>
      <c r="BH138">
        <v>2046</v>
      </c>
      <c r="BV138">
        <v>2639000</v>
      </c>
      <c r="BW138">
        <v>1267590</v>
      </c>
      <c r="BX138" t="s">
        <v>3305</v>
      </c>
      <c r="CA138" t="s">
        <v>255</v>
      </c>
      <c r="CB138" t="s">
        <v>3364</v>
      </c>
      <c r="CC138">
        <v>7.2</v>
      </c>
      <c r="CD138">
        <v>6.27</v>
      </c>
      <c r="CE138">
        <v>6.5</v>
      </c>
      <c r="CF138">
        <v>5.57</v>
      </c>
      <c r="CG138">
        <v>0</v>
      </c>
      <c r="CH138">
        <v>0</v>
      </c>
      <c r="CI138">
        <v>0</v>
      </c>
      <c r="CJ138">
        <v>0</v>
      </c>
    </row>
    <row r="139" spans="1:88" x14ac:dyDescent="0.25">
      <c r="A139" s="111">
        <v>109300</v>
      </c>
      <c r="B139" t="s">
        <v>3396</v>
      </c>
      <c r="C139" t="s">
        <v>3396</v>
      </c>
      <c r="D139" t="s">
        <v>22</v>
      </c>
      <c r="E139" t="s">
        <v>3397</v>
      </c>
      <c r="G139" t="s">
        <v>25</v>
      </c>
      <c r="H139" t="s">
        <v>26</v>
      </c>
      <c r="J139">
        <v>1450</v>
      </c>
      <c r="K139">
        <v>120</v>
      </c>
      <c r="L139">
        <v>60</v>
      </c>
      <c r="M139">
        <v>112</v>
      </c>
      <c r="N139">
        <v>56</v>
      </c>
      <c r="O139">
        <v>308.2</v>
      </c>
      <c r="P139">
        <v>391.8</v>
      </c>
      <c r="Q139">
        <v>700</v>
      </c>
      <c r="R139">
        <v>350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1931</v>
      </c>
      <c r="Z139">
        <v>1984</v>
      </c>
      <c r="AA139">
        <v>268.64</v>
      </c>
      <c r="AB139">
        <v>50</v>
      </c>
      <c r="AC139" t="s">
        <v>355</v>
      </c>
      <c r="AD139">
        <v>50</v>
      </c>
      <c r="AI139" t="s">
        <v>1869</v>
      </c>
      <c r="AU139" t="s">
        <v>27</v>
      </c>
      <c r="AV139" t="s">
        <v>2632</v>
      </c>
      <c r="AW139" t="s">
        <v>1140</v>
      </c>
      <c r="AX139" t="s">
        <v>2635</v>
      </c>
      <c r="AY139" t="s">
        <v>1140</v>
      </c>
      <c r="AZ139" t="s">
        <v>2636</v>
      </c>
      <c r="BG139" t="s">
        <v>2727</v>
      </c>
      <c r="BH139">
        <v>2070</v>
      </c>
      <c r="BV139">
        <v>2629715</v>
      </c>
      <c r="BW139">
        <v>1270730</v>
      </c>
      <c r="BX139" t="s">
        <v>3305</v>
      </c>
      <c r="CA139" t="s">
        <v>255</v>
      </c>
      <c r="CB139" t="s">
        <v>3364</v>
      </c>
      <c r="CC139">
        <v>12.5</v>
      </c>
      <c r="CD139">
        <v>9.1999999999999993</v>
      </c>
      <c r="CE139">
        <v>10.6</v>
      </c>
      <c r="CF139">
        <v>7.3</v>
      </c>
      <c r="CG139">
        <v>0</v>
      </c>
      <c r="CH139">
        <v>0</v>
      </c>
      <c r="CI139">
        <v>0</v>
      </c>
      <c r="CJ139">
        <v>0</v>
      </c>
    </row>
    <row r="140" spans="1:88" x14ac:dyDescent="0.25">
      <c r="A140" s="111">
        <v>109310</v>
      </c>
      <c r="B140" t="s">
        <v>363</v>
      </c>
      <c r="C140" t="s">
        <v>3396</v>
      </c>
      <c r="D140" t="s">
        <v>22</v>
      </c>
      <c r="E140" t="s">
        <v>3397</v>
      </c>
      <c r="G140" t="s">
        <v>25</v>
      </c>
      <c r="H140" t="s">
        <v>26</v>
      </c>
      <c r="J140">
        <v>4.5999999999999996</v>
      </c>
      <c r="K140">
        <v>0.35</v>
      </c>
      <c r="L140">
        <v>0.17499999999999999</v>
      </c>
      <c r="M140">
        <v>0.35</v>
      </c>
      <c r="N140">
        <v>0.17499999999999999</v>
      </c>
      <c r="O140">
        <v>1</v>
      </c>
      <c r="P140">
        <v>1</v>
      </c>
      <c r="Q140">
        <v>2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2014</v>
      </c>
      <c r="AA140">
        <v>270.19</v>
      </c>
      <c r="AB140">
        <v>50</v>
      </c>
      <c r="AC140" t="s">
        <v>355</v>
      </c>
      <c r="AD140">
        <v>50</v>
      </c>
      <c r="AI140" t="s">
        <v>3398</v>
      </c>
      <c r="BG140" t="s">
        <v>2727</v>
      </c>
      <c r="BH140">
        <v>2070</v>
      </c>
      <c r="BV140">
        <v>2629740</v>
      </c>
      <c r="BW140">
        <v>1270820</v>
      </c>
      <c r="BX140" t="s">
        <v>3305</v>
      </c>
      <c r="BY140" t="s">
        <v>349</v>
      </c>
      <c r="BZ140" t="s">
        <v>1745</v>
      </c>
      <c r="CA140" t="s">
        <v>48</v>
      </c>
      <c r="CB140" t="s">
        <v>49</v>
      </c>
      <c r="CC140">
        <v>9.3000000000000007</v>
      </c>
      <c r="CD140">
        <v>0</v>
      </c>
      <c r="CE140">
        <v>9</v>
      </c>
      <c r="CF140">
        <v>0</v>
      </c>
      <c r="CG140">
        <v>0</v>
      </c>
      <c r="CH140">
        <v>0</v>
      </c>
      <c r="CI140">
        <v>0</v>
      </c>
      <c r="CJ140">
        <v>0</v>
      </c>
    </row>
    <row r="141" spans="1:88" x14ac:dyDescent="0.25">
      <c r="A141" s="111">
        <v>109400</v>
      </c>
      <c r="B141" t="s">
        <v>364</v>
      </c>
      <c r="C141" t="s">
        <v>364</v>
      </c>
      <c r="D141" t="s">
        <v>22</v>
      </c>
      <c r="E141" t="s">
        <v>364</v>
      </c>
      <c r="F141" t="s">
        <v>355</v>
      </c>
      <c r="G141" t="s">
        <v>25</v>
      </c>
      <c r="H141" t="s">
        <v>26</v>
      </c>
      <c r="J141">
        <v>1500</v>
      </c>
      <c r="K141">
        <v>100</v>
      </c>
      <c r="L141">
        <v>50</v>
      </c>
      <c r="M141">
        <v>95.4</v>
      </c>
      <c r="N141">
        <v>47.7</v>
      </c>
      <c r="O141">
        <v>263</v>
      </c>
      <c r="P141">
        <v>291.8</v>
      </c>
      <c r="Q141">
        <v>554.79999999999995</v>
      </c>
      <c r="R141">
        <v>277.39999999999998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1898</v>
      </c>
      <c r="Z141">
        <v>2010</v>
      </c>
      <c r="AA141">
        <v>264.2</v>
      </c>
      <c r="AB141">
        <v>50</v>
      </c>
      <c r="AC141" t="s">
        <v>355</v>
      </c>
      <c r="AD141">
        <v>50</v>
      </c>
      <c r="AI141" t="s">
        <v>1869</v>
      </c>
      <c r="AU141" t="s">
        <v>27</v>
      </c>
      <c r="AV141" t="s">
        <v>2633</v>
      </c>
      <c r="BG141" t="s">
        <v>2727</v>
      </c>
      <c r="BH141">
        <v>2069</v>
      </c>
      <c r="BM141" t="s">
        <v>2818</v>
      </c>
      <c r="BN141" t="s">
        <v>337</v>
      </c>
      <c r="BV141">
        <v>2628170</v>
      </c>
      <c r="BW141">
        <v>1268750</v>
      </c>
      <c r="BX141" t="s">
        <v>3305</v>
      </c>
      <c r="CA141" t="s">
        <v>255</v>
      </c>
      <c r="CB141" t="s">
        <v>3364</v>
      </c>
      <c r="CC141">
        <v>9</v>
      </c>
      <c r="CD141">
        <v>5.8</v>
      </c>
      <c r="CE141">
        <v>7.6</v>
      </c>
      <c r="CF141">
        <v>4.8</v>
      </c>
      <c r="CG141">
        <v>0</v>
      </c>
      <c r="CH141">
        <v>0</v>
      </c>
      <c r="CI141">
        <v>0</v>
      </c>
      <c r="CJ141">
        <v>0</v>
      </c>
    </row>
    <row r="142" spans="1:88" x14ac:dyDescent="0.25">
      <c r="A142" s="111">
        <v>109450</v>
      </c>
      <c r="B142" t="s">
        <v>365</v>
      </c>
      <c r="C142" t="s">
        <v>366</v>
      </c>
      <c r="D142" t="s">
        <v>22</v>
      </c>
      <c r="E142" t="s">
        <v>364</v>
      </c>
      <c r="G142" t="s">
        <v>25</v>
      </c>
      <c r="H142" t="s">
        <v>26</v>
      </c>
      <c r="J142">
        <v>30</v>
      </c>
      <c r="K142">
        <v>1.8</v>
      </c>
      <c r="L142">
        <v>0.9</v>
      </c>
      <c r="M142">
        <v>1.86</v>
      </c>
      <c r="N142">
        <v>0.93</v>
      </c>
      <c r="O142">
        <v>6.8</v>
      </c>
      <c r="P142">
        <v>6.7</v>
      </c>
      <c r="Q142">
        <v>13.5</v>
      </c>
      <c r="R142">
        <v>6.75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2011</v>
      </c>
      <c r="AA142">
        <v>264.2</v>
      </c>
      <c r="AB142">
        <v>50</v>
      </c>
      <c r="AC142" t="s">
        <v>355</v>
      </c>
      <c r="AD142">
        <v>50</v>
      </c>
      <c r="AI142" t="s">
        <v>1869</v>
      </c>
      <c r="BG142" t="s">
        <v>2727</v>
      </c>
      <c r="BH142">
        <v>2069</v>
      </c>
      <c r="BM142" t="s">
        <v>2744</v>
      </c>
      <c r="BV142">
        <v>2627941</v>
      </c>
      <c r="BW142">
        <v>1268879</v>
      </c>
      <c r="BX142" t="s">
        <v>3305</v>
      </c>
      <c r="BY142" t="s">
        <v>349</v>
      </c>
      <c r="BZ142" t="s">
        <v>1745</v>
      </c>
      <c r="CA142" t="s">
        <v>48</v>
      </c>
      <c r="CB142" t="s">
        <v>49</v>
      </c>
      <c r="CC142">
        <v>7.4</v>
      </c>
      <c r="CD142">
        <v>6.25</v>
      </c>
      <c r="CE142">
        <v>6.6</v>
      </c>
      <c r="CF142">
        <v>5.6</v>
      </c>
      <c r="CG142">
        <v>0</v>
      </c>
      <c r="CH142">
        <v>0</v>
      </c>
      <c r="CI142">
        <v>0</v>
      </c>
      <c r="CJ142">
        <v>0</v>
      </c>
    </row>
    <row r="143" spans="1:88" x14ac:dyDescent="0.25">
      <c r="A143" s="111">
        <v>109500</v>
      </c>
      <c r="B143" t="s">
        <v>367</v>
      </c>
      <c r="C143" t="s">
        <v>367</v>
      </c>
      <c r="D143" t="s">
        <v>22</v>
      </c>
      <c r="E143" t="s">
        <v>367</v>
      </c>
      <c r="F143" t="s">
        <v>368</v>
      </c>
      <c r="G143" t="s">
        <v>25</v>
      </c>
      <c r="H143" t="s">
        <v>26</v>
      </c>
      <c r="J143">
        <v>750</v>
      </c>
      <c r="K143">
        <v>35</v>
      </c>
      <c r="L143">
        <v>35</v>
      </c>
      <c r="M143">
        <v>32</v>
      </c>
      <c r="N143">
        <v>32</v>
      </c>
      <c r="O143">
        <v>95.6</v>
      </c>
      <c r="P143">
        <v>94.8</v>
      </c>
      <c r="Q143">
        <v>190.4</v>
      </c>
      <c r="R143">
        <v>190.4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1912</v>
      </c>
      <c r="Z143">
        <v>1994</v>
      </c>
      <c r="AA143">
        <v>255</v>
      </c>
      <c r="AB143">
        <v>100</v>
      </c>
      <c r="AC143" t="s">
        <v>368</v>
      </c>
      <c r="AD143">
        <v>15</v>
      </c>
      <c r="AE143" t="s">
        <v>355</v>
      </c>
      <c r="AF143">
        <v>85</v>
      </c>
      <c r="AI143" t="s">
        <v>1869</v>
      </c>
      <c r="AU143" t="s">
        <v>1140</v>
      </c>
      <c r="AV143" t="s">
        <v>2637</v>
      </c>
      <c r="AW143" t="s">
        <v>1140</v>
      </c>
      <c r="AX143" t="s">
        <v>2638</v>
      </c>
      <c r="BG143" t="s">
        <v>2727</v>
      </c>
      <c r="BH143">
        <v>2068</v>
      </c>
      <c r="BM143" t="s">
        <v>2819</v>
      </c>
      <c r="BV143">
        <v>2620410</v>
      </c>
      <c r="BW143">
        <v>1265150</v>
      </c>
      <c r="BX143" t="s">
        <v>3305</v>
      </c>
      <c r="CA143" t="s">
        <v>255</v>
      </c>
      <c r="CB143" t="s">
        <v>3364</v>
      </c>
      <c r="CC143">
        <v>6.7</v>
      </c>
      <c r="CD143">
        <v>5.3</v>
      </c>
      <c r="CE143">
        <v>6.1</v>
      </c>
      <c r="CF143">
        <v>4.9000000000000004</v>
      </c>
      <c r="CG143">
        <v>0</v>
      </c>
      <c r="CH143">
        <v>0</v>
      </c>
      <c r="CI143">
        <v>0</v>
      </c>
      <c r="CJ143">
        <v>0</v>
      </c>
    </row>
    <row r="144" spans="1:88" x14ac:dyDescent="0.25">
      <c r="A144" s="111">
        <v>109600</v>
      </c>
      <c r="B144" t="s">
        <v>369</v>
      </c>
      <c r="C144" t="s">
        <v>369</v>
      </c>
      <c r="D144" t="s">
        <v>22</v>
      </c>
      <c r="E144" t="s">
        <v>370</v>
      </c>
      <c r="G144" t="s">
        <v>25</v>
      </c>
      <c r="H144" t="s">
        <v>26</v>
      </c>
      <c r="J144">
        <v>750</v>
      </c>
      <c r="K144">
        <v>38.5</v>
      </c>
      <c r="L144">
        <v>0</v>
      </c>
      <c r="M144">
        <v>38.5</v>
      </c>
      <c r="N144">
        <v>0</v>
      </c>
      <c r="O144">
        <v>129</v>
      </c>
      <c r="P144">
        <v>126</v>
      </c>
      <c r="Q144">
        <v>255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1912</v>
      </c>
      <c r="Z144">
        <v>1994</v>
      </c>
      <c r="AA144">
        <v>255.99</v>
      </c>
      <c r="AB144">
        <v>0</v>
      </c>
      <c r="AC144" t="s">
        <v>368</v>
      </c>
      <c r="AD144">
        <v>0</v>
      </c>
      <c r="AE144" t="s">
        <v>355</v>
      </c>
      <c r="AF144">
        <v>0</v>
      </c>
      <c r="AI144" t="s">
        <v>1869</v>
      </c>
      <c r="AU144" t="s">
        <v>1140</v>
      </c>
      <c r="AV144" t="s">
        <v>2637</v>
      </c>
      <c r="AW144" t="s">
        <v>27</v>
      </c>
      <c r="AX144" t="s">
        <v>2639</v>
      </c>
      <c r="BG144" t="s">
        <v>2727</v>
      </c>
      <c r="BH144">
        <v>2068</v>
      </c>
      <c r="BM144" t="s">
        <v>2820</v>
      </c>
      <c r="BV144">
        <v>2620260</v>
      </c>
      <c r="BW144">
        <v>1265370</v>
      </c>
      <c r="BX144" t="s">
        <v>3305</v>
      </c>
      <c r="CA144" t="s">
        <v>255</v>
      </c>
      <c r="CB144" t="s">
        <v>3364</v>
      </c>
      <c r="CC144">
        <v>6.6</v>
      </c>
      <c r="CD144">
        <v>5.2</v>
      </c>
      <c r="CE144">
        <v>5.8</v>
      </c>
      <c r="CF144">
        <v>4.4000000000000004</v>
      </c>
      <c r="CG144">
        <v>0</v>
      </c>
      <c r="CH144">
        <v>0</v>
      </c>
      <c r="CI144">
        <v>0</v>
      </c>
      <c r="CJ144">
        <v>0</v>
      </c>
    </row>
    <row r="145" spans="1:88" x14ac:dyDescent="0.25">
      <c r="A145" s="111">
        <v>109700</v>
      </c>
      <c r="B145" t="s">
        <v>371</v>
      </c>
      <c r="C145" t="s">
        <v>371</v>
      </c>
      <c r="D145" t="s">
        <v>22</v>
      </c>
      <c r="E145" t="s">
        <v>371</v>
      </c>
      <c r="F145" t="s">
        <v>368</v>
      </c>
      <c r="G145" t="s">
        <v>25</v>
      </c>
      <c r="H145" t="s">
        <v>26</v>
      </c>
      <c r="J145">
        <v>1500</v>
      </c>
      <c r="K145">
        <v>100</v>
      </c>
      <c r="L145">
        <v>60.15</v>
      </c>
      <c r="M145">
        <v>90</v>
      </c>
      <c r="N145">
        <v>54.134999999999998</v>
      </c>
      <c r="O145">
        <v>250.36</v>
      </c>
      <c r="P145">
        <v>318.64</v>
      </c>
      <c r="Q145">
        <v>569</v>
      </c>
      <c r="R145">
        <v>342.25349999999997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1955</v>
      </c>
      <c r="Z145">
        <v>1999</v>
      </c>
      <c r="AA145">
        <v>244.6</v>
      </c>
      <c r="AB145">
        <v>60.15</v>
      </c>
      <c r="AC145" t="s">
        <v>1756</v>
      </c>
      <c r="AD145">
        <v>15.55</v>
      </c>
      <c r="AE145" t="s">
        <v>368</v>
      </c>
      <c r="AF145">
        <v>44.6</v>
      </c>
      <c r="AI145" t="s">
        <v>1869</v>
      </c>
      <c r="AU145" t="s">
        <v>27</v>
      </c>
      <c r="AV145" t="s">
        <v>2639</v>
      </c>
      <c r="AW145" t="s">
        <v>27</v>
      </c>
      <c r="AX145" t="s">
        <v>2640</v>
      </c>
      <c r="AY145" t="s">
        <v>1140</v>
      </c>
      <c r="AZ145" t="s">
        <v>2641</v>
      </c>
      <c r="BG145" t="s">
        <v>2727</v>
      </c>
      <c r="BH145">
        <v>2034</v>
      </c>
      <c r="BV145">
        <v>2614130</v>
      </c>
      <c r="BW145">
        <v>1267700</v>
      </c>
      <c r="BX145" t="s">
        <v>3305</v>
      </c>
      <c r="CA145" t="s">
        <v>255</v>
      </c>
      <c r="CB145" t="s">
        <v>3364</v>
      </c>
      <c r="CC145">
        <v>9.6</v>
      </c>
      <c r="CD145">
        <v>7.1</v>
      </c>
      <c r="CE145">
        <v>8.0500000000000007</v>
      </c>
      <c r="CF145">
        <v>5.15</v>
      </c>
      <c r="CG145">
        <v>0</v>
      </c>
      <c r="CH145">
        <v>0</v>
      </c>
      <c r="CI145">
        <v>0</v>
      </c>
      <c r="CJ145">
        <v>0</v>
      </c>
    </row>
    <row r="146" spans="1:88" x14ac:dyDescent="0.25">
      <c r="A146" s="111">
        <v>109800</v>
      </c>
      <c r="B146" t="s">
        <v>372</v>
      </c>
      <c r="C146" t="s">
        <v>373</v>
      </c>
      <c r="D146" t="s">
        <v>22</v>
      </c>
      <c r="E146" t="s">
        <v>374</v>
      </c>
      <c r="F146" t="s">
        <v>375</v>
      </c>
      <c r="G146" t="s">
        <v>25</v>
      </c>
      <c r="H146" t="s">
        <v>26</v>
      </c>
      <c r="J146">
        <v>0.93</v>
      </c>
      <c r="K146">
        <v>0.92</v>
      </c>
      <c r="L146">
        <v>0.92</v>
      </c>
      <c r="M146">
        <v>0.9</v>
      </c>
      <c r="N146">
        <v>0.9</v>
      </c>
      <c r="O146">
        <v>2.4</v>
      </c>
      <c r="P146">
        <v>2.9</v>
      </c>
      <c r="Q146">
        <v>5.3</v>
      </c>
      <c r="R146">
        <v>5.3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1895</v>
      </c>
      <c r="Z146">
        <v>1979</v>
      </c>
      <c r="AA146">
        <v>565.41999999999996</v>
      </c>
      <c r="AB146">
        <v>100</v>
      </c>
      <c r="AC146" t="s">
        <v>375</v>
      </c>
      <c r="AD146">
        <v>100</v>
      </c>
      <c r="AI146" t="s">
        <v>1936</v>
      </c>
      <c r="BG146" t="s">
        <v>2727</v>
      </c>
      <c r="BH146">
        <v>2050</v>
      </c>
      <c r="BM146" t="s">
        <v>2821</v>
      </c>
      <c r="BN146" t="s">
        <v>2822</v>
      </c>
      <c r="BV146">
        <v>2593690</v>
      </c>
      <c r="BW146">
        <v>1234910</v>
      </c>
      <c r="CA146" t="s">
        <v>27</v>
      </c>
      <c r="CB146" t="s">
        <v>28</v>
      </c>
      <c r="CC146">
        <v>92.5</v>
      </c>
      <c r="CD146">
        <v>81.7</v>
      </c>
      <c r="CE146">
        <v>77</v>
      </c>
      <c r="CF146">
        <v>68</v>
      </c>
      <c r="CG146">
        <v>0</v>
      </c>
      <c r="CH146">
        <v>0</v>
      </c>
      <c r="CI146">
        <v>0</v>
      </c>
      <c r="CJ146">
        <v>0</v>
      </c>
    </row>
    <row r="147" spans="1:88" x14ac:dyDescent="0.25">
      <c r="A147" s="111">
        <v>109850</v>
      </c>
      <c r="B147" t="s">
        <v>376</v>
      </c>
      <c r="C147" t="s">
        <v>376</v>
      </c>
      <c r="D147" t="s">
        <v>22</v>
      </c>
      <c r="E147" t="s">
        <v>377</v>
      </c>
      <c r="F147" t="s">
        <v>375</v>
      </c>
      <c r="G147" t="s">
        <v>25</v>
      </c>
      <c r="H147" t="s">
        <v>26</v>
      </c>
      <c r="J147">
        <v>3.9</v>
      </c>
      <c r="K147">
        <v>0.75</v>
      </c>
      <c r="L147">
        <v>0.75</v>
      </c>
      <c r="M147">
        <v>0.72</v>
      </c>
      <c r="N147">
        <v>0.72</v>
      </c>
      <c r="O147">
        <v>1.9</v>
      </c>
      <c r="P147">
        <v>1.9</v>
      </c>
      <c r="Q147">
        <v>3.8</v>
      </c>
      <c r="R147">
        <v>3.8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1914</v>
      </c>
      <c r="Z147">
        <v>2003</v>
      </c>
      <c r="AA147">
        <v>454</v>
      </c>
      <c r="AB147">
        <v>100</v>
      </c>
      <c r="AC147" t="s">
        <v>375</v>
      </c>
      <c r="AD147">
        <v>100</v>
      </c>
      <c r="AI147" t="s">
        <v>1936</v>
      </c>
      <c r="BG147" t="s">
        <v>2727</v>
      </c>
      <c r="BH147">
        <v>2082</v>
      </c>
      <c r="BV147">
        <v>2595437</v>
      </c>
      <c r="BW147">
        <v>1241234</v>
      </c>
      <c r="CA147" t="s">
        <v>27</v>
      </c>
      <c r="CB147" t="s">
        <v>28</v>
      </c>
      <c r="CC147">
        <v>24</v>
      </c>
      <c r="CD147">
        <v>18</v>
      </c>
      <c r="CE147">
        <v>21</v>
      </c>
      <c r="CF147">
        <v>15.8</v>
      </c>
      <c r="CG147">
        <v>0</v>
      </c>
      <c r="CH147">
        <v>0</v>
      </c>
      <c r="CI147">
        <v>0</v>
      </c>
      <c r="CJ147">
        <v>0</v>
      </c>
    </row>
    <row r="148" spans="1:88" x14ac:dyDescent="0.25">
      <c r="A148" s="111">
        <v>109860</v>
      </c>
      <c r="B148" t="s">
        <v>378</v>
      </c>
      <c r="C148" t="s">
        <v>379</v>
      </c>
      <c r="D148" t="s">
        <v>22</v>
      </c>
      <c r="E148" t="s">
        <v>380</v>
      </c>
      <c r="F148" t="s">
        <v>375</v>
      </c>
      <c r="G148" t="s">
        <v>25</v>
      </c>
      <c r="H148" t="s">
        <v>26</v>
      </c>
      <c r="J148">
        <v>1.5</v>
      </c>
      <c r="K148">
        <v>0.32</v>
      </c>
      <c r="L148">
        <v>0.32</v>
      </c>
      <c r="M148">
        <v>0.34</v>
      </c>
      <c r="N148">
        <v>0.34</v>
      </c>
      <c r="O148">
        <v>0.92</v>
      </c>
      <c r="P148">
        <v>0.61</v>
      </c>
      <c r="Q148">
        <v>1.53</v>
      </c>
      <c r="R148">
        <v>1.53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1897</v>
      </c>
      <c r="Z148">
        <v>2001</v>
      </c>
      <c r="AA148">
        <v>553</v>
      </c>
      <c r="AB148">
        <v>100</v>
      </c>
      <c r="AC148" t="s">
        <v>375</v>
      </c>
      <c r="AD148">
        <v>100</v>
      </c>
      <c r="AI148" t="s">
        <v>1937</v>
      </c>
      <c r="BG148" t="s">
        <v>2727</v>
      </c>
      <c r="BH148">
        <v>2077</v>
      </c>
      <c r="BV148">
        <v>2583559</v>
      </c>
      <c r="BW148">
        <v>1238261</v>
      </c>
      <c r="CA148" t="s">
        <v>27</v>
      </c>
      <c r="CB148" t="s">
        <v>28</v>
      </c>
      <c r="CC148">
        <v>29</v>
      </c>
      <c r="CD148">
        <v>26</v>
      </c>
      <c r="CE148">
        <v>24</v>
      </c>
      <c r="CF148">
        <v>21.5</v>
      </c>
      <c r="CG148">
        <v>0</v>
      </c>
      <c r="CH148">
        <v>0</v>
      </c>
      <c r="CI148">
        <v>0</v>
      </c>
      <c r="CJ148">
        <v>0</v>
      </c>
    </row>
    <row r="149" spans="1:88" x14ac:dyDescent="0.25">
      <c r="A149" s="111">
        <v>109900</v>
      </c>
      <c r="B149" t="s">
        <v>381</v>
      </c>
      <c r="C149" t="s">
        <v>382</v>
      </c>
      <c r="D149" t="s">
        <v>22</v>
      </c>
      <c r="E149" t="s">
        <v>383</v>
      </c>
      <c r="F149" t="s">
        <v>375</v>
      </c>
      <c r="G149" t="s">
        <v>25</v>
      </c>
      <c r="H149" t="s">
        <v>26</v>
      </c>
      <c r="J149">
        <v>3</v>
      </c>
      <c r="K149">
        <v>1.03</v>
      </c>
      <c r="L149">
        <v>1.03</v>
      </c>
      <c r="M149">
        <v>0.89</v>
      </c>
      <c r="N149">
        <v>0.89</v>
      </c>
      <c r="O149">
        <v>2.2999999999999998</v>
      </c>
      <c r="P149">
        <v>1.7</v>
      </c>
      <c r="Q149">
        <v>4</v>
      </c>
      <c r="R149">
        <v>4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1920</v>
      </c>
      <c r="Z149">
        <v>2001</v>
      </c>
      <c r="AA149">
        <v>489</v>
      </c>
      <c r="AB149">
        <v>100</v>
      </c>
      <c r="AC149" t="s">
        <v>375</v>
      </c>
      <c r="AD149">
        <v>100</v>
      </c>
      <c r="AI149" t="s">
        <v>1937</v>
      </c>
      <c r="BG149" t="s">
        <v>2727</v>
      </c>
      <c r="BH149">
        <v>2073</v>
      </c>
      <c r="BV149">
        <v>2584380</v>
      </c>
      <c r="BW149">
        <v>1242260</v>
      </c>
      <c r="CA149" t="s">
        <v>27</v>
      </c>
      <c r="CB149" t="s">
        <v>28</v>
      </c>
      <c r="CC149">
        <v>35.4</v>
      </c>
      <c r="CD149">
        <v>31</v>
      </c>
      <c r="CE149">
        <v>31</v>
      </c>
      <c r="CF149">
        <v>27.2</v>
      </c>
      <c r="CG149">
        <v>0</v>
      </c>
      <c r="CH149">
        <v>0</v>
      </c>
      <c r="CI149">
        <v>0</v>
      </c>
      <c r="CJ149">
        <v>0</v>
      </c>
    </row>
    <row r="150" spans="1:88" x14ac:dyDescent="0.25">
      <c r="A150" s="111">
        <v>109915</v>
      </c>
      <c r="B150" t="s">
        <v>384</v>
      </c>
      <c r="C150" t="s">
        <v>384</v>
      </c>
      <c r="D150" t="s">
        <v>22</v>
      </c>
      <c r="E150" t="s">
        <v>3399</v>
      </c>
      <c r="F150" t="s">
        <v>375</v>
      </c>
      <c r="G150" t="s">
        <v>25</v>
      </c>
      <c r="H150" t="s">
        <v>26</v>
      </c>
      <c r="J150">
        <v>9.8000000000000007</v>
      </c>
      <c r="K150">
        <v>0.59</v>
      </c>
      <c r="L150">
        <v>0.59</v>
      </c>
      <c r="M150">
        <v>0.56000000000000005</v>
      </c>
      <c r="N150">
        <v>0.56000000000000005</v>
      </c>
      <c r="O150">
        <v>1.34</v>
      </c>
      <c r="P150">
        <v>0.96</v>
      </c>
      <c r="Q150">
        <v>2.2999999999999998</v>
      </c>
      <c r="R150">
        <v>2.2999999999999998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1905</v>
      </c>
      <c r="Z150">
        <v>2009</v>
      </c>
      <c r="AA150">
        <v>396.7</v>
      </c>
      <c r="AB150">
        <v>100</v>
      </c>
      <c r="AC150" t="s">
        <v>375</v>
      </c>
      <c r="AD150">
        <v>100</v>
      </c>
      <c r="AI150" t="s">
        <v>1936</v>
      </c>
      <c r="BG150" t="s">
        <v>2727</v>
      </c>
      <c r="BH150">
        <v>9999</v>
      </c>
      <c r="BM150" t="s">
        <v>2823</v>
      </c>
      <c r="BV150">
        <v>2594287</v>
      </c>
      <c r="BW150">
        <v>1248189</v>
      </c>
      <c r="CA150" t="s">
        <v>27</v>
      </c>
      <c r="CB150" t="s">
        <v>28</v>
      </c>
      <c r="CC150">
        <v>6.1</v>
      </c>
      <c r="CD150">
        <v>5.3</v>
      </c>
      <c r="CE150">
        <v>5.4</v>
      </c>
      <c r="CF150">
        <v>4.7</v>
      </c>
      <c r="CG150">
        <v>0</v>
      </c>
      <c r="CH150">
        <v>0</v>
      </c>
      <c r="CI150">
        <v>0</v>
      </c>
      <c r="CJ150">
        <v>0</v>
      </c>
    </row>
    <row r="151" spans="1:88" x14ac:dyDescent="0.25">
      <c r="A151" s="111">
        <v>109925</v>
      </c>
      <c r="B151" t="s">
        <v>386</v>
      </c>
      <c r="C151" t="s">
        <v>387</v>
      </c>
      <c r="D151" t="s">
        <v>22</v>
      </c>
      <c r="E151" t="s">
        <v>388</v>
      </c>
      <c r="F151" t="s">
        <v>368</v>
      </c>
      <c r="G151" t="s">
        <v>25</v>
      </c>
      <c r="H151" t="s">
        <v>26</v>
      </c>
      <c r="J151">
        <v>15</v>
      </c>
      <c r="K151">
        <v>0.35</v>
      </c>
      <c r="L151">
        <v>0.35</v>
      </c>
      <c r="M151">
        <v>0.32</v>
      </c>
      <c r="N151">
        <v>0.32</v>
      </c>
      <c r="O151">
        <v>0.8</v>
      </c>
      <c r="P151">
        <v>0.8</v>
      </c>
      <c r="Q151">
        <v>1.6</v>
      </c>
      <c r="R151">
        <v>1.6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1997</v>
      </c>
      <c r="Z151">
        <v>1997</v>
      </c>
      <c r="AA151">
        <v>354.35</v>
      </c>
      <c r="AB151">
        <v>100</v>
      </c>
      <c r="AC151" t="s">
        <v>368</v>
      </c>
      <c r="AD151">
        <v>100</v>
      </c>
      <c r="AI151" t="s">
        <v>1936</v>
      </c>
      <c r="BG151" t="s">
        <v>2727</v>
      </c>
      <c r="BH151">
        <v>2077</v>
      </c>
      <c r="BV151">
        <v>2604105</v>
      </c>
      <c r="BW151">
        <v>1251080</v>
      </c>
      <c r="CA151" t="s">
        <v>255</v>
      </c>
      <c r="CB151" t="s">
        <v>3364</v>
      </c>
      <c r="CC151">
        <v>3.7</v>
      </c>
      <c r="CD151">
        <v>2.4</v>
      </c>
      <c r="CE151">
        <v>2.9</v>
      </c>
      <c r="CF151">
        <v>2</v>
      </c>
      <c r="CG151">
        <v>0</v>
      </c>
      <c r="CH151">
        <v>0</v>
      </c>
      <c r="CI151">
        <v>0</v>
      </c>
      <c r="CJ151">
        <v>0</v>
      </c>
    </row>
    <row r="152" spans="1:88" x14ac:dyDescent="0.25">
      <c r="A152" s="111">
        <v>109950</v>
      </c>
      <c r="B152" t="s">
        <v>389</v>
      </c>
      <c r="C152" t="s">
        <v>390</v>
      </c>
      <c r="D152" t="s">
        <v>22</v>
      </c>
      <c r="E152" t="s">
        <v>388</v>
      </c>
      <c r="F152" t="s">
        <v>368</v>
      </c>
      <c r="G152" t="s">
        <v>25</v>
      </c>
      <c r="H152" t="s">
        <v>26</v>
      </c>
      <c r="J152">
        <v>20</v>
      </c>
      <c r="K152">
        <v>0.69</v>
      </c>
      <c r="L152">
        <v>0.69</v>
      </c>
      <c r="M152">
        <v>0.68</v>
      </c>
      <c r="N152">
        <v>0.68</v>
      </c>
      <c r="O152">
        <v>1.1000000000000001</v>
      </c>
      <c r="P152">
        <v>0.7</v>
      </c>
      <c r="Q152">
        <v>1.8</v>
      </c>
      <c r="R152">
        <v>1.8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1949</v>
      </c>
      <c r="Z152">
        <v>1995</v>
      </c>
      <c r="AA152">
        <v>348.15</v>
      </c>
      <c r="AB152">
        <v>100</v>
      </c>
      <c r="AC152" t="s">
        <v>368</v>
      </c>
      <c r="AD152">
        <v>100</v>
      </c>
      <c r="AI152" t="s">
        <v>1936</v>
      </c>
      <c r="BG152" t="s">
        <v>2727</v>
      </c>
      <c r="BH152">
        <v>2075</v>
      </c>
      <c r="BV152">
        <v>2604726</v>
      </c>
      <c r="BW152">
        <v>1252102</v>
      </c>
      <c r="CA152" t="s">
        <v>255</v>
      </c>
      <c r="CB152" t="s">
        <v>3364</v>
      </c>
      <c r="CC152">
        <v>4.4000000000000004</v>
      </c>
      <c r="CD152">
        <v>2.15</v>
      </c>
      <c r="CE152">
        <v>3.2</v>
      </c>
      <c r="CF152">
        <v>1.7</v>
      </c>
      <c r="CG152">
        <v>0</v>
      </c>
      <c r="CH152">
        <v>0</v>
      </c>
      <c r="CI152">
        <v>0</v>
      </c>
      <c r="CJ152">
        <v>0</v>
      </c>
    </row>
    <row r="153" spans="1:88" x14ac:dyDescent="0.25">
      <c r="A153" s="111">
        <v>110000</v>
      </c>
      <c r="B153" t="s">
        <v>391</v>
      </c>
      <c r="C153" t="s">
        <v>391</v>
      </c>
      <c r="D153" t="s">
        <v>22</v>
      </c>
      <c r="E153" t="s">
        <v>392</v>
      </c>
      <c r="F153" t="s">
        <v>368</v>
      </c>
      <c r="G153" t="s">
        <v>25</v>
      </c>
      <c r="H153" t="s">
        <v>26</v>
      </c>
      <c r="J153">
        <v>15</v>
      </c>
      <c r="K153">
        <v>0.6</v>
      </c>
      <c r="L153">
        <v>0.6</v>
      </c>
      <c r="M153">
        <v>0.68</v>
      </c>
      <c r="N153">
        <v>0.68</v>
      </c>
      <c r="O153">
        <v>1.2</v>
      </c>
      <c r="P153">
        <v>1.1000000000000001</v>
      </c>
      <c r="Q153">
        <v>2.2999999999999998</v>
      </c>
      <c r="R153">
        <v>2.2999999999999998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1913</v>
      </c>
      <c r="Z153">
        <v>2005</v>
      </c>
      <c r="AA153">
        <v>340.5</v>
      </c>
      <c r="AB153">
        <v>100</v>
      </c>
      <c r="AC153" t="s">
        <v>368</v>
      </c>
      <c r="AD153">
        <v>100</v>
      </c>
      <c r="AI153" t="s">
        <v>1936</v>
      </c>
      <c r="BG153" t="s">
        <v>2727</v>
      </c>
      <c r="BH153">
        <v>2079</v>
      </c>
      <c r="BM153" t="s">
        <v>2744</v>
      </c>
      <c r="BV153">
        <v>2606542</v>
      </c>
      <c r="BW153">
        <v>1254089</v>
      </c>
      <c r="CA153" t="s">
        <v>27</v>
      </c>
      <c r="CB153" t="s">
        <v>28</v>
      </c>
      <c r="CC153">
        <v>6.1</v>
      </c>
      <c r="CD153">
        <v>4.4400000000000004</v>
      </c>
      <c r="CE153">
        <v>5.5</v>
      </c>
      <c r="CF153">
        <v>4</v>
      </c>
      <c r="CG153">
        <v>0</v>
      </c>
      <c r="CH153">
        <v>0</v>
      </c>
      <c r="CI153">
        <v>0</v>
      </c>
      <c r="CJ153">
        <v>0</v>
      </c>
    </row>
    <row r="154" spans="1:88" x14ac:dyDescent="0.25">
      <c r="A154" s="111">
        <v>110100</v>
      </c>
      <c r="B154" t="s">
        <v>393</v>
      </c>
      <c r="C154" t="s">
        <v>394</v>
      </c>
      <c r="D154" t="s">
        <v>22</v>
      </c>
      <c r="E154" t="s">
        <v>393</v>
      </c>
      <c r="F154" t="s">
        <v>368</v>
      </c>
      <c r="G154" t="s">
        <v>25</v>
      </c>
      <c r="H154" t="s">
        <v>26</v>
      </c>
      <c r="J154">
        <v>12</v>
      </c>
      <c r="K154">
        <v>0.34</v>
      </c>
      <c r="L154">
        <v>0.34</v>
      </c>
      <c r="M154">
        <v>0.34</v>
      </c>
      <c r="N154">
        <v>0.34</v>
      </c>
      <c r="O154">
        <v>0.73</v>
      </c>
      <c r="P154">
        <v>0.7</v>
      </c>
      <c r="Q154">
        <v>1.43</v>
      </c>
      <c r="R154">
        <v>1.43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1942</v>
      </c>
      <c r="Z154">
        <v>1997</v>
      </c>
      <c r="AA154">
        <v>325.2</v>
      </c>
      <c r="AB154">
        <v>100</v>
      </c>
      <c r="AC154" t="s">
        <v>368</v>
      </c>
      <c r="AD154">
        <v>100</v>
      </c>
      <c r="AI154" t="s">
        <v>1936</v>
      </c>
      <c r="BG154" t="s">
        <v>2727</v>
      </c>
      <c r="BH154">
        <v>2076</v>
      </c>
      <c r="BV154">
        <v>2608434</v>
      </c>
      <c r="BW154">
        <v>1254804</v>
      </c>
      <c r="CA154" t="s">
        <v>27</v>
      </c>
      <c r="CB154" t="s">
        <v>28</v>
      </c>
      <c r="CC154">
        <v>3.85</v>
      </c>
      <c r="CD154">
        <v>3.2</v>
      </c>
      <c r="CE154">
        <v>3.2</v>
      </c>
      <c r="CF154">
        <v>2.6</v>
      </c>
      <c r="CG154">
        <v>0</v>
      </c>
      <c r="CH154">
        <v>0</v>
      </c>
      <c r="CI154">
        <v>0</v>
      </c>
      <c r="CJ154">
        <v>0</v>
      </c>
    </row>
    <row r="155" spans="1:88" x14ac:dyDescent="0.25">
      <c r="A155" s="111">
        <v>110200</v>
      </c>
      <c r="B155" t="s">
        <v>395</v>
      </c>
      <c r="C155" t="s">
        <v>396</v>
      </c>
      <c r="D155" t="s">
        <v>22</v>
      </c>
      <c r="E155" t="s">
        <v>397</v>
      </c>
      <c r="F155" t="s">
        <v>368</v>
      </c>
      <c r="G155" t="s">
        <v>25</v>
      </c>
      <c r="H155" t="s">
        <v>26</v>
      </c>
      <c r="J155">
        <v>12</v>
      </c>
      <c r="K155">
        <v>0.98</v>
      </c>
      <c r="L155">
        <v>0.98</v>
      </c>
      <c r="M155">
        <v>0.88</v>
      </c>
      <c r="N155">
        <v>0.88</v>
      </c>
      <c r="O155">
        <v>3.1</v>
      </c>
      <c r="P155">
        <v>2.1</v>
      </c>
      <c r="Q155">
        <v>5.2</v>
      </c>
      <c r="R155">
        <v>5.2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1945</v>
      </c>
      <c r="Z155">
        <v>1999</v>
      </c>
      <c r="AA155">
        <v>319.10000000000002</v>
      </c>
      <c r="AB155">
        <v>100</v>
      </c>
      <c r="AC155" t="s">
        <v>368</v>
      </c>
      <c r="AD155">
        <v>100</v>
      </c>
      <c r="AI155" t="s">
        <v>1936</v>
      </c>
      <c r="BG155" t="s">
        <v>2727</v>
      </c>
      <c r="BH155">
        <v>2077</v>
      </c>
      <c r="BV155">
        <v>2610765</v>
      </c>
      <c r="BW155">
        <v>1254227</v>
      </c>
      <c r="CA155" t="s">
        <v>255</v>
      </c>
      <c r="CB155" t="s">
        <v>3364</v>
      </c>
      <c r="CC155">
        <v>8.5</v>
      </c>
      <c r="CD155">
        <v>7.1</v>
      </c>
      <c r="CE155">
        <v>8</v>
      </c>
      <c r="CF155">
        <v>6.5</v>
      </c>
      <c r="CG155">
        <v>0</v>
      </c>
      <c r="CH155">
        <v>0</v>
      </c>
      <c r="CI155">
        <v>0</v>
      </c>
      <c r="CJ155">
        <v>0</v>
      </c>
    </row>
    <row r="156" spans="1:88" x14ac:dyDescent="0.25">
      <c r="A156" s="111">
        <v>110300</v>
      </c>
      <c r="B156" t="s">
        <v>3400</v>
      </c>
      <c r="C156" t="s">
        <v>3401</v>
      </c>
      <c r="D156" t="s">
        <v>22</v>
      </c>
      <c r="E156" t="s">
        <v>397</v>
      </c>
      <c r="F156" t="s">
        <v>368</v>
      </c>
      <c r="G156" t="s">
        <v>25</v>
      </c>
      <c r="H156" t="s">
        <v>26</v>
      </c>
      <c r="J156">
        <v>6.5</v>
      </c>
      <c r="K156">
        <v>0.5</v>
      </c>
      <c r="L156">
        <v>0.5</v>
      </c>
      <c r="M156">
        <v>0.44</v>
      </c>
      <c r="N156">
        <v>0.44</v>
      </c>
      <c r="O156">
        <v>1.1499999999999999</v>
      </c>
      <c r="P156">
        <v>1</v>
      </c>
      <c r="Q156">
        <v>2.15</v>
      </c>
      <c r="R156">
        <v>2.15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1864</v>
      </c>
      <c r="Z156">
        <v>2000</v>
      </c>
      <c r="AA156">
        <v>312.60000000000002</v>
      </c>
      <c r="AB156">
        <v>100</v>
      </c>
      <c r="AC156" t="s">
        <v>368</v>
      </c>
      <c r="AD156">
        <v>100</v>
      </c>
      <c r="AI156" t="s">
        <v>1936</v>
      </c>
      <c r="BG156" t="s">
        <v>2727</v>
      </c>
      <c r="BH156">
        <v>2076</v>
      </c>
      <c r="BM156" t="s">
        <v>2824</v>
      </c>
      <c r="BN156" t="s">
        <v>2825</v>
      </c>
      <c r="BV156">
        <v>2611830</v>
      </c>
      <c r="BW156">
        <v>1254660</v>
      </c>
      <c r="CA156" t="s">
        <v>27</v>
      </c>
      <c r="CB156" t="s">
        <v>28</v>
      </c>
      <c r="CC156">
        <v>9</v>
      </c>
      <c r="CD156">
        <v>8.15</v>
      </c>
      <c r="CE156">
        <v>7.75</v>
      </c>
      <c r="CF156">
        <v>7</v>
      </c>
      <c r="CG156">
        <v>0</v>
      </c>
      <c r="CH156">
        <v>0</v>
      </c>
      <c r="CI156">
        <v>0</v>
      </c>
      <c r="CJ156">
        <v>0</v>
      </c>
    </row>
    <row r="157" spans="1:88" x14ac:dyDescent="0.25">
      <c r="A157" s="111">
        <v>110400</v>
      </c>
      <c r="B157" t="s">
        <v>3402</v>
      </c>
      <c r="C157" t="s">
        <v>3401</v>
      </c>
      <c r="D157" t="s">
        <v>22</v>
      </c>
      <c r="E157" t="s">
        <v>397</v>
      </c>
      <c r="F157" t="s">
        <v>368</v>
      </c>
      <c r="G157" t="s">
        <v>25</v>
      </c>
      <c r="H157" t="s">
        <v>26</v>
      </c>
      <c r="J157">
        <v>6.5</v>
      </c>
      <c r="K157">
        <v>0.55000000000000004</v>
      </c>
      <c r="L157">
        <v>0.55000000000000004</v>
      </c>
      <c r="M157">
        <v>0.46</v>
      </c>
      <c r="N157">
        <v>0.46</v>
      </c>
      <c r="O157">
        <v>1.7</v>
      </c>
      <c r="P157">
        <v>1</v>
      </c>
      <c r="Q157">
        <v>2.7</v>
      </c>
      <c r="R157">
        <v>2.7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1861</v>
      </c>
      <c r="Z157">
        <v>1999</v>
      </c>
      <c r="AA157">
        <v>312.35000000000002</v>
      </c>
      <c r="AB157">
        <v>100</v>
      </c>
      <c r="AC157" t="s">
        <v>368</v>
      </c>
      <c r="AD157">
        <v>100</v>
      </c>
      <c r="AI157" t="s">
        <v>1936</v>
      </c>
      <c r="BG157" t="s">
        <v>2727</v>
      </c>
      <c r="BH157">
        <v>2076</v>
      </c>
      <c r="BM157" t="s">
        <v>2824</v>
      </c>
      <c r="BN157" t="s">
        <v>2826</v>
      </c>
      <c r="BV157">
        <v>2611730</v>
      </c>
      <c r="BW157">
        <v>1254683</v>
      </c>
      <c r="CA157" t="s">
        <v>27</v>
      </c>
      <c r="CB157" t="s">
        <v>28</v>
      </c>
      <c r="CC157">
        <v>10.15</v>
      </c>
      <c r="CD157">
        <v>9.1</v>
      </c>
      <c r="CE157">
        <v>8.6999999999999993</v>
      </c>
      <c r="CF157">
        <v>7.8</v>
      </c>
      <c r="CG157">
        <v>0</v>
      </c>
      <c r="CH157">
        <v>0</v>
      </c>
      <c r="CI157">
        <v>0</v>
      </c>
      <c r="CJ157">
        <v>0</v>
      </c>
    </row>
    <row r="158" spans="1:88" x14ac:dyDescent="0.25">
      <c r="A158" s="111">
        <v>110450</v>
      </c>
      <c r="B158" t="s">
        <v>401</v>
      </c>
      <c r="C158" t="s">
        <v>402</v>
      </c>
      <c r="D158" t="s">
        <v>22</v>
      </c>
      <c r="E158" t="s">
        <v>402</v>
      </c>
      <c r="F158" t="s">
        <v>403</v>
      </c>
      <c r="G158" t="s">
        <v>25</v>
      </c>
      <c r="H158" t="s">
        <v>26</v>
      </c>
      <c r="J158">
        <v>20</v>
      </c>
      <c r="K158">
        <v>1.54</v>
      </c>
      <c r="L158">
        <v>1.54</v>
      </c>
      <c r="M158">
        <v>1.6</v>
      </c>
      <c r="N158">
        <v>1.6</v>
      </c>
      <c r="O158">
        <v>3.82</v>
      </c>
      <c r="P158">
        <v>3.12</v>
      </c>
      <c r="Q158">
        <v>6.94</v>
      </c>
      <c r="R158">
        <v>6.94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1996</v>
      </c>
      <c r="Z158">
        <v>1996</v>
      </c>
      <c r="AA158">
        <v>278.85000000000002</v>
      </c>
      <c r="AB158">
        <v>100</v>
      </c>
      <c r="AC158" t="s">
        <v>403</v>
      </c>
      <c r="AD158">
        <v>50</v>
      </c>
      <c r="AE158" t="s">
        <v>368</v>
      </c>
      <c r="AF158">
        <v>50</v>
      </c>
      <c r="AI158" t="s">
        <v>1936</v>
      </c>
      <c r="BG158" t="s">
        <v>2727</v>
      </c>
      <c r="BH158">
        <v>2076</v>
      </c>
      <c r="BV158">
        <v>2612723</v>
      </c>
      <c r="BW158">
        <v>1259812</v>
      </c>
      <c r="CA158" t="s">
        <v>27</v>
      </c>
      <c r="CB158" t="s">
        <v>28</v>
      </c>
      <c r="CC158">
        <v>9</v>
      </c>
      <c r="CD158">
        <v>8.15</v>
      </c>
      <c r="CE158">
        <v>7.75</v>
      </c>
      <c r="CF158">
        <v>7.1</v>
      </c>
      <c r="CG158">
        <v>0</v>
      </c>
      <c r="CH158">
        <v>0</v>
      </c>
      <c r="CI158">
        <v>0</v>
      </c>
      <c r="CJ158">
        <v>0</v>
      </c>
    </row>
    <row r="159" spans="1:88" x14ac:dyDescent="0.25">
      <c r="A159" s="111">
        <v>110475</v>
      </c>
      <c r="B159" t="s">
        <v>404</v>
      </c>
      <c r="C159" t="s">
        <v>3403</v>
      </c>
      <c r="D159" t="s">
        <v>22</v>
      </c>
      <c r="E159" t="s">
        <v>3404</v>
      </c>
      <c r="F159" t="s">
        <v>368</v>
      </c>
      <c r="G159" t="s">
        <v>25</v>
      </c>
      <c r="H159" t="s">
        <v>26</v>
      </c>
      <c r="J159">
        <v>17.5</v>
      </c>
      <c r="K159">
        <v>1.2</v>
      </c>
      <c r="L159">
        <v>1.2</v>
      </c>
      <c r="M159">
        <v>1.2</v>
      </c>
      <c r="N159">
        <v>1.2</v>
      </c>
      <c r="O159">
        <v>2.1</v>
      </c>
      <c r="P159">
        <v>1.46</v>
      </c>
      <c r="Q159">
        <v>3.56</v>
      </c>
      <c r="R159">
        <v>3.56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1998</v>
      </c>
      <c r="Z159">
        <v>2025</v>
      </c>
      <c r="AA159">
        <v>258.2</v>
      </c>
      <c r="AB159">
        <v>100</v>
      </c>
      <c r="AC159" t="s">
        <v>368</v>
      </c>
      <c r="AD159">
        <v>100</v>
      </c>
      <c r="AI159" t="s">
        <v>1936</v>
      </c>
      <c r="AJ159" t="s">
        <v>1938</v>
      </c>
      <c r="BG159" t="s">
        <v>2727</v>
      </c>
      <c r="BH159">
        <v>2075</v>
      </c>
      <c r="BI159" t="s">
        <v>2729</v>
      </c>
      <c r="BJ159">
        <v>9999</v>
      </c>
      <c r="BM159" t="s">
        <v>2827</v>
      </c>
      <c r="BN159" t="s">
        <v>2828</v>
      </c>
      <c r="BO159" t="s">
        <v>2829</v>
      </c>
      <c r="BP159" t="s">
        <v>2830</v>
      </c>
      <c r="BV159">
        <v>2613790</v>
      </c>
      <c r="BW159">
        <v>1263910</v>
      </c>
      <c r="CA159" t="s">
        <v>27</v>
      </c>
      <c r="CB159" t="s">
        <v>28</v>
      </c>
      <c r="CC159">
        <v>7.8</v>
      </c>
      <c r="CD159">
        <v>6.7</v>
      </c>
      <c r="CE159">
        <v>6.8</v>
      </c>
      <c r="CF159">
        <v>5.9</v>
      </c>
      <c r="CG159">
        <v>0</v>
      </c>
      <c r="CH159">
        <v>0</v>
      </c>
      <c r="CI159">
        <v>0</v>
      </c>
      <c r="CJ159">
        <v>0</v>
      </c>
    </row>
    <row r="160" spans="1:88" x14ac:dyDescent="0.25">
      <c r="A160" s="111">
        <v>110490</v>
      </c>
      <c r="B160" t="s">
        <v>407</v>
      </c>
      <c r="C160" t="s">
        <v>408</v>
      </c>
      <c r="D160" t="s">
        <v>22</v>
      </c>
      <c r="E160" t="s">
        <v>409</v>
      </c>
      <c r="G160" t="s">
        <v>25</v>
      </c>
      <c r="H160" t="s">
        <v>26</v>
      </c>
      <c r="J160">
        <v>27</v>
      </c>
      <c r="K160">
        <v>2.85</v>
      </c>
      <c r="L160">
        <v>0.56999999999999995</v>
      </c>
      <c r="M160">
        <v>3.15</v>
      </c>
      <c r="N160">
        <v>0.63</v>
      </c>
      <c r="O160">
        <v>9</v>
      </c>
      <c r="P160">
        <v>11</v>
      </c>
      <c r="Q160">
        <v>20</v>
      </c>
      <c r="R160">
        <v>4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1966</v>
      </c>
      <c r="Z160">
        <v>1966</v>
      </c>
      <c r="AA160">
        <v>233</v>
      </c>
      <c r="AB160">
        <v>20</v>
      </c>
      <c r="AC160" t="s">
        <v>1756</v>
      </c>
      <c r="AD160">
        <v>20</v>
      </c>
      <c r="AI160" t="s">
        <v>1869</v>
      </c>
      <c r="BG160" t="s">
        <v>2727</v>
      </c>
      <c r="BH160">
        <v>2035</v>
      </c>
      <c r="BV160">
        <v>2609954</v>
      </c>
      <c r="BW160">
        <v>1274280</v>
      </c>
      <c r="BX160" t="s">
        <v>3305</v>
      </c>
      <c r="BY160" t="s">
        <v>349</v>
      </c>
      <c r="BZ160" t="s">
        <v>1745</v>
      </c>
      <c r="CA160" t="s">
        <v>48</v>
      </c>
      <c r="CB160" t="s">
        <v>49</v>
      </c>
      <c r="CC160">
        <v>12.3</v>
      </c>
      <c r="CD160">
        <v>0</v>
      </c>
      <c r="CE160">
        <v>10.6</v>
      </c>
      <c r="CF160">
        <v>0</v>
      </c>
      <c r="CG160">
        <v>0</v>
      </c>
      <c r="CH160">
        <v>0</v>
      </c>
      <c r="CI160">
        <v>0</v>
      </c>
      <c r="CJ160">
        <v>0</v>
      </c>
    </row>
    <row r="161" spans="1:88" x14ac:dyDescent="0.25">
      <c r="A161" s="111">
        <v>110495</v>
      </c>
      <c r="B161" t="s">
        <v>410</v>
      </c>
      <c r="C161" t="s">
        <v>411</v>
      </c>
      <c r="D161" t="s">
        <v>22</v>
      </c>
      <c r="E161" t="s">
        <v>409</v>
      </c>
      <c r="G161" t="s">
        <v>25</v>
      </c>
      <c r="H161" t="s">
        <v>26</v>
      </c>
      <c r="J161">
        <v>90</v>
      </c>
      <c r="K161">
        <v>8.4</v>
      </c>
      <c r="L161">
        <v>1.68</v>
      </c>
      <c r="M161">
        <v>11.15</v>
      </c>
      <c r="N161">
        <v>2.23</v>
      </c>
      <c r="O161">
        <v>18</v>
      </c>
      <c r="P161">
        <v>22</v>
      </c>
      <c r="Q161">
        <v>40</v>
      </c>
      <c r="R161">
        <v>8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2016</v>
      </c>
      <c r="AA161">
        <v>234</v>
      </c>
      <c r="AB161">
        <v>20</v>
      </c>
      <c r="AC161" t="s">
        <v>1756</v>
      </c>
      <c r="AD161">
        <v>20</v>
      </c>
      <c r="AI161" t="s">
        <v>1869</v>
      </c>
      <c r="BG161" t="s">
        <v>2727</v>
      </c>
      <c r="BH161">
        <v>2035</v>
      </c>
      <c r="BV161">
        <v>2609819</v>
      </c>
      <c r="BW161">
        <v>1274238</v>
      </c>
      <c r="BX161" t="s">
        <v>3305</v>
      </c>
      <c r="BY161" t="s">
        <v>349</v>
      </c>
      <c r="BZ161" t="s">
        <v>1745</v>
      </c>
      <c r="CA161" t="s">
        <v>48</v>
      </c>
      <c r="CB161" t="s">
        <v>49</v>
      </c>
      <c r="CC161">
        <v>12.7</v>
      </c>
      <c r="CD161">
        <v>9.5</v>
      </c>
      <c r="CE161">
        <v>10.9</v>
      </c>
      <c r="CF161">
        <v>8.1999999999999993</v>
      </c>
      <c r="CG161">
        <v>0</v>
      </c>
      <c r="CH161">
        <v>0</v>
      </c>
      <c r="CI161">
        <v>0</v>
      </c>
      <c r="CJ161">
        <v>0</v>
      </c>
    </row>
    <row r="162" spans="1:88" x14ac:dyDescent="0.25">
      <c r="A162" s="111">
        <v>110500</v>
      </c>
      <c r="B162" t="s">
        <v>412</v>
      </c>
      <c r="C162" t="s">
        <v>412</v>
      </c>
      <c r="D162" t="s">
        <v>22</v>
      </c>
      <c r="E162" t="s">
        <v>413</v>
      </c>
      <c r="G162" t="s">
        <v>25</v>
      </c>
      <c r="H162" t="s">
        <v>26</v>
      </c>
      <c r="J162">
        <v>1400</v>
      </c>
      <c r="K162">
        <v>160</v>
      </c>
      <c r="L162">
        <v>32</v>
      </c>
      <c r="M162">
        <v>157.5</v>
      </c>
      <c r="N162">
        <v>31.5</v>
      </c>
      <c r="O162">
        <v>369</v>
      </c>
      <c r="P162">
        <v>486</v>
      </c>
      <c r="Q162">
        <v>855</v>
      </c>
      <c r="R162">
        <v>171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1932</v>
      </c>
      <c r="Z162">
        <v>1983</v>
      </c>
      <c r="AA162">
        <v>231.5</v>
      </c>
      <c r="AB162">
        <v>20</v>
      </c>
      <c r="AC162" t="s">
        <v>1756</v>
      </c>
      <c r="AD162">
        <v>20</v>
      </c>
      <c r="AI162" t="s">
        <v>1869</v>
      </c>
      <c r="AU162" t="s">
        <v>27</v>
      </c>
      <c r="AV162" t="s">
        <v>2637</v>
      </c>
      <c r="BG162" t="s">
        <v>2727</v>
      </c>
      <c r="BH162">
        <v>2035</v>
      </c>
      <c r="BV162">
        <v>2606070</v>
      </c>
      <c r="BW162">
        <v>1278260</v>
      </c>
      <c r="BX162" t="s">
        <v>3305</v>
      </c>
      <c r="CA162" t="s">
        <v>27</v>
      </c>
      <c r="CB162" t="s">
        <v>28</v>
      </c>
      <c r="CC162">
        <v>15.5</v>
      </c>
      <c r="CD162">
        <v>11.8</v>
      </c>
      <c r="CE162">
        <v>12.9</v>
      </c>
      <c r="CF162">
        <v>9.1999999999999993</v>
      </c>
      <c r="CG162">
        <v>0</v>
      </c>
      <c r="CH162">
        <v>0</v>
      </c>
      <c r="CI162">
        <v>0</v>
      </c>
      <c r="CJ162">
        <v>0</v>
      </c>
    </row>
    <row r="163" spans="1:88" x14ac:dyDescent="0.25">
      <c r="A163" s="111">
        <v>200100</v>
      </c>
      <c r="B163" t="s">
        <v>414</v>
      </c>
      <c r="C163" t="s">
        <v>415</v>
      </c>
      <c r="D163" t="s">
        <v>69</v>
      </c>
      <c r="E163" t="s">
        <v>416</v>
      </c>
      <c r="F163" t="s">
        <v>417</v>
      </c>
      <c r="G163" t="s">
        <v>25</v>
      </c>
      <c r="H163" t="s">
        <v>26</v>
      </c>
      <c r="I163" t="s">
        <v>69</v>
      </c>
      <c r="J163">
        <v>100</v>
      </c>
      <c r="K163">
        <v>388</v>
      </c>
      <c r="L163">
        <v>388</v>
      </c>
      <c r="M163">
        <v>382</v>
      </c>
      <c r="N163">
        <v>382</v>
      </c>
      <c r="O163">
        <v>0</v>
      </c>
      <c r="P163">
        <v>0</v>
      </c>
      <c r="Q163">
        <v>0</v>
      </c>
      <c r="R163">
        <v>0</v>
      </c>
      <c r="S163">
        <v>77</v>
      </c>
      <c r="T163">
        <v>392</v>
      </c>
      <c r="U163">
        <v>347</v>
      </c>
      <c r="V163">
        <v>0</v>
      </c>
      <c r="W163">
        <v>0</v>
      </c>
      <c r="X163">
        <v>0</v>
      </c>
      <c r="Y163">
        <v>1981</v>
      </c>
      <c r="Z163">
        <v>1981</v>
      </c>
      <c r="AA163">
        <v>1760</v>
      </c>
      <c r="AB163">
        <v>100</v>
      </c>
      <c r="AC163" t="s">
        <v>417</v>
      </c>
      <c r="AD163">
        <v>100</v>
      </c>
      <c r="AI163" t="s">
        <v>1939</v>
      </c>
      <c r="AJ163" t="s">
        <v>1940</v>
      </c>
      <c r="BG163" t="s">
        <v>2727</v>
      </c>
      <c r="BH163">
        <v>2042</v>
      </c>
      <c r="BM163" t="s">
        <v>2831</v>
      </c>
      <c r="BV163">
        <v>2667520</v>
      </c>
      <c r="BW163">
        <v>1157800</v>
      </c>
      <c r="CA163" t="s">
        <v>27</v>
      </c>
      <c r="CB163" t="s">
        <v>28</v>
      </c>
      <c r="CC163">
        <v>453</v>
      </c>
      <c r="CD163">
        <v>341.3</v>
      </c>
      <c r="CE163">
        <v>430</v>
      </c>
      <c r="CF163">
        <v>324</v>
      </c>
      <c r="CG163">
        <v>430</v>
      </c>
      <c r="CH163">
        <v>370</v>
      </c>
      <c r="CI163">
        <v>370</v>
      </c>
      <c r="CJ163">
        <v>318</v>
      </c>
    </row>
    <row r="164" spans="1:88" x14ac:dyDescent="0.25">
      <c r="A164" s="111">
        <v>200150</v>
      </c>
      <c r="B164" t="s">
        <v>418</v>
      </c>
      <c r="C164" t="s">
        <v>415</v>
      </c>
      <c r="D164" t="s">
        <v>22</v>
      </c>
      <c r="E164" t="s">
        <v>419</v>
      </c>
      <c r="F164" t="s">
        <v>417</v>
      </c>
      <c r="G164" s="151" t="s">
        <v>213</v>
      </c>
      <c r="H164" t="s">
        <v>26</v>
      </c>
      <c r="J164">
        <v>3</v>
      </c>
      <c r="K164">
        <v>1.5</v>
      </c>
      <c r="L164">
        <v>1.5</v>
      </c>
      <c r="M164">
        <v>1.4</v>
      </c>
      <c r="N164">
        <v>1.4</v>
      </c>
      <c r="O164">
        <v>2.2999999999999998</v>
      </c>
      <c r="P164">
        <v>2.7</v>
      </c>
      <c r="Q164">
        <v>5</v>
      </c>
      <c r="R164">
        <v>5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2017</v>
      </c>
      <c r="Z164">
        <v>2026</v>
      </c>
      <c r="AA164">
        <v>1814.4</v>
      </c>
      <c r="AB164">
        <v>100</v>
      </c>
      <c r="AC164" t="s">
        <v>417</v>
      </c>
      <c r="AD164">
        <v>100</v>
      </c>
      <c r="AI164" t="s">
        <v>3405</v>
      </c>
      <c r="AJ164" t="s">
        <v>3406</v>
      </c>
      <c r="BG164" t="s">
        <v>2727</v>
      </c>
      <c r="BH164">
        <v>2042</v>
      </c>
      <c r="BM164" t="s">
        <v>2744</v>
      </c>
      <c r="BN164" t="s">
        <v>2832</v>
      </c>
      <c r="BV164">
        <v>2668443</v>
      </c>
      <c r="BW164">
        <v>1158217</v>
      </c>
      <c r="CA164" t="s">
        <v>27</v>
      </c>
      <c r="CB164" t="s">
        <v>28</v>
      </c>
      <c r="CC164">
        <v>59</v>
      </c>
      <c r="CD164">
        <v>35</v>
      </c>
      <c r="CE164">
        <v>53</v>
      </c>
      <c r="CF164">
        <v>31.5</v>
      </c>
      <c r="CG164">
        <v>0</v>
      </c>
      <c r="CH164">
        <v>0</v>
      </c>
      <c r="CI164">
        <v>0</v>
      </c>
      <c r="CJ164">
        <v>0</v>
      </c>
    </row>
    <row r="165" spans="1:88" x14ac:dyDescent="0.25">
      <c r="A165" s="111">
        <v>200200</v>
      </c>
      <c r="B165" t="s">
        <v>420</v>
      </c>
      <c r="C165" t="s">
        <v>415</v>
      </c>
      <c r="D165" t="s">
        <v>36</v>
      </c>
      <c r="E165" t="s">
        <v>421</v>
      </c>
      <c r="F165" t="s">
        <v>417</v>
      </c>
      <c r="G165" t="s">
        <v>25</v>
      </c>
      <c r="H165" t="s">
        <v>26</v>
      </c>
      <c r="J165">
        <v>8</v>
      </c>
      <c r="K165">
        <v>34</v>
      </c>
      <c r="L165">
        <v>34</v>
      </c>
      <c r="M165">
        <v>34</v>
      </c>
      <c r="N165">
        <v>34</v>
      </c>
      <c r="O165">
        <v>36</v>
      </c>
      <c r="P165">
        <v>36</v>
      </c>
      <c r="Q165">
        <v>72</v>
      </c>
      <c r="R165">
        <v>72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1954</v>
      </c>
      <c r="Z165">
        <v>2006</v>
      </c>
      <c r="AA165">
        <v>1770.7</v>
      </c>
      <c r="AB165">
        <v>100</v>
      </c>
      <c r="AC165" t="s">
        <v>417</v>
      </c>
      <c r="AD165">
        <v>100</v>
      </c>
      <c r="AI165" t="s">
        <v>1943</v>
      </c>
      <c r="AJ165" t="s">
        <v>1940</v>
      </c>
      <c r="AK165" t="s">
        <v>1944</v>
      </c>
      <c r="AL165" t="s">
        <v>1945</v>
      </c>
      <c r="BG165" t="s">
        <v>2727</v>
      </c>
      <c r="BH165">
        <v>2042</v>
      </c>
      <c r="BM165" t="s">
        <v>2833</v>
      </c>
      <c r="BO165" t="s">
        <v>2834</v>
      </c>
      <c r="BV165">
        <v>2668600</v>
      </c>
      <c r="BW165">
        <v>1158620</v>
      </c>
      <c r="CA165" t="s">
        <v>27</v>
      </c>
      <c r="CB165" t="s">
        <v>28</v>
      </c>
      <c r="CC165">
        <v>536</v>
      </c>
      <c r="CD165">
        <v>465</v>
      </c>
      <c r="CE165">
        <v>517.5</v>
      </c>
      <c r="CF165">
        <v>446.5</v>
      </c>
      <c r="CG165">
        <v>0</v>
      </c>
      <c r="CH165">
        <v>0</v>
      </c>
      <c r="CI165">
        <v>0</v>
      </c>
      <c r="CJ165">
        <v>0</v>
      </c>
    </row>
    <row r="166" spans="1:88" x14ac:dyDescent="0.25">
      <c r="A166" s="111">
        <v>200300</v>
      </c>
      <c r="B166" t="s">
        <v>422</v>
      </c>
      <c r="C166" t="s">
        <v>415</v>
      </c>
      <c r="D166" t="s">
        <v>36</v>
      </c>
      <c r="E166" t="s">
        <v>421</v>
      </c>
      <c r="F166" t="s">
        <v>417</v>
      </c>
      <c r="G166" t="s">
        <v>25</v>
      </c>
      <c r="H166" t="s">
        <v>26</v>
      </c>
      <c r="J166">
        <v>20.2</v>
      </c>
      <c r="K166">
        <v>32</v>
      </c>
      <c r="L166">
        <v>32</v>
      </c>
      <c r="M166">
        <v>26</v>
      </c>
      <c r="N166">
        <v>26</v>
      </c>
      <c r="O166">
        <v>20</v>
      </c>
      <c r="P166">
        <v>27</v>
      </c>
      <c r="Q166">
        <v>47</v>
      </c>
      <c r="R166">
        <v>47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1974</v>
      </c>
      <c r="Z166">
        <v>2007</v>
      </c>
      <c r="AA166">
        <v>1770.7</v>
      </c>
      <c r="AB166">
        <v>100</v>
      </c>
      <c r="AC166" t="s">
        <v>417</v>
      </c>
      <c r="AD166">
        <v>100</v>
      </c>
      <c r="AI166" t="s">
        <v>1934</v>
      </c>
      <c r="AJ166" t="s">
        <v>1939</v>
      </c>
      <c r="BG166" t="s">
        <v>2727</v>
      </c>
      <c r="BH166">
        <v>2042</v>
      </c>
      <c r="BM166" t="s">
        <v>2833</v>
      </c>
      <c r="BN166" t="s">
        <v>2835</v>
      </c>
      <c r="BO166" t="s">
        <v>2834</v>
      </c>
      <c r="BV166">
        <v>2668600</v>
      </c>
      <c r="BW166">
        <v>1158620</v>
      </c>
      <c r="CA166" t="s">
        <v>27</v>
      </c>
      <c r="CB166" t="s">
        <v>28</v>
      </c>
      <c r="CC166">
        <v>151.5</v>
      </c>
      <c r="CD166">
        <v>104.5</v>
      </c>
      <c r="CE166">
        <v>115</v>
      </c>
      <c r="CF166">
        <v>75</v>
      </c>
      <c r="CG166">
        <v>0</v>
      </c>
      <c r="CH166">
        <v>0</v>
      </c>
      <c r="CI166">
        <v>0</v>
      </c>
      <c r="CJ166">
        <v>0</v>
      </c>
    </row>
    <row r="167" spans="1:88" x14ac:dyDescent="0.25">
      <c r="A167" s="111">
        <v>200400</v>
      </c>
      <c r="B167" t="s">
        <v>423</v>
      </c>
      <c r="C167" t="s">
        <v>424</v>
      </c>
      <c r="D167" t="s">
        <v>36</v>
      </c>
      <c r="E167" t="s">
        <v>425</v>
      </c>
      <c r="F167" t="s">
        <v>417</v>
      </c>
      <c r="G167" s="151" t="s">
        <v>213</v>
      </c>
      <c r="H167" t="s">
        <v>26</v>
      </c>
      <c r="J167">
        <v>10.5</v>
      </c>
      <c r="K167">
        <v>44</v>
      </c>
      <c r="L167">
        <v>44</v>
      </c>
      <c r="M167">
        <v>48</v>
      </c>
      <c r="N167">
        <v>48</v>
      </c>
      <c r="O167">
        <v>44.08</v>
      </c>
      <c r="P167">
        <v>72.540000000000006</v>
      </c>
      <c r="Q167">
        <v>116.62</v>
      </c>
      <c r="R167">
        <v>116.62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1932</v>
      </c>
      <c r="Z167">
        <v>2027</v>
      </c>
      <c r="AA167">
        <v>1309.6400000000001</v>
      </c>
      <c r="AB167">
        <v>100</v>
      </c>
      <c r="AC167" t="s">
        <v>417</v>
      </c>
      <c r="AD167">
        <v>100</v>
      </c>
      <c r="AI167" t="s">
        <v>1934</v>
      </c>
      <c r="AJ167" t="s">
        <v>3407</v>
      </c>
      <c r="AK167" t="s">
        <v>1947</v>
      </c>
      <c r="AL167" t="s">
        <v>1948</v>
      </c>
      <c r="AM167" t="s">
        <v>1939</v>
      </c>
      <c r="AN167" t="s">
        <v>1949</v>
      </c>
      <c r="AO167" t="s">
        <v>1950</v>
      </c>
      <c r="AU167" t="s">
        <v>27</v>
      </c>
      <c r="AV167" t="s">
        <v>2642</v>
      </c>
      <c r="AW167" t="s">
        <v>27</v>
      </c>
      <c r="AX167" t="s">
        <v>2643</v>
      </c>
      <c r="AY167" t="s">
        <v>27</v>
      </c>
      <c r="AZ167" t="s">
        <v>2644</v>
      </c>
      <c r="BA167" t="s">
        <v>27</v>
      </c>
      <c r="BB167" t="s">
        <v>2645</v>
      </c>
      <c r="BG167" t="s">
        <v>2727</v>
      </c>
      <c r="BH167">
        <v>2042</v>
      </c>
      <c r="BM167" t="s">
        <v>2836</v>
      </c>
      <c r="BN167" t="s">
        <v>2837</v>
      </c>
      <c r="BO167" t="s">
        <v>2838</v>
      </c>
      <c r="BV167">
        <v>2666560</v>
      </c>
      <c r="BW167">
        <v>1163210</v>
      </c>
      <c r="CA167" t="s">
        <v>27</v>
      </c>
      <c r="CB167" t="s">
        <v>28</v>
      </c>
      <c r="CC167">
        <v>607</v>
      </c>
      <c r="CD167">
        <v>515</v>
      </c>
      <c r="CE167">
        <v>534</v>
      </c>
      <c r="CF167">
        <v>504</v>
      </c>
      <c r="CG167">
        <v>0</v>
      </c>
      <c r="CH167">
        <v>0</v>
      </c>
      <c r="CI167">
        <v>0</v>
      </c>
      <c r="CJ167">
        <v>0</v>
      </c>
    </row>
    <row r="168" spans="1:88" x14ac:dyDescent="0.25">
      <c r="A168" s="111">
        <v>200500</v>
      </c>
      <c r="B168" t="s">
        <v>426</v>
      </c>
      <c r="C168" t="s">
        <v>427</v>
      </c>
      <c r="D168" t="s">
        <v>36</v>
      </c>
      <c r="E168" t="s">
        <v>425</v>
      </c>
      <c r="F168" t="s">
        <v>417</v>
      </c>
      <c r="G168" t="s">
        <v>25</v>
      </c>
      <c r="H168" t="s">
        <v>26</v>
      </c>
      <c r="J168">
        <v>57.3</v>
      </c>
      <c r="K168">
        <v>218</v>
      </c>
      <c r="L168">
        <v>218</v>
      </c>
      <c r="M168">
        <v>215</v>
      </c>
      <c r="N168">
        <v>215</v>
      </c>
      <c r="O168">
        <v>111</v>
      </c>
      <c r="P168">
        <v>217.5</v>
      </c>
      <c r="Q168">
        <v>328.5</v>
      </c>
      <c r="R168">
        <v>328.5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1950</v>
      </c>
      <c r="Z168">
        <v>2016</v>
      </c>
      <c r="AA168">
        <v>1311.4</v>
      </c>
      <c r="AB168">
        <v>100</v>
      </c>
      <c r="AC168" t="s">
        <v>417</v>
      </c>
      <c r="AD168">
        <v>100</v>
      </c>
      <c r="AI168" t="s">
        <v>1934</v>
      </c>
      <c r="AJ168" t="s">
        <v>1951</v>
      </c>
      <c r="AK168" t="s">
        <v>1949</v>
      </c>
      <c r="AL168" t="s">
        <v>1952</v>
      </c>
      <c r="AM168" t="s">
        <v>3408</v>
      </c>
      <c r="AN168" t="s">
        <v>1954</v>
      </c>
      <c r="BG168" t="s">
        <v>2727</v>
      </c>
      <c r="BH168">
        <v>2042</v>
      </c>
      <c r="BV168">
        <v>2666339</v>
      </c>
      <c r="BW168">
        <v>1162962</v>
      </c>
      <c r="CA168" t="s">
        <v>27</v>
      </c>
      <c r="CB168" t="s">
        <v>28</v>
      </c>
      <c r="CC168">
        <v>465.3</v>
      </c>
      <c r="CD168">
        <v>402.3</v>
      </c>
      <c r="CE168">
        <v>436</v>
      </c>
      <c r="CF168">
        <v>377</v>
      </c>
      <c r="CG168">
        <v>0</v>
      </c>
      <c r="CH168">
        <v>0</v>
      </c>
      <c r="CI168">
        <v>0</v>
      </c>
      <c r="CJ168">
        <v>0</v>
      </c>
    </row>
    <row r="169" spans="1:88" x14ac:dyDescent="0.25">
      <c r="A169" s="111">
        <v>200600</v>
      </c>
      <c r="B169" t="s">
        <v>428</v>
      </c>
      <c r="C169" t="s">
        <v>429</v>
      </c>
      <c r="D169" t="s">
        <v>92</v>
      </c>
      <c r="E169" t="s">
        <v>425</v>
      </c>
      <c r="F169" t="s">
        <v>417</v>
      </c>
      <c r="G169" t="s">
        <v>25</v>
      </c>
      <c r="H169" t="s">
        <v>26</v>
      </c>
      <c r="I169" t="s">
        <v>69</v>
      </c>
      <c r="J169">
        <v>14.3</v>
      </c>
      <c r="K169">
        <v>55</v>
      </c>
      <c r="L169">
        <v>55</v>
      </c>
      <c r="M169">
        <v>55</v>
      </c>
      <c r="N169">
        <v>55</v>
      </c>
      <c r="O169">
        <v>6.7</v>
      </c>
      <c r="P169">
        <v>17.3</v>
      </c>
      <c r="Q169">
        <v>24</v>
      </c>
      <c r="R169">
        <v>24</v>
      </c>
      <c r="S169">
        <v>8.5</v>
      </c>
      <c r="T169">
        <v>48</v>
      </c>
      <c r="U169">
        <v>50</v>
      </c>
      <c r="V169">
        <v>8.6</v>
      </c>
      <c r="W169">
        <v>22.4</v>
      </c>
      <c r="X169">
        <v>31</v>
      </c>
      <c r="Y169">
        <v>1976</v>
      </c>
      <c r="Z169">
        <v>1976</v>
      </c>
      <c r="AA169">
        <v>1301</v>
      </c>
      <c r="AB169">
        <v>100</v>
      </c>
      <c r="AC169" t="s">
        <v>417</v>
      </c>
      <c r="AD169">
        <v>100</v>
      </c>
      <c r="AI169" t="s">
        <v>1934</v>
      </c>
      <c r="AJ169" t="s">
        <v>1951</v>
      </c>
      <c r="AK169" t="s">
        <v>1955</v>
      </c>
      <c r="AL169" t="s">
        <v>1949</v>
      </c>
      <c r="AM169" t="s">
        <v>1956</v>
      </c>
      <c r="AN169" t="s">
        <v>1957</v>
      </c>
      <c r="AO169" t="s">
        <v>3409</v>
      </c>
      <c r="AP169" t="s">
        <v>1959</v>
      </c>
      <c r="BG169" t="s">
        <v>2727</v>
      </c>
      <c r="BH169">
        <v>2042</v>
      </c>
      <c r="BM169" t="s">
        <v>2839</v>
      </c>
      <c r="BN169" t="s">
        <v>2840</v>
      </c>
      <c r="BO169" t="s">
        <v>2841</v>
      </c>
      <c r="BP169" t="s">
        <v>2842</v>
      </c>
      <c r="BQ169" t="s">
        <v>2843</v>
      </c>
      <c r="BR169" t="s">
        <v>337</v>
      </c>
      <c r="BS169" t="s">
        <v>2844</v>
      </c>
      <c r="BT169" t="s">
        <v>2845</v>
      </c>
      <c r="BV169">
        <v>2666260</v>
      </c>
      <c r="BW169">
        <v>1162970</v>
      </c>
      <c r="CA169" t="s">
        <v>27</v>
      </c>
      <c r="CB169" t="s">
        <v>28</v>
      </c>
      <c r="CC169">
        <v>466</v>
      </c>
      <c r="CD169">
        <v>382</v>
      </c>
      <c r="CE169">
        <v>429</v>
      </c>
      <c r="CF169">
        <v>320</v>
      </c>
      <c r="CG169">
        <v>461</v>
      </c>
      <c r="CH169">
        <v>398</v>
      </c>
      <c r="CI169">
        <v>445</v>
      </c>
      <c r="CJ169">
        <v>382</v>
      </c>
    </row>
    <row r="170" spans="1:88" x14ac:dyDescent="0.25">
      <c r="A170" s="111">
        <v>200740</v>
      </c>
      <c r="B170" t="s">
        <v>430</v>
      </c>
      <c r="C170" t="s">
        <v>431</v>
      </c>
      <c r="D170" t="s">
        <v>22</v>
      </c>
      <c r="E170" t="s">
        <v>432</v>
      </c>
      <c r="F170" t="s">
        <v>417</v>
      </c>
      <c r="G170" t="s">
        <v>25</v>
      </c>
      <c r="H170" t="s">
        <v>26</v>
      </c>
      <c r="J170">
        <v>0.4</v>
      </c>
      <c r="K170">
        <v>1.44</v>
      </c>
      <c r="L170">
        <v>1.44</v>
      </c>
      <c r="M170">
        <v>1.29</v>
      </c>
      <c r="N170">
        <v>1.29</v>
      </c>
      <c r="O170">
        <v>0.9</v>
      </c>
      <c r="P170">
        <v>3.3</v>
      </c>
      <c r="Q170">
        <v>4.2</v>
      </c>
      <c r="R170">
        <v>4.2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2016</v>
      </c>
      <c r="AA170">
        <v>1303.5</v>
      </c>
      <c r="AB170">
        <v>100</v>
      </c>
      <c r="AC170" t="s">
        <v>417</v>
      </c>
      <c r="AD170">
        <v>100</v>
      </c>
      <c r="AI170" t="s">
        <v>1960</v>
      </c>
      <c r="BG170" t="s">
        <v>2727</v>
      </c>
      <c r="BH170">
        <v>2096</v>
      </c>
      <c r="BM170" t="s">
        <v>2744</v>
      </c>
      <c r="BV170">
        <v>2665290</v>
      </c>
      <c r="BW170">
        <v>1168610</v>
      </c>
      <c r="CA170" t="s">
        <v>27</v>
      </c>
      <c r="CB170" t="s">
        <v>28</v>
      </c>
      <c r="CC170">
        <v>378.8</v>
      </c>
      <c r="CD170">
        <v>376.3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</row>
    <row r="171" spans="1:88" x14ac:dyDescent="0.25">
      <c r="A171" s="111">
        <v>200750</v>
      </c>
      <c r="B171" t="s">
        <v>433</v>
      </c>
      <c r="C171" t="s">
        <v>434</v>
      </c>
      <c r="D171" t="s">
        <v>22</v>
      </c>
      <c r="E171" t="s">
        <v>434</v>
      </c>
      <c r="F171" t="s">
        <v>417</v>
      </c>
      <c r="G171" t="s">
        <v>25</v>
      </c>
      <c r="H171" t="s">
        <v>26</v>
      </c>
      <c r="J171">
        <v>3</v>
      </c>
      <c r="K171">
        <v>3</v>
      </c>
      <c r="L171">
        <v>3</v>
      </c>
      <c r="M171">
        <v>3.28</v>
      </c>
      <c r="N171">
        <v>3.28</v>
      </c>
      <c r="O171">
        <v>3.1</v>
      </c>
      <c r="P171">
        <v>10</v>
      </c>
      <c r="Q171">
        <v>13.1</v>
      </c>
      <c r="R171">
        <v>13.1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2016</v>
      </c>
      <c r="AA171">
        <v>650.45000000000005</v>
      </c>
      <c r="AB171">
        <v>100</v>
      </c>
      <c r="AC171" t="s">
        <v>417</v>
      </c>
      <c r="AD171">
        <v>100</v>
      </c>
      <c r="AI171" t="s">
        <v>1954</v>
      </c>
      <c r="BG171" t="s">
        <v>2727</v>
      </c>
      <c r="BH171">
        <v>2096</v>
      </c>
      <c r="BM171" t="s">
        <v>2744</v>
      </c>
      <c r="BV171">
        <v>2660620</v>
      </c>
      <c r="BW171">
        <v>1172030</v>
      </c>
      <c r="CA171" t="s">
        <v>27</v>
      </c>
      <c r="CB171" t="s">
        <v>28</v>
      </c>
      <c r="CC171">
        <v>138.9</v>
      </c>
      <c r="CD171">
        <v>134.5</v>
      </c>
      <c r="CE171">
        <v>131</v>
      </c>
      <c r="CF171">
        <v>126.9</v>
      </c>
      <c r="CG171">
        <v>0</v>
      </c>
      <c r="CH171">
        <v>0</v>
      </c>
      <c r="CI171">
        <v>0</v>
      </c>
      <c r="CJ171">
        <v>0</v>
      </c>
    </row>
    <row r="172" spans="1:88" x14ac:dyDescent="0.25">
      <c r="A172" s="111">
        <v>200800</v>
      </c>
      <c r="B172" t="s">
        <v>435</v>
      </c>
      <c r="C172" t="s">
        <v>436</v>
      </c>
      <c r="D172" t="s">
        <v>36</v>
      </c>
      <c r="E172" t="s">
        <v>437</v>
      </c>
      <c r="F172" t="s">
        <v>417</v>
      </c>
      <c r="G172" t="s">
        <v>25</v>
      </c>
      <c r="H172" t="s">
        <v>26</v>
      </c>
      <c r="J172">
        <v>69</v>
      </c>
      <c r="K172">
        <v>394</v>
      </c>
      <c r="L172">
        <v>394</v>
      </c>
      <c r="M172">
        <v>370</v>
      </c>
      <c r="N172">
        <v>370</v>
      </c>
      <c r="O172">
        <v>249.4</v>
      </c>
      <c r="P172">
        <v>518.4</v>
      </c>
      <c r="Q172">
        <v>767.8</v>
      </c>
      <c r="R172">
        <v>767.8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1943</v>
      </c>
      <c r="Z172">
        <v>2007</v>
      </c>
      <c r="AA172">
        <v>640</v>
      </c>
      <c r="AB172">
        <v>100</v>
      </c>
      <c r="AC172" t="s">
        <v>417</v>
      </c>
      <c r="AD172">
        <v>100</v>
      </c>
      <c r="AI172" t="s">
        <v>1934</v>
      </c>
      <c r="AJ172" t="s">
        <v>1961</v>
      </c>
      <c r="AK172" t="s">
        <v>1962</v>
      </c>
      <c r="AL172" t="s">
        <v>1960</v>
      </c>
      <c r="AM172" t="s">
        <v>1963</v>
      </c>
      <c r="BG172" t="s">
        <v>2727</v>
      </c>
      <c r="BH172">
        <v>2042</v>
      </c>
      <c r="BV172">
        <v>2661200</v>
      </c>
      <c r="BW172">
        <v>1172520</v>
      </c>
      <c r="CA172" t="s">
        <v>27</v>
      </c>
      <c r="CB172" t="s">
        <v>28</v>
      </c>
      <c r="CC172">
        <v>679.8</v>
      </c>
      <c r="CD172">
        <v>672.8</v>
      </c>
      <c r="CE172">
        <v>615</v>
      </c>
      <c r="CF172">
        <v>608</v>
      </c>
      <c r="CG172">
        <v>0</v>
      </c>
      <c r="CH172">
        <v>0</v>
      </c>
      <c r="CI172">
        <v>0</v>
      </c>
      <c r="CJ172">
        <v>0</v>
      </c>
    </row>
    <row r="173" spans="1:88" x14ac:dyDescent="0.25">
      <c r="A173" s="111">
        <v>200900</v>
      </c>
      <c r="B173" t="s">
        <v>438</v>
      </c>
      <c r="C173" t="s">
        <v>439</v>
      </c>
      <c r="D173" t="s">
        <v>36</v>
      </c>
      <c r="E173" t="s">
        <v>440</v>
      </c>
      <c r="F173" t="s">
        <v>417</v>
      </c>
      <c r="G173" t="s">
        <v>25</v>
      </c>
      <c r="H173" t="s">
        <v>26</v>
      </c>
      <c r="J173">
        <v>3</v>
      </c>
      <c r="K173">
        <v>9.6</v>
      </c>
      <c r="L173">
        <v>9.6</v>
      </c>
      <c r="M173">
        <v>9.5</v>
      </c>
      <c r="N173">
        <v>9.5</v>
      </c>
      <c r="O173">
        <v>3</v>
      </c>
      <c r="P173">
        <v>13.7</v>
      </c>
      <c r="Q173">
        <v>16.7</v>
      </c>
      <c r="R173">
        <v>16.7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1961</v>
      </c>
      <c r="Z173">
        <v>1961</v>
      </c>
      <c r="AA173">
        <v>1134.5</v>
      </c>
      <c r="AB173">
        <v>100</v>
      </c>
      <c r="AC173" t="s">
        <v>417</v>
      </c>
      <c r="AD173">
        <v>100</v>
      </c>
      <c r="AI173" t="s">
        <v>1964</v>
      </c>
      <c r="AJ173" t="s">
        <v>1965</v>
      </c>
      <c r="AK173" t="s">
        <v>1955</v>
      </c>
      <c r="AL173" t="s">
        <v>1966</v>
      </c>
      <c r="AM173" t="s">
        <v>1967</v>
      </c>
      <c r="AN173" t="s">
        <v>1968</v>
      </c>
      <c r="BG173" t="s">
        <v>2727</v>
      </c>
      <c r="BH173">
        <v>2042</v>
      </c>
      <c r="BM173" t="s">
        <v>2846</v>
      </c>
      <c r="BV173">
        <v>2668420</v>
      </c>
      <c r="BW173">
        <v>1175500</v>
      </c>
      <c r="CA173" t="s">
        <v>27</v>
      </c>
      <c r="CB173" t="s">
        <v>28</v>
      </c>
      <c r="CC173">
        <v>402</v>
      </c>
      <c r="CD173">
        <v>398</v>
      </c>
      <c r="CE173">
        <v>381</v>
      </c>
      <c r="CF173">
        <v>377</v>
      </c>
      <c r="CG173">
        <v>0</v>
      </c>
      <c r="CH173">
        <v>0</v>
      </c>
      <c r="CI173">
        <v>0</v>
      </c>
      <c r="CJ173">
        <v>0</v>
      </c>
    </row>
    <row r="174" spans="1:88" x14ac:dyDescent="0.25">
      <c r="A174" s="111">
        <v>201000</v>
      </c>
      <c r="B174" t="s">
        <v>441</v>
      </c>
      <c r="C174" t="s">
        <v>439</v>
      </c>
      <c r="D174" t="s">
        <v>36</v>
      </c>
      <c r="E174" t="s">
        <v>440</v>
      </c>
      <c r="F174" t="s">
        <v>417</v>
      </c>
      <c r="G174" t="s">
        <v>25</v>
      </c>
      <c r="I174" t="s">
        <v>69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1.9</v>
      </c>
      <c r="T174">
        <v>4.4000000000000004</v>
      </c>
      <c r="U174">
        <v>4.5999999999999996</v>
      </c>
      <c r="V174">
        <v>2.6</v>
      </c>
      <c r="W174">
        <v>7.6</v>
      </c>
      <c r="X174">
        <v>10.199999999999999</v>
      </c>
      <c r="Y174">
        <v>1961</v>
      </c>
      <c r="Z174">
        <v>1961</v>
      </c>
      <c r="AA174">
        <v>1134.5</v>
      </c>
      <c r="AB174">
        <v>100</v>
      </c>
      <c r="AC174" t="s">
        <v>417</v>
      </c>
      <c r="AD174">
        <v>100</v>
      </c>
      <c r="AI174" t="s">
        <v>1969</v>
      </c>
      <c r="AJ174" t="s">
        <v>1970</v>
      </c>
      <c r="BG174" t="s">
        <v>2727</v>
      </c>
      <c r="BH174">
        <v>2042</v>
      </c>
      <c r="BM174" t="s">
        <v>2847</v>
      </c>
      <c r="BN174" t="s">
        <v>2848</v>
      </c>
      <c r="BO174" t="s">
        <v>2849</v>
      </c>
      <c r="BP174" t="s">
        <v>2850</v>
      </c>
      <c r="BV174">
        <v>2668435</v>
      </c>
      <c r="BW174">
        <v>1175505</v>
      </c>
      <c r="CA174" t="s">
        <v>27</v>
      </c>
      <c r="CB174" t="s">
        <v>28</v>
      </c>
      <c r="CC174">
        <v>0</v>
      </c>
      <c r="CD174">
        <v>0</v>
      </c>
      <c r="CE174">
        <v>0</v>
      </c>
      <c r="CF174">
        <v>0</v>
      </c>
      <c r="CG174">
        <v>184</v>
      </c>
      <c r="CH174">
        <v>182</v>
      </c>
      <c r="CI174">
        <v>180</v>
      </c>
      <c r="CJ174">
        <v>178</v>
      </c>
    </row>
    <row r="175" spans="1:88" x14ac:dyDescent="0.25">
      <c r="A175" s="111">
        <v>201100</v>
      </c>
      <c r="B175" t="s">
        <v>442</v>
      </c>
      <c r="C175" t="s">
        <v>443</v>
      </c>
      <c r="D175" t="s">
        <v>36</v>
      </c>
      <c r="E175" t="s">
        <v>443</v>
      </c>
      <c r="F175" t="s">
        <v>417</v>
      </c>
      <c r="G175" t="s">
        <v>25</v>
      </c>
      <c r="H175" t="s">
        <v>26</v>
      </c>
      <c r="J175">
        <v>23.6</v>
      </c>
      <c r="K175">
        <v>82</v>
      </c>
      <c r="L175">
        <v>82</v>
      </c>
      <c r="M175">
        <v>85</v>
      </c>
      <c r="N175">
        <v>85</v>
      </c>
      <c r="O175">
        <v>25.1</v>
      </c>
      <c r="P175">
        <v>197.2</v>
      </c>
      <c r="Q175">
        <v>222.3</v>
      </c>
      <c r="R175">
        <v>222.3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1967</v>
      </c>
      <c r="Z175">
        <v>1974</v>
      </c>
      <c r="AA175">
        <v>866.35</v>
      </c>
      <c r="AB175">
        <v>100</v>
      </c>
      <c r="AC175" t="s">
        <v>417</v>
      </c>
      <c r="AD175">
        <v>100</v>
      </c>
      <c r="AI175" t="s">
        <v>1955</v>
      </c>
      <c r="AJ175" t="s">
        <v>1957</v>
      </c>
      <c r="AK175" t="s">
        <v>1956</v>
      </c>
      <c r="AL175" t="s">
        <v>1959</v>
      </c>
      <c r="BG175" t="s">
        <v>2727</v>
      </c>
      <c r="BH175">
        <v>2042</v>
      </c>
      <c r="BM175" t="s">
        <v>2851</v>
      </c>
      <c r="BN175" t="s">
        <v>2852</v>
      </c>
      <c r="BO175" t="s">
        <v>2853</v>
      </c>
      <c r="BP175" t="s">
        <v>2854</v>
      </c>
      <c r="BQ175" t="s">
        <v>2855</v>
      </c>
      <c r="BR175" t="s">
        <v>2856</v>
      </c>
      <c r="BS175" t="s">
        <v>2844</v>
      </c>
      <c r="BT175" t="s">
        <v>2857</v>
      </c>
      <c r="BV175">
        <v>2664140</v>
      </c>
      <c r="BW175">
        <v>1174110</v>
      </c>
      <c r="CA175" t="s">
        <v>27</v>
      </c>
      <c r="CB175" t="s">
        <v>28</v>
      </c>
      <c r="CC175">
        <v>462.5</v>
      </c>
      <c r="CD175">
        <v>450</v>
      </c>
      <c r="CE175">
        <v>446</v>
      </c>
      <c r="CF175">
        <v>434</v>
      </c>
      <c r="CG175">
        <v>0</v>
      </c>
      <c r="CH175">
        <v>0</v>
      </c>
      <c r="CI175">
        <v>0</v>
      </c>
      <c r="CJ175">
        <v>0</v>
      </c>
    </row>
    <row r="176" spans="1:88" x14ac:dyDescent="0.25">
      <c r="A176" s="111">
        <v>201200</v>
      </c>
      <c r="B176" t="s">
        <v>444</v>
      </c>
      <c r="C176" t="s">
        <v>443</v>
      </c>
      <c r="D176" t="s">
        <v>22</v>
      </c>
      <c r="E176" t="s">
        <v>443</v>
      </c>
      <c r="F176" t="s">
        <v>417</v>
      </c>
      <c r="G176" t="s">
        <v>25</v>
      </c>
      <c r="H176" t="s">
        <v>26</v>
      </c>
      <c r="J176">
        <v>2.2000000000000002</v>
      </c>
      <c r="K176">
        <v>5.4</v>
      </c>
      <c r="L176">
        <v>5.4</v>
      </c>
      <c r="M176">
        <v>6</v>
      </c>
      <c r="N176">
        <v>6</v>
      </c>
      <c r="O176">
        <v>6.3</v>
      </c>
      <c r="P176">
        <v>16.2</v>
      </c>
      <c r="Q176">
        <v>22.5</v>
      </c>
      <c r="R176">
        <v>22.5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1967</v>
      </c>
      <c r="Z176">
        <v>1967</v>
      </c>
      <c r="AA176">
        <v>866.35</v>
      </c>
      <c r="AB176">
        <v>100</v>
      </c>
      <c r="AC176" t="s">
        <v>417</v>
      </c>
      <c r="AD176">
        <v>100</v>
      </c>
      <c r="AI176" t="s">
        <v>1955</v>
      </c>
      <c r="BG176" t="s">
        <v>2727</v>
      </c>
      <c r="BH176">
        <v>2042</v>
      </c>
      <c r="BM176" t="s">
        <v>2858</v>
      </c>
      <c r="BN176" t="s">
        <v>2859</v>
      </c>
      <c r="BV176">
        <v>2664140</v>
      </c>
      <c r="BW176">
        <v>1174110</v>
      </c>
      <c r="CA176" t="s">
        <v>27</v>
      </c>
      <c r="CB176" t="s">
        <v>28</v>
      </c>
      <c r="CC176">
        <v>340</v>
      </c>
      <c r="CD176">
        <v>337.8</v>
      </c>
      <c r="CE176">
        <v>317</v>
      </c>
      <c r="CF176">
        <v>315</v>
      </c>
      <c r="CG176">
        <v>0</v>
      </c>
      <c r="CH176">
        <v>0</v>
      </c>
      <c r="CI176">
        <v>0</v>
      </c>
      <c r="CJ176">
        <v>0</v>
      </c>
    </row>
    <row r="177" spans="1:88" x14ac:dyDescent="0.25">
      <c r="A177" s="111">
        <v>201300</v>
      </c>
      <c r="B177" t="s">
        <v>445</v>
      </c>
      <c r="C177" t="s">
        <v>446</v>
      </c>
      <c r="D177" t="s">
        <v>36</v>
      </c>
      <c r="E177" t="s">
        <v>437</v>
      </c>
      <c r="F177" t="s">
        <v>417</v>
      </c>
      <c r="G177" t="s">
        <v>25</v>
      </c>
      <c r="H177" t="s">
        <v>26</v>
      </c>
      <c r="J177">
        <v>29.5</v>
      </c>
      <c r="K177">
        <v>54</v>
      </c>
      <c r="L177">
        <v>54</v>
      </c>
      <c r="M177">
        <v>53</v>
      </c>
      <c r="N177">
        <v>53</v>
      </c>
      <c r="O177">
        <v>20.8</v>
      </c>
      <c r="P177">
        <v>128.5</v>
      </c>
      <c r="Q177">
        <v>149.30000000000001</v>
      </c>
      <c r="R177">
        <v>149.30000000000001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1967</v>
      </c>
      <c r="Z177">
        <v>1974</v>
      </c>
      <c r="AA177">
        <v>628.54999999999995</v>
      </c>
      <c r="AB177">
        <v>100</v>
      </c>
      <c r="AC177" t="s">
        <v>417</v>
      </c>
      <c r="AD177">
        <v>100</v>
      </c>
      <c r="AI177" t="s">
        <v>1969</v>
      </c>
      <c r="AJ177" t="s">
        <v>1955</v>
      </c>
      <c r="BG177" t="s">
        <v>2727</v>
      </c>
      <c r="BH177">
        <v>2042</v>
      </c>
      <c r="BM177" t="s">
        <v>2860</v>
      </c>
      <c r="BN177" t="s">
        <v>2861</v>
      </c>
      <c r="BO177" t="s">
        <v>2862</v>
      </c>
      <c r="BP177" t="s">
        <v>2863</v>
      </c>
      <c r="BQ177" t="s">
        <v>337</v>
      </c>
      <c r="BV177">
        <v>2660210</v>
      </c>
      <c r="BW177">
        <v>1173340</v>
      </c>
      <c r="CA177" t="s">
        <v>27</v>
      </c>
      <c r="CB177" t="s">
        <v>28</v>
      </c>
      <c r="CC177">
        <v>238</v>
      </c>
      <c r="CD177">
        <v>233.45</v>
      </c>
      <c r="CE177">
        <v>225</v>
      </c>
      <c r="CF177">
        <v>220.7</v>
      </c>
      <c r="CG177">
        <v>0</v>
      </c>
      <c r="CH177">
        <v>0</v>
      </c>
      <c r="CI177">
        <v>0</v>
      </c>
      <c r="CJ177">
        <v>0</v>
      </c>
    </row>
    <row r="178" spans="1:88" x14ac:dyDescent="0.25">
      <c r="A178" s="111">
        <v>201400</v>
      </c>
      <c r="B178" t="s">
        <v>447</v>
      </c>
      <c r="C178" t="s">
        <v>448</v>
      </c>
      <c r="D178" t="s">
        <v>22</v>
      </c>
      <c r="E178" t="s">
        <v>449</v>
      </c>
      <c r="F178" t="s">
        <v>417</v>
      </c>
      <c r="G178" t="s">
        <v>25</v>
      </c>
      <c r="H178" t="s">
        <v>26</v>
      </c>
      <c r="J178">
        <v>0.36</v>
      </c>
      <c r="K178">
        <v>1.65</v>
      </c>
      <c r="L178">
        <v>1.65</v>
      </c>
      <c r="M178">
        <v>1.64</v>
      </c>
      <c r="N178">
        <v>1.64</v>
      </c>
      <c r="O178">
        <v>3.7</v>
      </c>
      <c r="P178">
        <v>6.6</v>
      </c>
      <c r="Q178">
        <v>10.3</v>
      </c>
      <c r="R178">
        <v>10.3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1950</v>
      </c>
      <c r="Z178">
        <v>2021</v>
      </c>
      <c r="AA178">
        <v>839.5</v>
      </c>
      <c r="AB178">
        <v>100</v>
      </c>
      <c r="AC178" t="s">
        <v>417</v>
      </c>
      <c r="AD178">
        <v>100</v>
      </c>
      <c r="AI178" t="s">
        <v>1903</v>
      </c>
      <c r="AJ178" t="s">
        <v>1971</v>
      </c>
      <c r="BG178" t="s">
        <v>2727</v>
      </c>
      <c r="BH178">
        <v>2078</v>
      </c>
      <c r="BV178">
        <v>2657940</v>
      </c>
      <c r="BW178">
        <v>1175900</v>
      </c>
      <c r="CA178" t="s">
        <v>27</v>
      </c>
      <c r="CB178" t="s">
        <v>28</v>
      </c>
      <c r="CC178">
        <v>581.5</v>
      </c>
      <c r="CD178">
        <v>580</v>
      </c>
      <c r="CE178">
        <v>540</v>
      </c>
      <c r="CF178">
        <v>538.6</v>
      </c>
      <c r="CG178">
        <v>0</v>
      </c>
      <c r="CH178">
        <v>0</v>
      </c>
      <c r="CI178">
        <v>0</v>
      </c>
      <c r="CJ178">
        <v>0</v>
      </c>
    </row>
    <row r="179" spans="1:88" x14ac:dyDescent="0.25">
      <c r="A179" s="111">
        <v>201500</v>
      </c>
      <c r="B179" t="s">
        <v>450</v>
      </c>
      <c r="C179" t="s">
        <v>451</v>
      </c>
      <c r="D179" t="s">
        <v>22</v>
      </c>
      <c r="E179" t="s">
        <v>452</v>
      </c>
      <c r="F179" t="s">
        <v>417</v>
      </c>
      <c r="G179" t="s">
        <v>25</v>
      </c>
      <c r="H179" t="s">
        <v>26</v>
      </c>
      <c r="J179">
        <v>0.75</v>
      </c>
      <c r="K179">
        <v>1.08</v>
      </c>
      <c r="L179">
        <v>1.08</v>
      </c>
      <c r="M179">
        <v>0.98</v>
      </c>
      <c r="N179">
        <v>0.98</v>
      </c>
      <c r="O179">
        <v>2.6</v>
      </c>
      <c r="P179">
        <v>3.7</v>
      </c>
      <c r="Q179">
        <v>6.3</v>
      </c>
      <c r="R179">
        <v>6.3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1889</v>
      </c>
      <c r="Z179">
        <v>1946</v>
      </c>
      <c r="AA179">
        <v>632.5</v>
      </c>
      <c r="AB179">
        <v>100</v>
      </c>
      <c r="AC179" t="s">
        <v>417</v>
      </c>
      <c r="AD179">
        <v>100</v>
      </c>
      <c r="AI179" t="s">
        <v>1903</v>
      </c>
      <c r="AJ179" t="s">
        <v>1972</v>
      </c>
      <c r="AK179" t="s">
        <v>1192</v>
      </c>
      <c r="BG179" t="s">
        <v>2727</v>
      </c>
      <c r="BH179">
        <v>2078</v>
      </c>
      <c r="BM179" t="s">
        <v>2864</v>
      </c>
      <c r="BV179">
        <v>2657590</v>
      </c>
      <c r="BW179">
        <v>1175560</v>
      </c>
      <c r="CA179" t="s">
        <v>27</v>
      </c>
      <c r="CB179" t="s">
        <v>28</v>
      </c>
      <c r="CC179">
        <v>213.9</v>
      </c>
      <c r="CD179">
        <v>207.5</v>
      </c>
      <c r="CE179">
        <v>190</v>
      </c>
      <c r="CF179">
        <v>184.3</v>
      </c>
      <c r="CG179">
        <v>0</v>
      </c>
      <c r="CH179">
        <v>0</v>
      </c>
      <c r="CI179">
        <v>0</v>
      </c>
      <c r="CJ179">
        <v>0</v>
      </c>
    </row>
    <row r="180" spans="1:88" x14ac:dyDescent="0.25">
      <c r="A180" s="111">
        <v>201510</v>
      </c>
      <c r="B180" t="s">
        <v>453</v>
      </c>
      <c r="C180" t="s">
        <v>451</v>
      </c>
      <c r="D180" t="s">
        <v>22</v>
      </c>
      <c r="E180" t="s">
        <v>452</v>
      </c>
      <c r="F180" t="s">
        <v>417</v>
      </c>
      <c r="G180" t="s">
        <v>25</v>
      </c>
      <c r="H180" t="s">
        <v>26</v>
      </c>
      <c r="J180">
        <v>0.13</v>
      </c>
      <c r="K180">
        <v>0.48</v>
      </c>
      <c r="L180">
        <v>0.48</v>
      </c>
      <c r="M180">
        <v>0.38</v>
      </c>
      <c r="N180">
        <v>0.38</v>
      </c>
      <c r="O180">
        <v>0.6</v>
      </c>
      <c r="P180">
        <v>0.6</v>
      </c>
      <c r="Q180">
        <v>1.2</v>
      </c>
      <c r="R180">
        <v>1.2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2021</v>
      </c>
      <c r="AA180">
        <v>632.5</v>
      </c>
      <c r="AB180">
        <v>100</v>
      </c>
      <c r="AC180" t="s">
        <v>417</v>
      </c>
      <c r="AD180">
        <v>100</v>
      </c>
      <c r="AI180" t="s">
        <v>3410</v>
      </c>
      <c r="BG180" t="s">
        <v>2727</v>
      </c>
      <c r="BH180">
        <v>2081</v>
      </c>
      <c r="BM180" t="s">
        <v>2744</v>
      </c>
      <c r="BV180">
        <v>2657605</v>
      </c>
      <c r="BW180">
        <v>1175580</v>
      </c>
      <c r="BY180" t="s">
        <v>26</v>
      </c>
      <c r="BZ180" t="s">
        <v>1746</v>
      </c>
      <c r="CA180" t="s">
        <v>48</v>
      </c>
      <c r="CB180" t="s">
        <v>49</v>
      </c>
      <c r="CC180">
        <v>357</v>
      </c>
      <c r="CD180">
        <v>355</v>
      </c>
      <c r="CE180">
        <v>341</v>
      </c>
      <c r="CF180">
        <v>339</v>
      </c>
      <c r="CG180">
        <v>0</v>
      </c>
      <c r="CH180">
        <v>0</v>
      </c>
      <c r="CI180">
        <v>0</v>
      </c>
      <c r="CJ180">
        <v>0</v>
      </c>
    </row>
    <row r="181" spans="1:88" x14ac:dyDescent="0.25">
      <c r="A181" s="111">
        <v>201600</v>
      </c>
      <c r="B181" t="s">
        <v>454</v>
      </c>
      <c r="C181" t="s">
        <v>455</v>
      </c>
      <c r="D181" t="s">
        <v>22</v>
      </c>
      <c r="E181" t="s">
        <v>456</v>
      </c>
      <c r="F181" t="s">
        <v>417</v>
      </c>
      <c r="G181" s="152" t="s">
        <v>175</v>
      </c>
      <c r="H181" t="s">
        <v>26</v>
      </c>
      <c r="J181">
        <v>1.4</v>
      </c>
      <c r="K181">
        <v>1.9</v>
      </c>
      <c r="L181">
        <v>1.9</v>
      </c>
      <c r="M181">
        <v>1.6</v>
      </c>
      <c r="N181">
        <v>1.6</v>
      </c>
      <c r="O181">
        <v>0</v>
      </c>
      <c r="P181">
        <v>3</v>
      </c>
      <c r="Q181">
        <v>3</v>
      </c>
      <c r="R181">
        <v>3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1927</v>
      </c>
      <c r="Z181">
        <v>2026</v>
      </c>
      <c r="AA181">
        <v>817.1</v>
      </c>
      <c r="AB181">
        <v>100</v>
      </c>
      <c r="AC181" t="s">
        <v>417</v>
      </c>
      <c r="AD181">
        <v>100</v>
      </c>
      <c r="AI181" t="s">
        <v>1974</v>
      </c>
      <c r="BG181" t="s">
        <v>2727</v>
      </c>
      <c r="BH181">
        <v>2090</v>
      </c>
      <c r="BM181" t="s">
        <v>2865</v>
      </c>
      <c r="BN181" t="s">
        <v>2866</v>
      </c>
      <c r="BV181">
        <v>2656960</v>
      </c>
      <c r="BW181">
        <v>1174040</v>
      </c>
      <c r="CA181" t="s">
        <v>27</v>
      </c>
      <c r="CB181" t="s">
        <v>28</v>
      </c>
      <c r="CC181">
        <v>184</v>
      </c>
      <c r="CD181">
        <v>180.8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</row>
    <row r="182" spans="1:88" x14ac:dyDescent="0.25">
      <c r="A182" s="111">
        <v>201700</v>
      </c>
      <c r="B182" t="s">
        <v>457</v>
      </c>
      <c r="C182" t="s">
        <v>458</v>
      </c>
      <c r="D182" t="s">
        <v>22</v>
      </c>
      <c r="E182" t="s">
        <v>458</v>
      </c>
      <c r="F182" t="s">
        <v>417</v>
      </c>
      <c r="G182" t="s">
        <v>25</v>
      </c>
      <c r="H182" t="s">
        <v>26</v>
      </c>
      <c r="J182">
        <v>1.3</v>
      </c>
      <c r="K182">
        <v>2.2999999999999998</v>
      </c>
      <c r="L182">
        <v>2.2999999999999998</v>
      </c>
      <c r="M182">
        <v>2.72</v>
      </c>
      <c r="N182">
        <v>2.72</v>
      </c>
      <c r="O182">
        <v>0.7</v>
      </c>
      <c r="P182">
        <v>6</v>
      </c>
      <c r="Q182">
        <v>6.7</v>
      </c>
      <c r="R182">
        <v>6.7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1907</v>
      </c>
      <c r="Z182">
        <v>2017</v>
      </c>
      <c r="AA182">
        <v>597.1</v>
      </c>
      <c r="AB182">
        <v>100</v>
      </c>
      <c r="AC182" t="s">
        <v>417</v>
      </c>
      <c r="AD182">
        <v>100</v>
      </c>
      <c r="AI182" t="s">
        <v>1974</v>
      </c>
      <c r="BG182" t="s">
        <v>2727</v>
      </c>
      <c r="BH182">
        <v>2097</v>
      </c>
      <c r="BM182" t="s">
        <v>2867</v>
      </c>
      <c r="BN182" t="s">
        <v>2744</v>
      </c>
      <c r="BV182">
        <v>2657065</v>
      </c>
      <c r="BW182">
        <v>1174500</v>
      </c>
      <c r="CA182" t="s">
        <v>27</v>
      </c>
      <c r="CB182" t="s">
        <v>28</v>
      </c>
      <c r="CC182">
        <v>221.5</v>
      </c>
      <c r="CD182">
        <v>216</v>
      </c>
      <c r="CE182">
        <v>215</v>
      </c>
      <c r="CF182">
        <v>208</v>
      </c>
      <c r="CG182">
        <v>0</v>
      </c>
      <c r="CH182">
        <v>0</v>
      </c>
      <c r="CI182">
        <v>0</v>
      </c>
      <c r="CJ182">
        <v>0</v>
      </c>
    </row>
    <row r="183" spans="1:88" x14ac:dyDescent="0.25">
      <c r="A183" s="111">
        <v>201750</v>
      </c>
      <c r="B183" t="s">
        <v>459</v>
      </c>
      <c r="C183" t="s">
        <v>458</v>
      </c>
      <c r="D183" t="s">
        <v>22</v>
      </c>
      <c r="E183" t="s">
        <v>458</v>
      </c>
      <c r="F183" t="s">
        <v>417</v>
      </c>
      <c r="G183" t="s">
        <v>25</v>
      </c>
      <c r="H183" t="s">
        <v>26</v>
      </c>
      <c r="J183">
        <v>3.36</v>
      </c>
      <c r="K183">
        <v>11</v>
      </c>
      <c r="L183">
        <v>11</v>
      </c>
      <c r="M183">
        <v>9.9</v>
      </c>
      <c r="N183">
        <v>9.9</v>
      </c>
      <c r="O183">
        <v>14.6</v>
      </c>
      <c r="P183">
        <v>37.799999999999997</v>
      </c>
      <c r="Q183">
        <v>52.4</v>
      </c>
      <c r="R183">
        <v>52.4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2010</v>
      </c>
      <c r="AA183">
        <v>601</v>
      </c>
      <c r="AB183">
        <v>100</v>
      </c>
      <c r="AC183" t="s">
        <v>417</v>
      </c>
      <c r="AD183">
        <v>100</v>
      </c>
      <c r="AI183" t="s">
        <v>1974</v>
      </c>
      <c r="BG183" t="s">
        <v>2727</v>
      </c>
      <c r="BH183">
        <v>2090</v>
      </c>
      <c r="BM183" t="s">
        <v>2868</v>
      </c>
      <c r="BN183" t="s">
        <v>2869</v>
      </c>
      <c r="BO183" t="s">
        <v>2870</v>
      </c>
      <c r="BP183" t="s">
        <v>2871</v>
      </c>
      <c r="BQ183" t="s">
        <v>2872</v>
      </c>
      <c r="BV183">
        <v>2656991</v>
      </c>
      <c r="BW183">
        <v>1174525</v>
      </c>
      <c r="CA183" t="s">
        <v>27</v>
      </c>
      <c r="CB183" t="s">
        <v>28</v>
      </c>
      <c r="CC183">
        <v>400</v>
      </c>
      <c r="CD183">
        <v>397</v>
      </c>
      <c r="CE183">
        <v>394</v>
      </c>
      <c r="CF183">
        <v>391</v>
      </c>
      <c r="CG183">
        <v>0</v>
      </c>
      <c r="CH183">
        <v>0</v>
      </c>
      <c r="CI183">
        <v>0</v>
      </c>
      <c r="CJ183">
        <v>0</v>
      </c>
    </row>
    <row r="184" spans="1:88" x14ac:dyDescent="0.25">
      <c r="A184" s="111">
        <v>201800</v>
      </c>
      <c r="B184" t="s">
        <v>460</v>
      </c>
      <c r="C184" t="s">
        <v>460</v>
      </c>
      <c r="D184" t="s">
        <v>22</v>
      </c>
      <c r="E184" t="s">
        <v>461</v>
      </c>
      <c r="F184" t="s">
        <v>417</v>
      </c>
      <c r="G184" t="s">
        <v>25</v>
      </c>
      <c r="H184" t="s">
        <v>26</v>
      </c>
      <c r="J184">
        <v>0.3</v>
      </c>
      <c r="K184">
        <v>0.93</v>
      </c>
      <c r="L184">
        <v>0.93</v>
      </c>
      <c r="M184">
        <v>0.9</v>
      </c>
      <c r="N184">
        <v>0.9</v>
      </c>
      <c r="O184">
        <v>2.6</v>
      </c>
      <c r="P184">
        <v>4.5</v>
      </c>
      <c r="Q184">
        <v>7.1</v>
      </c>
      <c r="R184">
        <v>7.1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1949</v>
      </c>
      <c r="Z184">
        <v>2005</v>
      </c>
      <c r="AA184">
        <v>566.79999999999995</v>
      </c>
      <c r="AB184">
        <v>100</v>
      </c>
      <c r="AC184" t="s">
        <v>417</v>
      </c>
      <c r="AD184">
        <v>100</v>
      </c>
      <c r="AI184" t="s">
        <v>460</v>
      </c>
      <c r="BG184" t="s">
        <v>2727</v>
      </c>
      <c r="BH184">
        <v>2039</v>
      </c>
      <c r="BV184">
        <v>2644426</v>
      </c>
      <c r="BW184">
        <v>1176138</v>
      </c>
      <c r="CA184" t="s">
        <v>27</v>
      </c>
      <c r="CB184" t="s">
        <v>28</v>
      </c>
      <c r="CC184">
        <v>359.7</v>
      </c>
      <c r="CD184">
        <v>355.5</v>
      </c>
      <c r="CE184">
        <v>350</v>
      </c>
      <c r="CF184">
        <v>345</v>
      </c>
      <c r="CG184">
        <v>0</v>
      </c>
      <c r="CH184">
        <v>0</v>
      </c>
      <c r="CI184">
        <v>0</v>
      </c>
      <c r="CJ184">
        <v>0</v>
      </c>
    </row>
    <row r="185" spans="1:88" x14ac:dyDescent="0.25">
      <c r="A185" s="111">
        <v>201900</v>
      </c>
      <c r="B185" t="s">
        <v>462</v>
      </c>
      <c r="C185" t="s">
        <v>463</v>
      </c>
      <c r="D185" t="s">
        <v>36</v>
      </c>
      <c r="E185" t="s">
        <v>464</v>
      </c>
      <c r="F185" t="s">
        <v>417</v>
      </c>
      <c r="G185" t="s">
        <v>25</v>
      </c>
      <c r="H185" t="s">
        <v>26</v>
      </c>
      <c r="J185">
        <v>0.4</v>
      </c>
      <c r="K185">
        <v>1.4</v>
      </c>
      <c r="L185">
        <v>1.4</v>
      </c>
      <c r="M185">
        <v>1.4</v>
      </c>
      <c r="N185">
        <v>1.4</v>
      </c>
      <c r="O185">
        <v>2.0499999999999998</v>
      </c>
      <c r="P185">
        <v>4.05</v>
      </c>
      <c r="Q185">
        <v>6.1</v>
      </c>
      <c r="R185">
        <v>6.1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1960</v>
      </c>
      <c r="Z185">
        <v>1960</v>
      </c>
      <c r="AA185">
        <v>1050</v>
      </c>
      <c r="AB185">
        <v>100</v>
      </c>
      <c r="AC185" t="s">
        <v>417</v>
      </c>
      <c r="AD185">
        <v>100</v>
      </c>
      <c r="AI185" t="s">
        <v>1975</v>
      </c>
      <c r="AJ185" t="s">
        <v>3411</v>
      </c>
      <c r="BG185" t="s">
        <v>2727</v>
      </c>
      <c r="BH185">
        <v>2040</v>
      </c>
      <c r="BV185">
        <v>2646840</v>
      </c>
      <c r="BW185">
        <v>1164090</v>
      </c>
      <c r="CA185" t="s">
        <v>27</v>
      </c>
      <c r="CB185" t="s">
        <v>28</v>
      </c>
      <c r="CC185">
        <v>456.9</v>
      </c>
      <c r="CD185">
        <v>454.4</v>
      </c>
      <c r="CE185">
        <v>440</v>
      </c>
      <c r="CF185">
        <v>437.5</v>
      </c>
      <c r="CG185">
        <v>0</v>
      </c>
      <c r="CH185">
        <v>0</v>
      </c>
      <c r="CI185">
        <v>0</v>
      </c>
      <c r="CJ185">
        <v>0</v>
      </c>
    </row>
    <row r="186" spans="1:88" x14ac:dyDescent="0.25">
      <c r="A186" s="111">
        <v>202000</v>
      </c>
      <c r="B186" t="s">
        <v>3412</v>
      </c>
      <c r="C186" t="s">
        <v>3413</v>
      </c>
      <c r="D186" t="s">
        <v>22</v>
      </c>
      <c r="E186" t="s">
        <v>3412</v>
      </c>
      <c r="F186" t="s">
        <v>417</v>
      </c>
      <c r="G186" t="s">
        <v>25</v>
      </c>
      <c r="H186" t="s">
        <v>26</v>
      </c>
      <c r="J186">
        <v>8.5</v>
      </c>
      <c r="K186">
        <v>11.9</v>
      </c>
      <c r="L186">
        <v>11.9</v>
      </c>
      <c r="M186">
        <v>11.9</v>
      </c>
      <c r="N186">
        <v>11.9</v>
      </c>
      <c r="O186">
        <v>15.6</v>
      </c>
      <c r="P186">
        <v>46.8</v>
      </c>
      <c r="Q186">
        <v>62.4</v>
      </c>
      <c r="R186">
        <v>62.4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1908</v>
      </c>
      <c r="Z186">
        <v>2011</v>
      </c>
      <c r="AA186">
        <v>726.46</v>
      </c>
      <c r="AB186">
        <v>100</v>
      </c>
      <c r="AC186" t="s">
        <v>417</v>
      </c>
      <c r="AD186">
        <v>100</v>
      </c>
      <c r="AI186" t="s">
        <v>3414</v>
      </c>
      <c r="BG186" t="s">
        <v>2727</v>
      </c>
      <c r="BH186">
        <v>2080</v>
      </c>
      <c r="BV186">
        <v>2639500</v>
      </c>
      <c r="BW186">
        <v>1165250</v>
      </c>
      <c r="CA186" t="s">
        <v>27</v>
      </c>
      <c r="CB186" t="s">
        <v>28</v>
      </c>
      <c r="CC186">
        <v>170.6</v>
      </c>
      <c r="CD186">
        <v>166.5</v>
      </c>
      <c r="CE186">
        <v>154</v>
      </c>
      <c r="CF186">
        <v>150.30000000000001</v>
      </c>
      <c r="CG186">
        <v>0</v>
      </c>
      <c r="CH186">
        <v>0</v>
      </c>
      <c r="CI186">
        <v>0</v>
      </c>
      <c r="CJ186">
        <v>0</v>
      </c>
    </row>
    <row r="187" spans="1:88" x14ac:dyDescent="0.25">
      <c r="A187" s="111">
        <v>202100</v>
      </c>
      <c r="B187" t="s">
        <v>467</v>
      </c>
      <c r="C187" t="s">
        <v>468</v>
      </c>
      <c r="D187" t="s">
        <v>22</v>
      </c>
      <c r="E187" t="s">
        <v>469</v>
      </c>
      <c r="F187" t="s">
        <v>417</v>
      </c>
      <c r="G187" t="s">
        <v>25</v>
      </c>
      <c r="H187" t="s">
        <v>26</v>
      </c>
      <c r="J187">
        <v>2</v>
      </c>
      <c r="K187">
        <v>4.5999999999999996</v>
      </c>
      <c r="L187">
        <v>4.5999999999999996</v>
      </c>
      <c r="M187">
        <v>4.3</v>
      </c>
      <c r="N187">
        <v>4.3</v>
      </c>
      <c r="O187">
        <v>6.1</v>
      </c>
      <c r="P187">
        <v>16.5</v>
      </c>
      <c r="Q187">
        <v>22.6</v>
      </c>
      <c r="R187">
        <v>22.6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1905</v>
      </c>
      <c r="Z187">
        <v>1979</v>
      </c>
      <c r="AA187">
        <v>907.55</v>
      </c>
      <c r="AB187">
        <v>100</v>
      </c>
      <c r="AC187" t="s">
        <v>417</v>
      </c>
      <c r="AD187">
        <v>100</v>
      </c>
      <c r="AI187" t="s">
        <v>3415</v>
      </c>
      <c r="BG187" t="s">
        <v>2727</v>
      </c>
      <c r="BH187">
        <v>2045</v>
      </c>
      <c r="BV187">
        <v>2635368</v>
      </c>
      <c r="BW187">
        <v>1154914</v>
      </c>
      <c r="CA187" t="s">
        <v>27</v>
      </c>
      <c r="CB187" t="s">
        <v>28</v>
      </c>
      <c r="CC187">
        <v>256</v>
      </c>
      <c r="CD187">
        <v>252</v>
      </c>
      <c r="CE187">
        <v>231</v>
      </c>
      <c r="CF187">
        <v>228.2</v>
      </c>
      <c r="CG187">
        <v>0</v>
      </c>
      <c r="CH187">
        <v>0</v>
      </c>
      <c r="CI187">
        <v>0</v>
      </c>
      <c r="CJ187">
        <v>0</v>
      </c>
    </row>
    <row r="188" spans="1:88" x14ac:dyDescent="0.25">
      <c r="A188" s="111">
        <v>202110</v>
      </c>
      <c r="B188" t="s">
        <v>470</v>
      </c>
      <c r="C188" t="s">
        <v>471</v>
      </c>
      <c r="D188" t="s">
        <v>22</v>
      </c>
      <c r="E188" t="s">
        <v>472</v>
      </c>
      <c r="F188" t="s">
        <v>417</v>
      </c>
      <c r="G188" t="s">
        <v>25</v>
      </c>
      <c r="H188" t="s">
        <v>26</v>
      </c>
      <c r="J188">
        <v>1.4</v>
      </c>
      <c r="K188">
        <v>11.3</v>
      </c>
      <c r="L188">
        <v>11.3</v>
      </c>
      <c r="M188">
        <v>11.4</v>
      </c>
      <c r="N188">
        <v>11.4</v>
      </c>
      <c r="O188">
        <v>4.5999999999999996</v>
      </c>
      <c r="P188">
        <v>25.9</v>
      </c>
      <c r="Q188">
        <v>30.5</v>
      </c>
      <c r="R188">
        <v>30.5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2025</v>
      </c>
      <c r="AA188">
        <v>721</v>
      </c>
      <c r="AB188">
        <v>100</v>
      </c>
      <c r="AC188" t="s">
        <v>417</v>
      </c>
      <c r="AD188">
        <v>100</v>
      </c>
      <c r="AI188" t="s">
        <v>1979</v>
      </c>
      <c r="BG188" t="s">
        <v>2727</v>
      </c>
      <c r="BH188">
        <v>2105</v>
      </c>
      <c r="BM188" t="s">
        <v>2873</v>
      </c>
      <c r="BN188" t="s">
        <v>2874</v>
      </c>
      <c r="BV188">
        <v>2635480</v>
      </c>
      <c r="BW188">
        <v>1162671</v>
      </c>
      <c r="CA188" t="s">
        <v>27</v>
      </c>
      <c r="CB188" t="s">
        <v>28</v>
      </c>
      <c r="CC188">
        <v>917</v>
      </c>
      <c r="CD188">
        <v>989</v>
      </c>
      <c r="CE188">
        <v>880</v>
      </c>
      <c r="CF188">
        <v>873</v>
      </c>
      <c r="CG188">
        <v>0</v>
      </c>
      <c r="CH188">
        <v>0</v>
      </c>
      <c r="CI188">
        <v>0</v>
      </c>
      <c r="CJ188">
        <v>0</v>
      </c>
    </row>
    <row r="189" spans="1:88" x14ac:dyDescent="0.25">
      <c r="A189" s="111">
        <v>202125</v>
      </c>
      <c r="B189" t="s">
        <v>473</v>
      </c>
      <c r="C189" t="s">
        <v>474</v>
      </c>
      <c r="D189" t="s">
        <v>22</v>
      </c>
      <c r="E189" t="s">
        <v>475</v>
      </c>
      <c r="F189" t="s">
        <v>417</v>
      </c>
      <c r="G189" t="s">
        <v>25</v>
      </c>
      <c r="H189" t="s">
        <v>26</v>
      </c>
      <c r="J189">
        <v>0.23</v>
      </c>
      <c r="K189">
        <v>0.47</v>
      </c>
      <c r="L189">
        <v>0.47</v>
      </c>
      <c r="M189">
        <v>0.45</v>
      </c>
      <c r="N189">
        <v>0.45</v>
      </c>
      <c r="O189">
        <v>0.6</v>
      </c>
      <c r="P189">
        <v>1.4</v>
      </c>
      <c r="Q189">
        <v>2</v>
      </c>
      <c r="R189">
        <v>2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1999</v>
      </c>
      <c r="Z189">
        <v>1999</v>
      </c>
      <c r="AA189">
        <v>1166.2</v>
      </c>
      <c r="AB189">
        <v>100</v>
      </c>
      <c r="AC189" t="s">
        <v>417</v>
      </c>
      <c r="AD189">
        <v>100</v>
      </c>
      <c r="AI189" t="s">
        <v>1980</v>
      </c>
      <c r="AJ189" t="s">
        <v>1981</v>
      </c>
      <c r="AK189" t="s">
        <v>1982</v>
      </c>
      <c r="BG189" t="s">
        <v>2728</v>
      </c>
      <c r="BH189">
        <v>9999</v>
      </c>
      <c r="BM189" t="s">
        <v>2762</v>
      </c>
      <c r="BV189">
        <v>2629970</v>
      </c>
      <c r="BW189">
        <v>1164200</v>
      </c>
      <c r="BY189" t="s">
        <v>26</v>
      </c>
      <c r="BZ189" t="s">
        <v>1746</v>
      </c>
      <c r="CA189" t="s">
        <v>48</v>
      </c>
      <c r="CB189" t="s">
        <v>49</v>
      </c>
      <c r="CC189">
        <v>247</v>
      </c>
      <c r="CD189">
        <v>243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</row>
    <row r="190" spans="1:88" x14ac:dyDescent="0.25">
      <c r="A190" s="111">
        <v>202150</v>
      </c>
      <c r="B190" t="s">
        <v>476</v>
      </c>
      <c r="C190" t="s">
        <v>477</v>
      </c>
      <c r="D190" t="s">
        <v>22</v>
      </c>
      <c r="E190" t="s">
        <v>478</v>
      </c>
      <c r="F190" t="s">
        <v>417</v>
      </c>
      <c r="G190" t="s">
        <v>25</v>
      </c>
      <c r="H190" t="s">
        <v>26</v>
      </c>
      <c r="J190">
        <v>0.25</v>
      </c>
      <c r="K190">
        <v>0.8</v>
      </c>
      <c r="L190">
        <v>0.8</v>
      </c>
      <c r="M190">
        <v>0.78</v>
      </c>
      <c r="N190">
        <v>0.78</v>
      </c>
      <c r="O190">
        <v>1.3</v>
      </c>
      <c r="P190">
        <v>2.7</v>
      </c>
      <c r="Q190">
        <v>4</v>
      </c>
      <c r="R190">
        <v>4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1998</v>
      </c>
      <c r="Z190">
        <v>1998</v>
      </c>
      <c r="AA190">
        <v>702.18</v>
      </c>
      <c r="AB190">
        <v>100</v>
      </c>
      <c r="AC190" t="s">
        <v>417</v>
      </c>
      <c r="AD190">
        <v>100</v>
      </c>
      <c r="AI190" t="s">
        <v>1980</v>
      </c>
      <c r="AJ190" t="s">
        <v>1983</v>
      </c>
      <c r="AK190" t="s">
        <v>1984</v>
      </c>
      <c r="AL190" t="s">
        <v>1981</v>
      </c>
      <c r="AM190" t="s">
        <v>1982</v>
      </c>
      <c r="AN190" t="s">
        <v>3416</v>
      </c>
      <c r="BG190" t="s">
        <v>2728</v>
      </c>
      <c r="BH190">
        <v>9999</v>
      </c>
      <c r="BM190" t="s">
        <v>2762</v>
      </c>
      <c r="BV190">
        <v>2631750</v>
      </c>
      <c r="BW190">
        <v>1167460</v>
      </c>
      <c r="BY190" t="s">
        <v>26</v>
      </c>
      <c r="BZ190" t="s">
        <v>1746</v>
      </c>
      <c r="CA190" t="s">
        <v>48</v>
      </c>
      <c r="CB190" t="s">
        <v>49</v>
      </c>
      <c r="CC190">
        <v>387</v>
      </c>
      <c r="CD190">
        <v>383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</row>
    <row r="191" spans="1:88" x14ac:dyDescent="0.25">
      <c r="A191" s="111">
        <v>202200</v>
      </c>
      <c r="B191" t="s">
        <v>479</v>
      </c>
      <c r="C191" t="s">
        <v>480</v>
      </c>
      <c r="D191" t="s">
        <v>22</v>
      </c>
      <c r="E191" t="s">
        <v>481</v>
      </c>
      <c r="F191" t="s">
        <v>417</v>
      </c>
      <c r="G191" t="s">
        <v>25</v>
      </c>
      <c r="H191" t="s">
        <v>26</v>
      </c>
      <c r="J191">
        <v>33</v>
      </c>
      <c r="K191">
        <v>1.0900000000000001</v>
      </c>
      <c r="L191">
        <v>1.0900000000000001</v>
      </c>
      <c r="M191">
        <v>1.2</v>
      </c>
      <c r="N191">
        <v>1.2</v>
      </c>
      <c r="O191">
        <v>3.6</v>
      </c>
      <c r="P191">
        <v>3.4</v>
      </c>
      <c r="Q191">
        <v>7</v>
      </c>
      <c r="R191">
        <v>7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1894</v>
      </c>
      <c r="Z191">
        <v>2022</v>
      </c>
      <c r="AA191">
        <v>562.9</v>
      </c>
      <c r="AB191">
        <v>100</v>
      </c>
      <c r="AC191" t="s">
        <v>417</v>
      </c>
      <c r="AD191">
        <v>100</v>
      </c>
      <c r="AI191" t="s">
        <v>1934</v>
      </c>
      <c r="BG191" t="s">
        <v>2727</v>
      </c>
      <c r="BH191">
        <v>2077</v>
      </c>
      <c r="BM191" t="s">
        <v>2875</v>
      </c>
      <c r="BV191">
        <v>2631480</v>
      </c>
      <c r="BW191">
        <v>1170240</v>
      </c>
      <c r="CA191" t="s">
        <v>27</v>
      </c>
      <c r="CB191" t="s">
        <v>28</v>
      </c>
      <c r="CC191">
        <v>4.07</v>
      </c>
      <c r="CD191">
        <v>3.28</v>
      </c>
      <c r="CE191">
        <v>3.6</v>
      </c>
      <c r="CF191">
        <v>2.9</v>
      </c>
      <c r="CG191">
        <v>0</v>
      </c>
      <c r="CH191">
        <v>0</v>
      </c>
      <c r="CI191">
        <v>0</v>
      </c>
      <c r="CJ191">
        <v>0</v>
      </c>
    </row>
    <row r="192" spans="1:88" x14ac:dyDescent="0.25">
      <c r="A192" s="111">
        <v>202290</v>
      </c>
      <c r="B192" t="s">
        <v>482</v>
      </c>
      <c r="C192" t="s">
        <v>483</v>
      </c>
      <c r="D192" t="s">
        <v>22</v>
      </c>
      <c r="E192" t="s">
        <v>484</v>
      </c>
      <c r="F192" t="s">
        <v>417</v>
      </c>
      <c r="G192" t="s">
        <v>25</v>
      </c>
      <c r="H192" t="s">
        <v>26</v>
      </c>
      <c r="J192">
        <v>1</v>
      </c>
      <c r="K192">
        <v>2.2000000000000002</v>
      </c>
      <c r="L192">
        <v>2.2000000000000002</v>
      </c>
      <c r="M192">
        <v>2.16</v>
      </c>
      <c r="N192">
        <v>2.16</v>
      </c>
      <c r="O192">
        <v>2.54</v>
      </c>
      <c r="P192">
        <v>8.76</v>
      </c>
      <c r="Q192">
        <v>11.3</v>
      </c>
      <c r="R192">
        <v>11.3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2009</v>
      </c>
      <c r="AA192">
        <v>1198</v>
      </c>
      <c r="AB192">
        <v>100</v>
      </c>
      <c r="AC192" t="s">
        <v>417</v>
      </c>
      <c r="AD192">
        <v>100</v>
      </c>
      <c r="AI192" t="s">
        <v>1903</v>
      </c>
      <c r="BG192" t="s">
        <v>2727</v>
      </c>
      <c r="BH192">
        <v>2089</v>
      </c>
      <c r="BM192" t="s">
        <v>2744</v>
      </c>
      <c r="BV192">
        <v>2617079</v>
      </c>
      <c r="BW192">
        <v>1147227</v>
      </c>
      <c r="CA192" t="s">
        <v>27</v>
      </c>
      <c r="CB192" t="s">
        <v>28</v>
      </c>
      <c r="CC192">
        <v>329.6</v>
      </c>
      <c r="CD192">
        <v>326.60000000000002</v>
      </c>
      <c r="CE192">
        <v>305</v>
      </c>
      <c r="CF192">
        <v>302</v>
      </c>
      <c r="CG192">
        <v>0</v>
      </c>
      <c r="CH192">
        <v>0</v>
      </c>
      <c r="CI192">
        <v>0</v>
      </c>
      <c r="CJ192">
        <v>0</v>
      </c>
    </row>
    <row r="193" spans="1:88" x14ac:dyDescent="0.25">
      <c r="A193" s="111">
        <v>202300</v>
      </c>
      <c r="B193" t="s">
        <v>485</v>
      </c>
      <c r="C193" t="s">
        <v>486</v>
      </c>
      <c r="D193" t="s">
        <v>22</v>
      </c>
      <c r="E193" t="s">
        <v>485</v>
      </c>
      <c r="F193" t="s">
        <v>417</v>
      </c>
      <c r="G193" t="s">
        <v>25</v>
      </c>
      <c r="H193" t="s">
        <v>26</v>
      </c>
      <c r="J193">
        <v>0.9</v>
      </c>
      <c r="K193">
        <v>1.8</v>
      </c>
      <c r="L193">
        <v>1.8</v>
      </c>
      <c r="M193">
        <v>1.7</v>
      </c>
      <c r="N193">
        <v>1.7</v>
      </c>
      <c r="O193">
        <v>4.25</v>
      </c>
      <c r="P193">
        <v>4.43</v>
      </c>
      <c r="Q193">
        <v>8.68</v>
      </c>
      <c r="R193">
        <v>8.68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1903</v>
      </c>
      <c r="Z193">
        <v>2022</v>
      </c>
      <c r="AA193">
        <v>1282.1199999999999</v>
      </c>
      <c r="AB193">
        <v>100</v>
      </c>
      <c r="AC193" t="s">
        <v>417</v>
      </c>
      <c r="AD193">
        <v>100</v>
      </c>
      <c r="AI193" t="s">
        <v>1986</v>
      </c>
      <c r="AJ193" t="s">
        <v>1987</v>
      </c>
      <c r="AK193" t="s">
        <v>3417</v>
      </c>
      <c r="AL193" t="s">
        <v>1989</v>
      </c>
      <c r="BG193" t="s">
        <v>2727</v>
      </c>
      <c r="BH193">
        <v>2076</v>
      </c>
      <c r="BM193" t="s">
        <v>2762</v>
      </c>
      <c r="BV193">
        <v>2619420</v>
      </c>
      <c r="BW193">
        <v>1149400</v>
      </c>
      <c r="CA193" t="s">
        <v>27</v>
      </c>
      <c r="CB193" t="s">
        <v>28</v>
      </c>
      <c r="CC193">
        <v>257.39999999999998</v>
      </c>
      <c r="CD193">
        <v>215</v>
      </c>
      <c r="CE193">
        <v>217</v>
      </c>
      <c r="CF193">
        <v>207</v>
      </c>
      <c r="CG193">
        <v>0</v>
      </c>
      <c r="CH193">
        <v>0</v>
      </c>
      <c r="CI193">
        <v>0</v>
      </c>
      <c r="CJ193">
        <v>0</v>
      </c>
    </row>
    <row r="194" spans="1:88" x14ac:dyDescent="0.25">
      <c r="A194" s="111">
        <v>202350</v>
      </c>
      <c r="B194" t="s">
        <v>487</v>
      </c>
      <c r="C194" t="s">
        <v>487</v>
      </c>
      <c r="D194" t="s">
        <v>22</v>
      </c>
      <c r="E194" t="s">
        <v>487</v>
      </c>
      <c r="F194" t="s">
        <v>417</v>
      </c>
      <c r="G194" t="s">
        <v>25</v>
      </c>
      <c r="H194" t="s">
        <v>26</v>
      </c>
      <c r="J194">
        <v>1.2</v>
      </c>
      <c r="K194">
        <v>1.03</v>
      </c>
      <c r="L194">
        <v>1.03</v>
      </c>
      <c r="M194">
        <v>1</v>
      </c>
      <c r="N194">
        <v>1</v>
      </c>
      <c r="O194">
        <v>2.2799999999999998</v>
      </c>
      <c r="P194">
        <v>2.78</v>
      </c>
      <c r="Q194">
        <v>5.0599999999999996</v>
      </c>
      <c r="R194">
        <v>5.0599999999999996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1996</v>
      </c>
      <c r="Z194">
        <v>2012</v>
      </c>
      <c r="AA194">
        <v>1174.74</v>
      </c>
      <c r="AB194">
        <v>100</v>
      </c>
      <c r="AC194" t="s">
        <v>417</v>
      </c>
      <c r="AD194">
        <v>100</v>
      </c>
      <c r="AI194" t="s">
        <v>1986</v>
      </c>
      <c r="AJ194" t="s">
        <v>1987</v>
      </c>
      <c r="AK194" t="s">
        <v>3417</v>
      </c>
      <c r="AL194" t="s">
        <v>1989</v>
      </c>
      <c r="BG194" t="s">
        <v>2727</v>
      </c>
      <c r="BH194">
        <v>2076</v>
      </c>
      <c r="BV194">
        <v>2618181</v>
      </c>
      <c r="BW194">
        <v>1149434</v>
      </c>
      <c r="CA194" t="s">
        <v>27</v>
      </c>
      <c r="CB194" t="s">
        <v>28</v>
      </c>
      <c r="CC194">
        <v>107.38</v>
      </c>
      <c r="CD194">
        <v>103.26</v>
      </c>
      <c r="CE194">
        <v>93.6</v>
      </c>
      <c r="CF194">
        <v>90</v>
      </c>
      <c r="CG194">
        <v>0</v>
      </c>
      <c r="CH194">
        <v>0</v>
      </c>
      <c r="CI194">
        <v>0</v>
      </c>
      <c r="CJ194">
        <v>0</v>
      </c>
    </row>
    <row r="195" spans="1:88" x14ac:dyDescent="0.25">
      <c r="A195" s="111">
        <v>202400</v>
      </c>
      <c r="B195" t="s">
        <v>488</v>
      </c>
      <c r="C195" t="s">
        <v>488</v>
      </c>
      <c r="D195" t="s">
        <v>22</v>
      </c>
      <c r="E195" t="s">
        <v>489</v>
      </c>
      <c r="F195" t="s">
        <v>417</v>
      </c>
      <c r="G195" t="s">
        <v>25</v>
      </c>
      <c r="H195" t="s">
        <v>26</v>
      </c>
      <c r="J195">
        <v>7.3</v>
      </c>
      <c r="K195">
        <v>19</v>
      </c>
      <c r="L195">
        <v>19</v>
      </c>
      <c r="M195">
        <v>18.8</v>
      </c>
      <c r="N195">
        <v>18.8</v>
      </c>
      <c r="O195">
        <v>29.4</v>
      </c>
      <c r="P195">
        <v>72.400000000000006</v>
      </c>
      <c r="Q195">
        <v>101.8</v>
      </c>
      <c r="R195">
        <v>101.8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1911</v>
      </c>
      <c r="Z195">
        <v>1991</v>
      </c>
      <c r="AA195">
        <v>853.15</v>
      </c>
      <c r="AB195">
        <v>100</v>
      </c>
      <c r="AC195" t="s">
        <v>417</v>
      </c>
      <c r="AD195">
        <v>100</v>
      </c>
      <c r="AI195" t="s">
        <v>1990</v>
      </c>
      <c r="BG195" t="s">
        <v>2727</v>
      </c>
      <c r="BH195">
        <v>2071</v>
      </c>
      <c r="BV195">
        <v>2616928</v>
      </c>
      <c r="BW195">
        <v>1154646</v>
      </c>
      <c r="CA195" t="s">
        <v>27</v>
      </c>
      <c r="CB195" t="s">
        <v>28</v>
      </c>
      <c r="CC195">
        <v>313.7</v>
      </c>
      <c r="CD195">
        <v>309.85000000000002</v>
      </c>
      <c r="CE195">
        <v>293</v>
      </c>
      <c r="CF195">
        <v>288</v>
      </c>
      <c r="CG195">
        <v>0</v>
      </c>
      <c r="CH195">
        <v>0</v>
      </c>
      <c r="CI195">
        <v>0</v>
      </c>
      <c r="CJ195">
        <v>0</v>
      </c>
    </row>
    <row r="196" spans="1:88" x14ac:dyDescent="0.25">
      <c r="A196" s="111">
        <v>202425</v>
      </c>
      <c r="B196" t="s">
        <v>490</v>
      </c>
      <c r="C196" t="s">
        <v>490</v>
      </c>
      <c r="D196" t="s">
        <v>22</v>
      </c>
      <c r="E196" t="s">
        <v>491</v>
      </c>
      <c r="F196" t="s">
        <v>417</v>
      </c>
      <c r="G196" t="s">
        <v>25</v>
      </c>
      <c r="H196" t="s">
        <v>26</v>
      </c>
      <c r="J196">
        <v>1.35</v>
      </c>
      <c r="K196">
        <v>0.6</v>
      </c>
      <c r="L196">
        <v>0.6</v>
      </c>
      <c r="M196">
        <v>0.6</v>
      </c>
      <c r="N196">
        <v>0.6</v>
      </c>
      <c r="O196">
        <v>0.4</v>
      </c>
      <c r="P196">
        <v>1.7</v>
      </c>
      <c r="Q196">
        <v>2.1</v>
      </c>
      <c r="R196">
        <v>2.1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1937</v>
      </c>
      <c r="Z196">
        <v>2011</v>
      </c>
      <c r="AA196">
        <v>1868.84</v>
      </c>
      <c r="AB196">
        <v>100</v>
      </c>
      <c r="AC196" t="s">
        <v>417</v>
      </c>
      <c r="AD196">
        <v>100</v>
      </c>
      <c r="AI196" t="s">
        <v>1991</v>
      </c>
      <c r="BG196" t="s">
        <v>2727</v>
      </c>
      <c r="BH196">
        <v>2051</v>
      </c>
      <c r="BM196" t="s">
        <v>2744</v>
      </c>
      <c r="BV196">
        <v>2609460</v>
      </c>
      <c r="BW196">
        <v>1144210</v>
      </c>
      <c r="CA196" t="s">
        <v>27</v>
      </c>
      <c r="CB196" t="s">
        <v>28</v>
      </c>
      <c r="CC196">
        <v>60.5</v>
      </c>
      <c r="CD196">
        <v>57.7</v>
      </c>
      <c r="CE196">
        <v>57</v>
      </c>
      <c r="CF196">
        <v>54.4</v>
      </c>
      <c r="CG196">
        <v>0</v>
      </c>
      <c r="CH196">
        <v>0</v>
      </c>
      <c r="CI196">
        <v>0</v>
      </c>
      <c r="CJ196">
        <v>0</v>
      </c>
    </row>
    <row r="197" spans="1:88" x14ac:dyDescent="0.25">
      <c r="A197" s="111">
        <v>202430</v>
      </c>
      <c r="B197" t="s">
        <v>492</v>
      </c>
      <c r="C197" t="s">
        <v>492</v>
      </c>
      <c r="D197" t="s">
        <v>22</v>
      </c>
      <c r="E197" t="s">
        <v>493</v>
      </c>
      <c r="F197" t="s">
        <v>417</v>
      </c>
      <c r="G197" t="s">
        <v>25</v>
      </c>
      <c r="H197" t="s">
        <v>26</v>
      </c>
      <c r="J197">
        <v>1.55</v>
      </c>
      <c r="K197">
        <v>2.9</v>
      </c>
      <c r="L197">
        <v>2.9</v>
      </c>
      <c r="M197">
        <v>2.9</v>
      </c>
      <c r="N197">
        <v>2.9</v>
      </c>
      <c r="O197">
        <v>3</v>
      </c>
      <c r="P197">
        <v>7</v>
      </c>
      <c r="Q197">
        <v>10</v>
      </c>
      <c r="R197">
        <v>10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2017</v>
      </c>
      <c r="AA197">
        <v>960</v>
      </c>
      <c r="AB197">
        <v>100</v>
      </c>
      <c r="AC197" t="s">
        <v>417</v>
      </c>
      <c r="AD197">
        <v>100</v>
      </c>
      <c r="AI197" t="s">
        <v>1992</v>
      </c>
      <c r="BG197" t="s">
        <v>2727</v>
      </c>
      <c r="BH197">
        <v>2096</v>
      </c>
      <c r="BM197" t="s">
        <v>2744</v>
      </c>
      <c r="BV197">
        <v>2622703</v>
      </c>
      <c r="BW197">
        <v>1158445</v>
      </c>
      <c r="CA197" t="s">
        <v>27</v>
      </c>
      <c r="CB197" t="s">
        <v>28</v>
      </c>
      <c r="CC197">
        <v>226</v>
      </c>
      <c r="CD197">
        <v>224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</row>
    <row r="198" spans="1:88" x14ac:dyDescent="0.25">
      <c r="A198" s="111">
        <v>202440</v>
      </c>
      <c r="B198" t="s">
        <v>494</v>
      </c>
      <c r="C198" t="s">
        <v>494</v>
      </c>
      <c r="D198" t="s">
        <v>22</v>
      </c>
      <c r="E198" t="s">
        <v>495</v>
      </c>
      <c r="F198" t="s">
        <v>417</v>
      </c>
      <c r="G198" t="s">
        <v>25</v>
      </c>
      <c r="H198" t="s">
        <v>26</v>
      </c>
      <c r="J198">
        <v>30</v>
      </c>
      <c r="K198">
        <v>8.3000000000000007</v>
      </c>
      <c r="L198">
        <v>8.3000000000000007</v>
      </c>
      <c r="M198">
        <v>8.08</v>
      </c>
      <c r="N198">
        <v>8.08</v>
      </c>
      <c r="O198">
        <v>9.1300000000000008</v>
      </c>
      <c r="P198">
        <v>25.97</v>
      </c>
      <c r="Q198">
        <v>35.1</v>
      </c>
      <c r="R198">
        <v>35.1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2023</v>
      </c>
      <c r="AA198">
        <v>625</v>
      </c>
      <c r="AB198">
        <v>100</v>
      </c>
      <c r="AC198" t="s">
        <v>417</v>
      </c>
      <c r="AD198">
        <v>100</v>
      </c>
      <c r="AI198" t="s">
        <v>1990</v>
      </c>
      <c r="BG198" t="s">
        <v>2727</v>
      </c>
      <c r="BH198">
        <v>2103</v>
      </c>
      <c r="BM198" t="s">
        <v>2744</v>
      </c>
      <c r="BV198">
        <v>2617470</v>
      </c>
      <c r="BW198">
        <v>1169320</v>
      </c>
      <c r="CA198" t="s">
        <v>27</v>
      </c>
      <c r="CB198" t="s">
        <v>28</v>
      </c>
      <c r="CC198">
        <v>32</v>
      </c>
      <c r="CD198">
        <v>29.4</v>
      </c>
      <c r="CE198">
        <v>30</v>
      </c>
      <c r="CF198">
        <v>28.1</v>
      </c>
      <c r="CG198">
        <v>0</v>
      </c>
      <c r="CH198">
        <v>0</v>
      </c>
      <c r="CI198">
        <v>0</v>
      </c>
      <c r="CJ198">
        <v>0</v>
      </c>
    </row>
    <row r="199" spans="1:88" x14ac:dyDescent="0.25">
      <c r="A199" s="111">
        <v>202450</v>
      </c>
      <c r="B199" t="s">
        <v>496</v>
      </c>
      <c r="C199" t="s">
        <v>497</v>
      </c>
      <c r="D199" t="s">
        <v>22</v>
      </c>
      <c r="E199" t="s">
        <v>498</v>
      </c>
      <c r="F199" t="s">
        <v>417</v>
      </c>
      <c r="G199" t="s">
        <v>25</v>
      </c>
      <c r="H199" t="s">
        <v>26</v>
      </c>
      <c r="J199">
        <v>0.15</v>
      </c>
      <c r="K199">
        <v>0.42</v>
      </c>
      <c r="L199">
        <v>0.42</v>
      </c>
      <c r="M199">
        <v>0.41</v>
      </c>
      <c r="N199">
        <v>0.41</v>
      </c>
      <c r="O199">
        <v>0.5</v>
      </c>
      <c r="P199">
        <v>1.4</v>
      </c>
      <c r="Q199">
        <v>1.9</v>
      </c>
      <c r="R199">
        <v>1.9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1903</v>
      </c>
      <c r="Z199">
        <v>2014</v>
      </c>
      <c r="AA199">
        <v>1194.5999999999999</v>
      </c>
      <c r="AB199">
        <v>100</v>
      </c>
      <c r="AC199" t="s">
        <v>417</v>
      </c>
      <c r="AD199">
        <v>100</v>
      </c>
      <c r="AI199" t="s">
        <v>1993</v>
      </c>
      <c r="AJ199" t="s">
        <v>3418</v>
      </c>
      <c r="AK199" t="s">
        <v>1995</v>
      </c>
      <c r="BG199" t="s">
        <v>2727</v>
      </c>
      <c r="BH199">
        <v>2067</v>
      </c>
      <c r="BM199" t="s">
        <v>2744</v>
      </c>
      <c r="BV199">
        <v>2610610</v>
      </c>
      <c r="BW199">
        <v>1149430</v>
      </c>
      <c r="CA199" t="s">
        <v>27</v>
      </c>
      <c r="CB199" t="s">
        <v>28</v>
      </c>
      <c r="CC199">
        <v>288.39999999999998</v>
      </c>
      <c r="CD199">
        <v>275</v>
      </c>
      <c r="CE199">
        <v>275</v>
      </c>
      <c r="CF199">
        <v>262</v>
      </c>
      <c r="CG199">
        <v>0</v>
      </c>
      <c r="CH199">
        <v>0</v>
      </c>
      <c r="CI199">
        <v>0</v>
      </c>
      <c r="CJ199">
        <v>0</v>
      </c>
    </row>
    <row r="200" spans="1:88" x14ac:dyDescent="0.25">
      <c r="A200" s="111">
        <v>202475</v>
      </c>
      <c r="B200" t="s">
        <v>499</v>
      </c>
      <c r="C200" t="s">
        <v>500</v>
      </c>
      <c r="D200" t="s">
        <v>22</v>
      </c>
      <c r="E200" t="s">
        <v>498</v>
      </c>
      <c r="F200" t="s">
        <v>417</v>
      </c>
      <c r="G200" t="s">
        <v>25</v>
      </c>
      <c r="H200" t="s">
        <v>26</v>
      </c>
      <c r="J200">
        <v>1.5</v>
      </c>
      <c r="K200">
        <v>0.85</v>
      </c>
      <c r="L200">
        <v>0.85</v>
      </c>
      <c r="M200">
        <v>0.72</v>
      </c>
      <c r="N200">
        <v>0.72</v>
      </c>
      <c r="O200">
        <v>1.5</v>
      </c>
      <c r="P200">
        <v>3.5</v>
      </c>
      <c r="Q200">
        <v>5</v>
      </c>
      <c r="R200">
        <v>5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1996</v>
      </c>
      <c r="Z200">
        <v>2018</v>
      </c>
      <c r="AA200">
        <v>1135.2</v>
      </c>
      <c r="AB200">
        <v>100</v>
      </c>
      <c r="AC200" t="s">
        <v>417</v>
      </c>
      <c r="AD200">
        <v>100</v>
      </c>
      <c r="AI200" t="s">
        <v>1991</v>
      </c>
      <c r="BG200" t="s">
        <v>2727</v>
      </c>
      <c r="BH200">
        <v>2076</v>
      </c>
      <c r="BM200" t="s">
        <v>2744</v>
      </c>
      <c r="BV200">
        <v>2611060</v>
      </c>
      <c r="BW200">
        <v>1150630</v>
      </c>
      <c r="CA200" t="s">
        <v>27</v>
      </c>
      <c r="CB200" t="s">
        <v>28</v>
      </c>
      <c r="CC200">
        <v>39</v>
      </c>
      <c r="CD200">
        <v>35.799999999999997</v>
      </c>
      <c r="CE200">
        <v>35</v>
      </c>
      <c r="CF200">
        <v>32.1</v>
      </c>
      <c r="CG200">
        <v>0</v>
      </c>
      <c r="CH200">
        <v>0</v>
      </c>
      <c r="CI200">
        <v>0</v>
      </c>
      <c r="CJ200">
        <v>0</v>
      </c>
    </row>
    <row r="201" spans="1:88" x14ac:dyDescent="0.25">
      <c r="A201" s="111">
        <v>202500</v>
      </c>
      <c r="B201" t="s">
        <v>495</v>
      </c>
      <c r="C201" t="s">
        <v>495</v>
      </c>
      <c r="D201" t="s">
        <v>22</v>
      </c>
      <c r="E201" t="s">
        <v>3419</v>
      </c>
      <c r="F201" t="s">
        <v>417</v>
      </c>
      <c r="G201" t="s">
        <v>25</v>
      </c>
      <c r="H201" t="s">
        <v>26</v>
      </c>
      <c r="J201">
        <v>32</v>
      </c>
      <c r="K201">
        <v>18.66</v>
      </c>
      <c r="L201">
        <v>18.66</v>
      </c>
      <c r="M201">
        <v>18.600000000000001</v>
      </c>
      <c r="N201">
        <v>18.600000000000001</v>
      </c>
      <c r="O201">
        <v>44.2</v>
      </c>
      <c r="P201">
        <v>60.3</v>
      </c>
      <c r="Q201">
        <v>104.5</v>
      </c>
      <c r="R201">
        <v>104.5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1899</v>
      </c>
      <c r="Z201">
        <v>1986</v>
      </c>
      <c r="AA201">
        <v>561.9</v>
      </c>
      <c r="AB201">
        <v>100</v>
      </c>
      <c r="AC201" t="s">
        <v>417</v>
      </c>
      <c r="AD201">
        <v>100</v>
      </c>
      <c r="AI201" t="s">
        <v>1990</v>
      </c>
      <c r="AJ201" t="s">
        <v>1996</v>
      </c>
      <c r="BG201" t="s">
        <v>2727</v>
      </c>
      <c r="BH201">
        <v>2067</v>
      </c>
      <c r="BM201" t="s">
        <v>2876</v>
      </c>
      <c r="BN201" t="s">
        <v>2877</v>
      </c>
      <c r="BO201" t="s">
        <v>2878</v>
      </c>
      <c r="BP201" t="s">
        <v>2879</v>
      </c>
      <c r="BQ201" t="s">
        <v>2880</v>
      </c>
      <c r="BV201">
        <v>2617310</v>
      </c>
      <c r="BW201">
        <v>1171740</v>
      </c>
      <c r="CA201" t="s">
        <v>27</v>
      </c>
      <c r="CB201" t="s">
        <v>28</v>
      </c>
      <c r="CC201">
        <v>69.8</v>
      </c>
      <c r="CD201">
        <v>65</v>
      </c>
      <c r="CE201">
        <v>62.1</v>
      </c>
      <c r="CF201">
        <v>59.3</v>
      </c>
      <c r="CG201">
        <v>0</v>
      </c>
      <c r="CH201">
        <v>0</v>
      </c>
      <c r="CI201">
        <v>0</v>
      </c>
      <c r="CJ201">
        <v>0</v>
      </c>
    </row>
    <row r="202" spans="1:88" x14ac:dyDescent="0.25">
      <c r="A202" s="111">
        <v>202520</v>
      </c>
      <c r="B202" t="s">
        <v>502</v>
      </c>
      <c r="C202" t="s">
        <v>503</v>
      </c>
      <c r="D202" t="s">
        <v>22</v>
      </c>
      <c r="E202" t="s">
        <v>3788</v>
      </c>
      <c r="F202" t="s">
        <v>417</v>
      </c>
      <c r="G202" t="s">
        <v>25</v>
      </c>
      <c r="H202" t="s">
        <v>26</v>
      </c>
      <c r="J202">
        <v>0.9</v>
      </c>
      <c r="K202">
        <v>2.09</v>
      </c>
      <c r="L202">
        <v>2.09</v>
      </c>
      <c r="M202">
        <v>1.75</v>
      </c>
      <c r="N202">
        <v>1.75</v>
      </c>
      <c r="O202">
        <v>3.4</v>
      </c>
      <c r="P202">
        <v>5.9</v>
      </c>
      <c r="Q202">
        <v>9.3000000000000007</v>
      </c>
      <c r="R202">
        <v>9.3000000000000007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2016</v>
      </c>
      <c r="AA202">
        <v>1023</v>
      </c>
      <c r="AB202">
        <v>100</v>
      </c>
      <c r="AC202" t="s">
        <v>417</v>
      </c>
      <c r="AD202">
        <v>100</v>
      </c>
      <c r="AI202" t="s">
        <v>1997</v>
      </c>
      <c r="AJ202" t="s">
        <v>3420</v>
      </c>
      <c r="BG202" t="s">
        <v>2727</v>
      </c>
      <c r="BH202">
        <v>2096</v>
      </c>
      <c r="BM202" t="s">
        <v>2744</v>
      </c>
      <c r="BV202">
        <v>2598540</v>
      </c>
      <c r="BW202">
        <v>1149240</v>
      </c>
      <c r="CA202" t="s">
        <v>27</v>
      </c>
      <c r="CB202" t="s">
        <v>28</v>
      </c>
      <c r="CC202">
        <v>267</v>
      </c>
      <c r="CD202">
        <v>263</v>
      </c>
      <c r="CE202">
        <v>247.5</v>
      </c>
      <c r="CF202">
        <v>243.8</v>
      </c>
      <c r="CG202">
        <v>0</v>
      </c>
      <c r="CH202">
        <v>0</v>
      </c>
      <c r="CI202">
        <v>0</v>
      </c>
      <c r="CJ202">
        <v>0</v>
      </c>
    </row>
    <row r="203" spans="1:88" x14ac:dyDescent="0.25">
      <c r="A203" s="111">
        <v>202530</v>
      </c>
      <c r="B203" t="s">
        <v>505</v>
      </c>
      <c r="C203" t="s">
        <v>505</v>
      </c>
      <c r="D203" t="s">
        <v>22</v>
      </c>
      <c r="E203" t="s">
        <v>3789</v>
      </c>
      <c r="F203" t="s">
        <v>417</v>
      </c>
      <c r="G203" t="s">
        <v>25</v>
      </c>
      <c r="H203" t="s">
        <v>26</v>
      </c>
      <c r="J203">
        <v>9.5</v>
      </c>
      <c r="K203">
        <v>0.35</v>
      </c>
      <c r="L203">
        <v>0.35</v>
      </c>
      <c r="M203">
        <v>0.31</v>
      </c>
      <c r="N203">
        <v>0.31</v>
      </c>
      <c r="O203">
        <v>0.3</v>
      </c>
      <c r="P203">
        <v>0.9</v>
      </c>
      <c r="Q203">
        <v>1.2</v>
      </c>
      <c r="R203">
        <v>1.2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2016</v>
      </c>
      <c r="AA203">
        <v>993.5</v>
      </c>
      <c r="AB203">
        <v>100</v>
      </c>
      <c r="AC203" t="s">
        <v>417</v>
      </c>
      <c r="AD203">
        <v>100</v>
      </c>
      <c r="AI203" t="s">
        <v>1996</v>
      </c>
      <c r="BG203" t="s">
        <v>2727</v>
      </c>
      <c r="BH203">
        <v>2076</v>
      </c>
      <c r="BM203" t="s">
        <v>2744</v>
      </c>
      <c r="BV203">
        <v>2597295</v>
      </c>
      <c r="BW203">
        <v>1150376</v>
      </c>
      <c r="CA203" t="s">
        <v>27</v>
      </c>
      <c r="CB203" t="s">
        <v>28</v>
      </c>
      <c r="CC203">
        <v>4.4000000000000004</v>
      </c>
      <c r="CD203">
        <v>4</v>
      </c>
      <c r="CE203">
        <v>4</v>
      </c>
      <c r="CF203">
        <v>3.6</v>
      </c>
      <c r="CG203">
        <v>0</v>
      </c>
      <c r="CH203">
        <v>0</v>
      </c>
      <c r="CI203">
        <v>0</v>
      </c>
      <c r="CJ203">
        <v>0</v>
      </c>
    </row>
    <row r="204" spans="1:88" x14ac:dyDescent="0.25">
      <c r="A204" s="111">
        <v>202550</v>
      </c>
      <c r="B204" t="s">
        <v>507</v>
      </c>
      <c r="C204" t="s">
        <v>508</v>
      </c>
      <c r="D204" t="s">
        <v>22</v>
      </c>
      <c r="E204" t="s">
        <v>509</v>
      </c>
      <c r="F204" t="s">
        <v>417</v>
      </c>
      <c r="G204" t="s">
        <v>25</v>
      </c>
      <c r="H204" t="s">
        <v>26</v>
      </c>
      <c r="J204">
        <v>12</v>
      </c>
      <c r="K204">
        <v>2.8</v>
      </c>
      <c r="L204">
        <v>2.8</v>
      </c>
      <c r="M204">
        <v>2.6</v>
      </c>
      <c r="N204">
        <v>2.6</v>
      </c>
      <c r="O204">
        <v>4.5</v>
      </c>
      <c r="P204">
        <v>9.3000000000000007</v>
      </c>
      <c r="Q204">
        <v>13.8</v>
      </c>
      <c r="R204">
        <v>13.8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2016</v>
      </c>
      <c r="AA204">
        <v>857.4</v>
      </c>
      <c r="AB204">
        <v>100</v>
      </c>
      <c r="AC204" t="s">
        <v>417</v>
      </c>
      <c r="AD204">
        <v>100</v>
      </c>
      <c r="AI204" t="s">
        <v>1996</v>
      </c>
      <c r="BG204" t="s">
        <v>2727</v>
      </c>
      <c r="BH204">
        <v>2096</v>
      </c>
      <c r="BM204" t="s">
        <v>2744</v>
      </c>
      <c r="BV204">
        <v>2595349</v>
      </c>
      <c r="BW204">
        <v>1159792</v>
      </c>
      <c r="CA204" t="s">
        <v>27</v>
      </c>
      <c r="CB204" t="s">
        <v>28</v>
      </c>
      <c r="CC204">
        <v>29.3</v>
      </c>
      <c r="CD204">
        <v>24.7</v>
      </c>
      <c r="CE204">
        <v>27</v>
      </c>
      <c r="CF204">
        <v>23</v>
      </c>
      <c r="CG204">
        <v>0</v>
      </c>
      <c r="CH204">
        <v>0</v>
      </c>
      <c r="CI204">
        <v>0</v>
      </c>
      <c r="CJ204">
        <v>0</v>
      </c>
    </row>
    <row r="205" spans="1:88" x14ac:dyDescent="0.25">
      <c r="A205" s="111">
        <v>202560</v>
      </c>
      <c r="B205" t="s">
        <v>510</v>
      </c>
      <c r="C205" t="s">
        <v>511</v>
      </c>
      <c r="D205" t="s">
        <v>22</v>
      </c>
      <c r="E205" t="s">
        <v>510</v>
      </c>
      <c r="F205" t="s">
        <v>417</v>
      </c>
      <c r="G205" t="s">
        <v>25</v>
      </c>
      <c r="H205" t="s">
        <v>26</v>
      </c>
      <c r="J205">
        <v>0.9</v>
      </c>
      <c r="K205">
        <v>0.37</v>
      </c>
      <c r="L205">
        <v>0.37</v>
      </c>
      <c r="M205">
        <v>0.36</v>
      </c>
      <c r="N205">
        <v>0.36</v>
      </c>
      <c r="O205">
        <v>0.86</v>
      </c>
      <c r="P205">
        <v>1.2</v>
      </c>
      <c r="Q205">
        <v>2.06</v>
      </c>
      <c r="R205">
        <v>2.06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1898</v>
      </c>
      <c r="Z205">
        <v>1999</v>
      </c>
      <c r="AA205">
        <v>856</v>
      </c>
      <c r="AB205">
        <v>100</v>
      </c>
      <c r="AC205" t="s">
        <v>417</v>
      </c>
      <c r="AD205">
        <v>100</v>
      </c>
      <c r="AI205" t="s">
        <v>1999</v>
      </c>
      <c r="BG205" t="s">
        <v>2727</v>
      </c>
      <c r="BH205">
        <v>2079</v>
      </c>
      <c r="BV205">
        <v>2601960</v>
      </c>
      <c r="BW205">
        <v>1168424</v>
      </c>
      <c r="CA205" t="s">
        <v>27</v>
      </c>
      <c r="CB205" t="s">
        <v>28</v>
      </c>
      <c r="CC205">
        <v>53</v>
      </c>
      <c r="CD205">
        <v>45</v>
      </c>
      <c r="CE205">
        <v>45</v>
      </c>
      <c r="CF205">
        <v>38</v>
      </c>
      <c r="CG205">
        <v>0</v>
      </c>
      <c r="CH205">
        <v>0</v>
      </c>
      <c r="CI205">
        <v>0</v>
      </c>
      <c r="CJ205">
        <v>0</v>
      </c>
    </row>
    <row r="206" spans="1:88" x14ac:dyDescent="0.25">
      <c r="A206" s="111">
        <v>202600</v>
      </c>
      <c r="B206" t="s">
        <v>512</v>
      </c>
      <c r="C206" t="s">
        <v>513</v>
      </c>
      <c r="D206" t="s">
        <v>36</v>
      </c>
      <c r="E206" t="s">
        <v>514</v>
      </c>
      <c r="F206" t="s">
        <v>417</v>
      </c>
      <c r="G206" t="s">
        <v>25</v>
      </c>
      <c r="H206" t="s">
        <v>26</v>
      </c>
      <c r="J206">
        <v>0.18</v>
      </c>
      <c r="K206">
        <v>1.3</v>
      </c>
      <c r="L206">
        <v>1.3</v>
      </c>
      <c r="M206">
        <v>1.2</v>
      </c>
      <c r="N206">
        <v>1.2</v>
      </c>
      <c r="O206">
        <v>2.2000000000000002</v>
      </c>
      <c r="P206">
        <v>1.6</v>
      </c>
      <c r="Q206">
        <v>3.8</v>
      </c>
      <c r="R206">
        <v>3.8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1946</v>
      </c>
      <c r="Z206">
        <v>1996</v>
      </c>
      <c r="AA206">
        <v>796.45</v>
      </c>
      <c r="AB206">
        <v>100</v>
      </c>
      <c r="AC206" t="s">
        <v>417</v>
      </c>
      <c r="AD206">
        <v>100</v>
      </c>
      <c r="AI206" t="s">
        <v>2000</v>
      </c>
      <c r="AJ206" t="s">
        <v>2001</v>
      </c>
      <c r="BG206" t="s">
        <v>2728</v>
      </c>
      <c r="BH206">
        <v>9999</v>
      </c>
      <c r="BM206" t="s">
        <v>2881</v>
      </c>
      <c r="BN206" t="s">
        <v>2882</v>
      </c>
      <c r="BV206">
        <v>2608390</v>
      </c>
      <c r="BW206">
        <v>1168080</v>
      </c>
      <c r="CA206" t="s">
        <v>27</v>
      </c>
      <c r="CB206" t="s">
        <v>28</v>
      </c>
      <c r="CC206">
        <v>797</v>
      </c>
      <c r="CD206">
        <v>780.5</v>
      </c>
      <c r="CE206">
        <v>777.5</v>
      </c>
      <c r="CF206">
        <v>761</v>
      </c>
      <c r="CG206">
        <v>0</v>
      </c>
      <c r="CH206">
        <v>0</v>
      </c>
      <c r="CI206">
        <v>0</v>
      </c>
      <c r="CJ206">
        <v>0</v>
      </c>
    </row>
    <row r="207" spans="1:88" x14ac:dyDescent="0.25">
      <c r="A207" s="111">
        <v>202700</v>
      </c>
      <c r="B207" t="s">
        <v>514</v>
      </c>
      <c r="C207" t="s">
        <v>515</v>
      </c>
      <c r="D207" t="s">
        <v>22</v>
      </c>
      <c r="E207" t="s">
        <v>514</v>
      </c>
      <c r="F207" t="s">
        <v>417</v>
      </c>
      <c r="G207" t="s">
        <v>25</v>
      </c>
      <c r="H207" t="s">
        <v>26</v>
      </c>
      <c r="J207">
        <v>6.4</v>
      </c>
      <c r="K207">
        <v>18</v>
      </c>
      <c r="L207">
        <v>18</v>
      </c>
      <c r="M207">
        <v>17</v>
      </c>
      <c r="N207">
        <v>17</v>
      </c>
      <c r="O207">
        <v>18.8</v>
      </c>
      <c r="P207">
        <v>35.6</v>
      </c>
      <c r="Q207">
        <v>54.4</v>
      </c>
      <c r="R207">
        <v>54.4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1959</v>
      </c>
      <c r="Z207">
        <v>2005</v>
      </c>
      <c r="AA207">
        <v>683.5</v>
      </c>
      <c r="AB207">
        <v>100</v>
      </c>
      <c r="AC207" t="s">
        <v>417</v>
      </c>
      <c r="AD207">
        <v>100</v>
      </c>
      <c r="AI207" t="s">
        <v>3779</v>
      </c>
      <c r="AJ207" t="s">
        <v>2003</v>
      </c>
      <c r="AK207" t="s">
        <v>2004</v>
      </c>
      <c r="BG207" t="s">
        <v>2727</v>
      </c>
      <c r="BH207">
        <v>2039</v>
      </c>
      <c r="BV207">
        <v>2608380</v>
      </c>
      <c r="BW207">
        <v>1167300</v>
      </c>
      <c r="CA207" t="s">
        <v>27</v>
      </c>
      <c r="CB207" t="s">
        <v>28</v>
      </c>
      <c r="CC207">
        <v>307.10000000000002</v>
      </c>
      <c r="CD207">
        <v>305.5</v>
      </c>
      <c r="CE207">
        <v>290</v>
      </c>
      <c r="CF207">
        <v>288.5</v>
      </c>
      <c r="CG207">
        <v>0</v>
      </c>
      <c r="CH207">
        <v>0</v>
      </c>
      <c r="CI207">
        <v>0</v>
      </c>
      <c r="CJ207">
        <v>0</v>
      </c>
    </row>
    <row r="208" spans="1:88" x14ac:dyDescent="0.25">
      <c r="A208" s="111">
        <v>202800</v>
      </c>
      <c r="B208" t="s">
        <v>516</v>
      </c>
      <c r="C208" t="s">
        <v>517</v>
      </c>
      <c r="D208" t="s">
        <v>22</v>
      </c>
      <c r="E208" t="s">
        <v>518</v>
      </c>
      <c r="F208" t="s">
        <v>417</v>
      </c>
      <c r="G208" t="s">
        <v>25</v>
      </c>
      <c r="H208" t="s">
        <v>26</v>
      </c>
      <c r="J208">
        <v>22</v>
      </c>
      <c r="K208">
        <v>9.1</v>
      </c>
      <c r="L208">
        <v>9.1</v>
      </c>
      <c r="M208">
        <v>9.1</v>
      </c>
      <c r="N208">
        <v>9.1</v>
      </c>
      <c r="O208">
        <v>17.600000000000001</v>
      </c>
      <c r="P208">
        <v>30.8</v>
      </c>
      <c r="Q208">
        <v>48.4</v>
      </c>
      <c r="R208">
        <v>48.4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1962</v>
      </c>
      <c r="Z208">
        <v>2000</v>
      </c>
      <c r="AA208">
        <v>632.15</v>
      </c>
      <c r="AB208">
        <v>100</v>
      </c>
      <c r="AC208" t="s">
        <v>417</v>
      </c>
      <c r="AD208">
        <v>100</v>
      </c>
      <c r="AI208" t="s">
        <v>1996</v>
      </c>
      <c r="BG208" t="s">
        <v>2727</v>
      </c>
      <c r="BH208">
        <v>2043</v>
      </c>
      <c r="BV208">
        <v>2614108</v>
      </c>
      <c r="BW208">
        <v>1169074</v>
      </c>
      <c r="CA208" t="s">
        <v>27</v>
      </c>
      <c r="CB208" t="s">
        <v>28</v>
      </c>
      <c r="CC208">
        <v>54.8</v>
      </c>
      <c r="CD208">
        <v>49.85</v>
      </c>
      <c r="CE208">
        <v>46.8</v>
      </c>
      <c r="CF208">
        <v>42.6</v>
      </c>
      <c r="CG208">
        <v>0</v>
      </c>
      <c r="CH208">
        <v>0</v>
      </c>
      <c r="CI208">
        <v>0</v>
      </c>
      <c r="CJ208">
        <v>0</v>
      </c>
    </row>
    <row r="209" spans="1:88" x14ac:dyDescent="0.25">
      <c r="A209" s="111">
        <v>202900</v>
      </c>
      <c r="B209" t="s">
        <v>519</v>
      </c>
      <c r="C209" t="s">
        <v>520</v>
      </c>
      <c r="D209" t="s">
        <v>22</v>
      </c>
      <c r="E209" t="s">
        <v>521</v>
      </c>
      <c r="F209" t="s">
        <v>417</v>
      </c>
      <c r="G209" t="s">
        <v>25</v>
      </c>
      <c r="H209" t="s">
        <v>26</v>
      </c>
      <c r="J209">
        <v>125</v>
      </c>
      <c r="K209">
        <v>6.94</v>
      </c>
      <c r="L209">
        <v>6.94</v>
      </c>
      <c r="M209">
        <v>7</v>
      </c>
      <c r="N209">
        <v>7</v>
      </c>
      <c r="O209">
        <v>10.84</v>
      </c>
      <c r="P209">
        <v>21.2</v>
      </c>
      <c r="Q209">
        <v>32.04</v>
      </c>
      <c r="R209">
        <v>32.04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1962</v>
      </c>
      <c r="Z209">
        <v>1962</v>
      </c>
      <c r="AA209">
        <v>549.79999999999995</v>
      </c>
      <c r="AB209">
        <v>100</v>
      </c>
      <c r="AC209" t="s">
        <v>417</v>
      </c>
      <c r="AD209">
        <v>100</v>
      </c>
      <c r="AI209" t="s">
        <v>1934</v>
      </c>
      <c r="BG209" t="s">
        <v>2727</v>
      </c>
      <c r="BH209">
        <v>2074</v>
      </c>
      <c r="BM209" t="s">
        <v>2883</v>
      </c>
      <c r="BV209">
        <v>2613955</v>
      </c>
      <c r="BW209">
        <v>1178962</v>
      </c>
      <c r="CA209" t="s">
        <v>27</v>
      </c>
      <c r="CB209" t="s">
        <v>28</v>
      </c>
      <c r="CC209">
        <v>7.4</v>
      </c>
      <c r="CD209">
        <v>4.5</v>
      </c>
      <c r="CE209">
        <v>6.3</v>
      </c>
      <c r="CF209">
        <v>3.9</v>
      </c>
      <c r="CG209">
        <v>0</v>
      </c>
      <c r="CH209">
        <v>0</v>
      </c>
      <c r="CI209">
        <v>0</v>
      </c>
      <c r="CJ209">
        <v>0</v>
      </c>
    </row>
    <row r="210" spans="1:88" x14ac:dyDescent="0.25">
      <c r="A210" s="111">
        <v>203000</v>
      </c>
      <c r="B210" t="s">
        <v>522</v>
      </c>
      <c r="C210" t="s">
        <v>520</v>
      </c>
      <c r="D210" t="s">
        <v>22</v>
      </c>
      <c r="E210" t="s">
        <v>521</v>
      </c>
      <c r="F210" t="s">
        <v>417</v>
      </c>
      <c r="G210" t="s">
        <v>25</v>
      </c>
      <c r="H210" t="s">
        <v>26</v>
      </c>
      <c r="J210">
        <v>49.65</v>
      </c>
      <c r="K210">
        <v>2.83</v>
      </c>
      <c r="L210">
        <v>2.83</v>
      </c>
      <c r="M210">
        <v>2.8</v>
      </c>
      <c r="N210">
        <v>2.8</v>
      </c>
      <c r="O210">
        <v>2.8</v>
      </c>
      <c r="P210">
        <v>5.6</v>
      </c>
      <c r="Q210">
        <v>8.4</v>
      </c>
      <c r="R210">
        <v>8.4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1917</v>
      </c>
      <c r="Z210">
        <v>1994</v>
      </c>
      <c r="AA210">
        <v>547.19000000000005</v>
      </c>
      <c r="AB210">
        <v>100</v>
      </c>
      <c r="AC210" t="s">
        <v>417</v>
      </c>
      <c r="AD210">
        <v>100</v>
      </c>
      <c r="AI210" t="s">
        <v>1934</v>
      </c>
      <c r="BG210" t="s">
        <v>2727</v>
      </c>
      <c r="BH210">
        <v>2074</v>
      </c>
      <c r="BM210" t="s">
        <v>2884</v>
      </c>
      <c r="BN210" t="s">
        <v>2885</v>
      </c>
      <c r="BV210">
        <v>2613880</v>
      </c>
      <c r="BW210">
        <v>1178960</v>
      </c>
      <c r="CA210" t="s">
        <v>27</v>
      </c>
      <c r="CB210" t="s">
        <v>28</v>
      </c>
      <c r="CC210">
        <v>8.8000000000000007</v>
      </c>
      <c r="CD210">
        <v>4.5</v>
      </c>
      <c r="CE210">
        <v>7.5</v>
      </c>
      <c r="CF210">
        <v>3.9</v>
      </c>
      <c r="CG210">
        <v>0</v>
      </c>
      <c r="CH210">
        <v>0</v>
      </c>
      <c r="CI210">
        <v>0</v>
      </c>
      <c r="CJ210">
        <v>0</v>
      </c>
    </row>
    <row r="211" spans="1:88" x14ac:dyDescent="0.25">
      <c r="A211" s="111">
        <v>203100</v>
      </c>
      <c r="B211" t="s">
        <v>523</v>
      </c>
      <c r="C211" t="s">
        <v>524</v>
      </c>
      <c r="D211" t="s">
        <v>22</v>
      </c>
      <c r="E211" t="s">
        <v>525</v>
      </c>
      <c r="F211" t="s">
        <v>417</v>
      </c>
      <c r="G211" t="s">
        <v>25</v>
      </c>
      <c r="H211" t="s">
        <v>26</v>
      </c>
      <c r="J211">
        <v>6</v>
      </c>
      <c r="K211">
        <v>0.44</v>
      </c>
      <c r="L211">
        <v>0.44</v>
      </c>
      <c r="M211">
        <v>0.35</v>
      </c>
      <c r="N211">
        <v>0.35</v>
      </c>
      <c r="O211">
        <v>1.1000000000000001</v>
      </c>
      <c r="P211">
        <v>0.9</v>
      </c>
      <c r="Q211">
        <v>2</v>
      </c>
      <c r="R211">
        <v>2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1901</v>
      </c>
      <c r="Z211">
        <v>1937</v>
      </c>
      <c r="AA211">
        <v>553.79999999999995</v>
      </c>
      <c r="AB211">
        <v>100</v>
      </c>
      <c r="AC211" t="s">
        <v>417</v>
      </c>
      <c r="AD211">
        <v>100</v>
      </c>
      <c r="AI211" t="s">
        <v>2005</v>
      </c>
      <c r="BG211" t="s">
        <v>2727</v>
      </c>
      <c r="BH211">
        <v>2038</v>
      </c>
      <c r="BV211">
        <v>2613464</v>
      </c>
      <c r="BW211">
        <v>1178938</v>
      </c>
      <c r="CA211" t="s">
        <v>27</v>
      </c>
      <c r="CB211" t="s">
        <v>28</v>
      </c>
      <c r="CC211">
        <v>7.4</v>
      </c>
      <c r="CD211">
        <v>0</v>
      </c>
      <c r="CE211">
        <v>6.3</v>
      </c>
      <c r="CF211">
        <v>0</v>
      </c>
      <c r="CG211">
        <v>0</v>
      </c>
      <c r="CH211">
        <v>0</v>
      </c>
      <c r="CI211">
        <v>0</v>
      </c>
      <c r="CJ211">
        <v>0</v>
      </c>
    </row>
    <row r="212" spans="1:88" x14ac:dyDescent="0.25">
      <c r="A212" s="111">
        <v>203200</v>
      </c>
      <c r="B212" t="s">
        <v>526</v>
      </c>
      <c r="C212" t="s">
        <v>526</v>
      </c>
      <c r="D212" t="s">
        <v>22</v>
      </c>
      <c r="E212" t="s">
        <v>526</v>
      </c>
      <c r="F212" t="s">
        <v>417</v>
      </c>
      <c r="G212" t="s">
        <v>25</v>
      </c>
      <c r="H212" t="s">
        <v>26</v>
      </c>
      <c r="J212">
        <v>0.13</v>
      </c>
      <c r="K212">
        <v>0.65</v>
      </c>
      <c r="L212">
        <v>0.65</v>
      </c>
      <c r="M212">
        <v>0.72</v>
      </c>
      <c r="N212">
        <v>0.72</v>
      </c>
      <c r="O212">
        <v>1.2</v>
      </c>
      <c r="P212">
        <v>2.2000000000000002</v>
      </c>
      <c r="Q212">
        <v>3.4</v>
      </c>
      <c r="R212">
        <v>3.4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1918</v>
      </c>
      <c r="Z212">
        <v>1990</v>
      </c>
      <c r="AA212">
        <v>768.8</v>
      </c>
      <c r="AB212">
        <v>100</v>
      </c>
      <c r="AC212" t="s">
        <v>417</v>
      </c>
      <c r="AD212">
        <v>100</v>
      </c>
      <c r="AI212" t="s">
        <v>2006</v>
      </c>
      <c r="AJ212" t="s">
        <v>2007</v>
      </c>
      <c r="BG212" t="s">
        <v>2727</v>
      </c>
      <c r="BH212">
        <v>2045</v>
      </c>
      <c r="BM212" t="s">
        <v>2762</v>
      </c>
      <c r="BV212">
        <v>2605627</v>
      </c>
      <c r="BW212">
        <v>1175110</v>
      </c>
      <c r="BY212" t="s">
        <v>26</v>
      </c>
      <c r="BZ212" t="s">
        <v>1746</v>
      </c>
      <c r="CA212" t="s">
        <v>48</v>
      </c>
      <c r="CB212" t="s">
        <v>49</v>
      </c>
      <c r="CC212">
        <v>576</v>
      </c>
      <c r="CD212">
        <v>566</v>
      </c>
      <c r="CE212">
        <v>533</v>
      </c>
      <c r="CF212">
        <v>524</v>
      </c>
      <c r="CG212">
        <v>0</v>
      </c>
      <c r="CH212">
        <v>0</v>
      </c>
      <c r="CI212">
        <v>0</v>
      </c>
      <c r="CJ212">
        <v>0</v>
      </c>
    </row>
    <row r="213" spans="1:88" x14ac:dyDescent="0.25">
      <c r="A213" s="111">
        <v>203300</v>
      </c>
      <c r="B213" t="s">
        <v>527</v>
      </c>
      <c r="C213" t="s">
        <v>528</v>
      </c>
      <c r="D213" t="s">
        <v>22</v>
      </c>
      <c r="E213" t="s">
        <v>529</v>
      </c>
      <c r="F213" t="s">
        <v>417</v>
      </c>
      <c r="G213" t="s">
        <v>25</v>
      </c>
      <c r="H213" t="s">
        <v>26</v>
      </c>
      <c r="J213">
        <v>40</v>
      </c>
      <c r="K213">
        <v>1.1599999999999999</v>
      </c>
      <c r="L213">
        <v>1.1599999999999999</v>
      </c>
      <c r="M213">
        <v>1.1499999999999999</v>
      </c>
      <c r="N213">
        <v>1.1499999999999999</v>
      </c>
      <c r="O213">
        <v>3.9</v>
      </c>
      <c r="P213">
        <v>3.1</v>
      </c>
      <c r="Q213">
        <v>7</v>
      </c>
      <c r="R213">
        <v>7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1891</v>
      </c>
      <c r="Z213">
        <v>2007</v>
      </c>
      <c r="AA213">
        <v>495</v>
      </c>
      <c r="AB213">
        <v>100</v>
      </c>
      <c r="AC213" t="s">
        <v>417</v>
      </c>
      <c r="AD213">
        <v>100</v>
      </c>
      <c r="AI213" t="s">
        <v>1934</v>
      </c>
      <c r="BG213" t="s">
        <v>2727</v>
      </c>
      <c r="BH213">
        <v>2066</v>
      </c>
      <c r="BV213">
        <v>2601365</v>
      </c>
      <c r="BW213">
        <v>1199491</v>
      </c>
      <c r="CA213" t="s">
        <v>27</v>
      </c>
      <c r="CB213" t="s">
        <v>28</v>
      </c>
      <c r="CC213">
        <v>3.4</v>
      </c>
      <c r="CD213">
        <v>1.4</v>
      </c>
      <c r="CE213">
        <v>3.2</v>
      </c>
      <c r="CF213">
        <v>1.2</v>
      </c>
      <c r="CG213">
        <v>0</v>
      </c>
      <c r="CH213">
        <v>0</v>
      </c>
      <c r="CI213">
        <v>0</v>
      </c>
      <c r="CJ213">
        <v>0</v>
      </c>
    </row>
    <row r="214" spans="1:88" x14ac:dyDescent="0.25">
      <c r="A214" s="111">
        <v>203350</v>
      </c>
      <c r="B214" t="s">
        <v>530</v>
      </c>
      <c r="C214" t="s">
        <v>531</v>
      </c>
      <c r="D214" t="s">
        <v>22</v>
      </c>
      <c r="E214" t="s">
        <v>532</v>
      </c>
      <c r="F214" t="s">
        <v>417</v>
      </c>
      <c r="G214" t="s">
        <v>25</v>
      </c>
      <c r="H214" t="s">
        <v>26</v>
      </c>
      <c r="J214">
        <v>16</v>
      </c>
      <c r="K214">
        <v>0.46</v>
      </c>
      <c r="L214">
        <v>0.46</v>
      </c>
      <c r="M214">
        <v>0.45</v>
      </c>
      <c r="N214">
        <v>0.45</v>
      </c>
      <c r="O214">
        <v>1.1000000000000001</v>
      </c>
      <c r="P214">
        <v>0.85</v>
      </c>
      <c r="Q214">
        <v>1.95</v>
      </c>
      <c r="R214">
        <v>1.95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1998</v>
      </c>
      <c r="Z214">
        <v>1998</v>
      </c>
      <c r="AA214">
        <v>492.04</v>
      </c>
      <c r="AB214">
        <v>100</v>
      </c>
      <c r="AC214" t="s">
        <v>417</v>
      </c>
      <c r="AD214">
        <v>100</v>
      </c>
      <c r="AI214" t="s">
        <v>1934</v>
      </c>
      <c r="BG214" t="s">
        <v>2727</v>
      </c>
      <c r="BH214">
        <v>2076</v>
      </c>
      <c r="BV214">
        <v>2600456</v>
      </c>
      <c r="BW214">
        <v>1201614</v>
      </c>
      <c r="BY214" t="s">
        <v>349</v>
      </c>
      <c r="BZ214" t="s">
        <v>1745</v>
      </c>
      <c r="CA214" t="s">
        <v>48</v>
      </c>
      <c r="CB214" t="s">
        <v>49</v>
      </c>
      <c r="CC214">
        <v>3.6</v>
      </c>
      <c r="CD214">
        <v>3.3</v>
      </c>
      <c r="CE214">
        <v>2.95</v>
      </c>
      <c r="CF214">
        <v>2.75</v>
      </c>
      <c r="CG214">
        <v>0</v>
      </c>
      <c r="CH214">
        <v>0</v>
      </c>
      <c r="CI214">
        <v>0</v>
      </c>
      <c r="CJ214">
        <v>0</v>
      </c>
    </row>
    <row r="215" spans="1:88" x14ac:dyDescent="0.25">
      <c r="A215" s="111">
        <v>203400</v>
      </c>
      <c r="B215" t="s">
        <v>533</v>
      </c>
      <c r="C215" t="s">
        <v>533</v>
      </c>
      <c r="D215" t="s">
        <v>22</v>
      </c>
      <c r="E215" t="s">
        <v>534</v>
      </c>
      <c r="F215" t="s">
        <v>417</v>
      </c>
      <c r="G215" t="s">
        <v>25</v>
      </c>
      <c r="H215" t="s">
        <v>26</v>
      </c>
      <c r="J215">
        <v>100</v>
      </c>
      <c r="K215">
        <v>11.5</v>
      </c>
      <c r="L215">
        <v>11.5</v>
      </c>
      <c r="M215">
        <v>11.5</v>
      </c>
      <c r="N215">
        <v>11.5</v>
      </c>
      <c r="O215">
        <v>29.9</v>
      </c>
      <c r="P215">
        <v>40</v>
      </c>
      <c r="Q215">
        <v>69.900000000000006</v>
      </c>
      <c r="R215">
        <v>69.900000000000006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1909</v>
      </c>
      <c r="Z215">
        <v>1989</v>
      </c>
      <c r="AA215">
        <v>481.3</v>
      </c>
      <c r="AB215">
        <v>100</v>
      </c>
      <c r="AC215" t="s">
        <v>417</v>
      </c>
      <c r="AD215">
        <v>100</v>
      </c>
      <c r="AI215" t="s">
        <v>1934</v>
      </c>
      <c r="BG215" t="s">
        <v>2727</v>
      </c>
      <c r="BH215">
        <v>2076</v>
      </c>
      <c r="BV215">
        <v>2600024</v>
      </c>
      <c r="BW215">
        <v>1201943</v>
      </c>
      <c r="CA215" t="s">
        <v>27</v>
      </c>
      <c r="CB215" t="s">
        <v>28</v>
      </c>
      <c r="CC215">
        <v>14.4</v>
      </c>
      <c r="CD215">
        <v>12.6</v>
      </c>
      <c r="CE215">
        <v>13.2</v>
      </c>
      <c r="CF215">
        <v>11.1</v>
      </c>
      <c r="CG215">
        <v>0</v>
      </c>
      <c r="CH215">
        <v>0</v>
      </c>
      <c r="CI215">
        <v>0</v>
      </c>
      <c r="CJ215">
        <v>0</v>
      </c>
    </row>
    <row r="216" spans="1:88" x14ac:dyDescent="0.25">
      <c r="A216" s="111">
        <v>203500</v>
      </c>
      <c r="B216" t="s">
        <v>3421</v>
      </c>
      <c r="C216" t="s">
        <v>3421</v>
      </c>
      <c r="D216" t="s">
        <v>22</v>
      </c>
      <c r="E216" t="s">
        <v>536</v>
      </c>
      <c r="F216" t="s">
        <v>417</v>
      </c>
      <c r="G216" t="s">
        <v>25</v>
      </c>
      <c r="H216" t="s">
        <v>26</v>
      </c>
      <c r="J216">
        <v>291</v>
      </c>
      <c r="K216">
        <v>44.59</v>
      </c>
      <c r="L216">
        <v>44.59</v>
      </c>
      <c r="M216">
        <v>45</v>
      </c>
      <c r="N216">
        <v>45</v>
      </c>
      <c r="O216">
        <v>54.5</v>
      </c>
      <c r="P216">
        <v>105.5</v>
      </c>
      <c r="Q216">
        <v>160</v>
      </c>
      <c r="R216">
        <v>160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1920</v>
      </c>
      <c r="Z216">
        <v>2015</v>
      </c>
      <c r="AA216">
        <v>462.24</v>
      </c>
      <c r="AB216">
        <v>100</v>
      </c>
      <c r="AC216" t="s">
        <v>417</v>
      </c>
      <c r="AD216">
        <v>100</v>
      </c>
      <c r="AI216" t="s">
        <v>1934</v>
      </c>
      <c r="AJ216" t="s">
        <v>2008</v>
      </c>
      <c r="BG216" t="s">
        <v>2727</v>
      </c>
      <c r="BH216">
        <v>2097</v>
      </c>
      <c r="BM216" t="s">
        <v>2886</v>
      </c>
      <c r="BV216">
        <v>2588289</v>
      </c>
      <c r="BW216">
        <v>1202025</v>
      </c>
      <c r="CA216" t="s">
        <v>255</v>
      </c>
      <c r="CB216" t="s">
        <v>3364</v>
      </c>
      <c r="CC216">
        <v>19.7</v>
      </c>
      <c r="CD216">
        <v>17.5</v>
      </c>
      <c r="CE216">
        <v>17.3</v>
      </c>
      <c r="CF216">
        <v>15.4</v>
      </c>
      <c r="CG216">
        <v>0</v>
      </c>
      <c r="CH216">
        <v>0</v>
      </c>
      <c r="CI216">
        <v>0</v>
      </c>
      <c r="CJ216">
        <v>0</v>
      </c>
    </row>
    <row r="217" spans="1:88" x14ac:dyDescent="0.25">
      <c r="A217" s="111">
        <v>203600</v>
      </c>
      <c r="B217" t="s">
        <v>537</v>
      </c>
      <c r="C217" t="s">
        <v>538</v>
      </c>
      <c r="D217" t="s">
        <v>36</v>
      </c>
      <c r="E217" t="s">
        <v>537</v>
      </c>
      <c r="F217" t="s">
        <v>417</v>
      </c>
      <c r="G217" t="s">
        <v>25</v>
      </c>
      <c r="H217" t="s">
        <v>26</v>
      </c>
      <c r="J217">
        <v>2.5</v>
      </c>
      <c r="K217">
        <v>18</v>
      </c>
      <c r="L217">
        <v>18</v>
      </c>
      <c r="M217">
        <v>18</v>
      </c>
      <c r="N217">
        <v>18</v>
      </c>
      <c r="O217">
        <v>7.8</v>
      </c>
      <c r="P217">
        <v>30.8</v>
      </c>
      <c r="Q217">
        <v>38.6</v>
      </c>
      <c r="R217">
        <v>38.6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1966</v>
      </c>
      <c r="Z217">
        <v>1966</v>
      </c>
      <c r="AA217">
        <v>1196.5</v>
      </c>
      <c r="AB217">
        <v>100</v>
      </c>
      <c r="AC217" t="s">
        <v>417</v>
      </c>
      <c r="AD217">
        <v>72.599999999999994</v>
      </c>
      <c r="AE217" t="s">
        <v>1065</v>
      </c>
      <c r="AF217">
        <v>27.4</v>
      </c>
      <c r="AI217" t="s">
        <v>2009</v>
      </c>
      <c r="AJ217" t="s">
        <v>2010</v>
      </c>
      <c r="BG217" t="s">
        <v>2727</v>
      </c>
      <c r="BH217">
        <v>2044</v>
      </c>
      <c r="BV217">
        <v>2587640</v>
      </c>
      <c r="BW217">
        <v>1136130</v>
      </c>
      <c r="CA217" t="s">
        <v>27</v>
      </c>
      <c r="CB217" t="s">
        <v>28</v>
      </c>
      <c r="CC217">
        <v>837.5</v>
      </c>
      <c r="CD217">
        <v>807.8</v>
      </c>
      <c r="CE217">
        <v>788.4</v>
      </c>
      <c r="CF217">
        <v>760.4</v>
      </c>
      <c r="CG217">
        <v>0</v>
      </c>
      <c r="CH217">
        <v>0</v>
      </c>
      <c r="CI217">
        <v>0</v>
      </c>
      <c r="CJ217">
        <v>0</v>
      </c>
    </row>
    <row r="218" spans="1:88" x14ac:dyDescent="0.25">
      <c r="A218" s="111">
        <v>203650</v>
      </c>
      <c r="B218" t="s">
        <v>539</v>
      </c>
      <c r="C218" t="s">
        <v>540</v>
      </c>
      <c r="D218" t="s">
        <v>22</v>
      </c>
      <c r="E218" t="s">
        <v>541</v>
      </c>
      <c r="F218" t="s">
        <v>417</v>
      </c>
      <c r="G218" t="s">
        <v>25</v>
      </c>
      <c r="H218" t="s">
        <v>26</v>
      </c>
      <c r="J218">
        <v>3.5</v>
      </c>
      <c r="K218">
        <v>0.9</v>
      </c>
      <c r="L218">
        <v>0.9</v>
      </c>
      <c r="M218">
        <v>0.9</v>
      </c>
      <c r="N218">
        <v>0.9</v>
      </c>
      <c r="O218">
        <v>0.65</v>
      </c>
      <c r="P218">
        <v>2.5499999999999998</v>
      </c>
      <c r="Q218">
        <v>3.2</v>
      </c>
      <c r="R218">
        <v>3.2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2014</v>
      </c>
      <c r="AA218">
        <v>1195</v>
      </c>
      <c r="AB218">
        <v>100</v>
      </c>
      <c r="AC218" t="s">
        <v>417</v>
      </c>
      <c r="AD218">
        <v>100</v>
      </c>
      <c r="AI218" t="s">
        <v>2011</v>
      </c>
      <c r="BG218" t="s">
        <v>2727</v>
      </c>
      <c r="BH218">
        <v>2074</v>
      </c>
      <c r="BM218" t="s">
        <v>2744</v>
      </c>
      <c r="BV218">
        <v>2590750</v>
      </c>
      <c r="BW218">
        <v>1141430</v>
      </c>
      <c r="CA218" t="s">
        <v>27</v>
      </c>
      <c r="CB218" t="s">
        <v>28</v>
      </c>
      <c r="CC218">
        <v>35.6</v>
      </c>
      <c r="CD218">
        <v>32.799999999999997</v>
      </c>
      <c r="CE218">
        <v>31.75</v>
      </c>
      <c r="CF218">
        <v>29.3</v>
      </c>
      <c r="CG218">
        <v>0</v>
      </c>
      <c r="CH218">
        <v>0</v>
      </c>
      <c r="CI218">
        <v>0</v>
      </c>
      <c r="CJ218">
        <v>0</v>
      </c>
    </row>
    <row r="219" spans="1:88" x14ac:dyDescent="0.25">
      <c r="A219" s="111">
        <v>203700</v>
      </c>
      <c r="B219" t="s">
        <v>542</v>
      </c>
      <c r="C219" t="s">
        <v>542</v>
      </c>
      <c r="D219" t="s">
        <v>22</v>
      </c>
      <c r="E219" t="s">
        <v>543</v>
      </c>
      <c r="F219" t="s">
        <v>417</v>
      </c>
      <c r="G219" t="s">
        <v>25</v>
      </c>
      <c r="H219" t="s">
        <v>26</v>
      </c>
      <c r="J219">
        <v>2</v>
      </c>
      <c r="K219">
        <v>0.72</v>
      </c>
      <c r="L219">
        <v>0.72</v>
      </c>
      <c r="M219">
        <v>0.72</v>
      </c>
      <c r="N219">
        <v>0.72</v>
      </c>
      <c r="O219">
        <v>0.85</v>
      </c>
      <c r="P219">
        <v>1.7</v>
      </c>
      <c r="Q219">
        <v>2.5499999999999998</v>
      </c>
      <c r="R219">
        <v>2.5499999999999998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1948</v>
      </c>
      <c r="Z219">
        <v>2015</v>
      </c>
      <c r="AA219">
        <v>1178</v>
      </c>
      <c r="AB219">
        <v>100</v>
      </c>
      <c r="AC219" t="s">
        <v>417</v>
      </c>
      <c r="AD219">
        <v>100</v>
      </c>
      <c r="AI219" t="s">
        <v>3422</v>
      </c>
      <c r="BG219" t="s">
        <v>2727</v>
      </c>
      <c r="BH219">
        <v>2075</v>
      </c>
      <c r="BM219" t="s">
        <v>2744</v>
      </c>
      <c r="BV219">
        <v>2586920</v>
      </c>
      <c r="BW219">
        <v>1137110</v>
      </c>
      <c r="CA219" t="s">
        <v>27</v>
      </c>
      <c r="CB219" t="s">
        <v>28</v>
      </c>
      <c r="CC219">
        <v>44.5</v>
      </c>
      <c r="CD219">
        <v>41</v>
      </c>
      <c r="CE219">
        <v>40</v>
      </c>
      <c r="CF219">
        <v>36.9</v>
      </c>
      <c r="CG219">
        <v>0</v>
      </c>
      <c r="CH219">
        <v>0</v>
      </c>
      <c r="CI219">
        <v>0</v>
      </c>
      <c r="CJ219">
        <v>0</v>
      </c>
    </row>
    <row r="220" spans="1:88" x14ac:dyDescent="0.25">
      <c r="A220" s="154">
        <v>203725</v>
      </c>
      <c r="B220" s="153" t="s">
        <v>3423</v>
      </c>
      <c r="C220" s="153" t="s">
        <v>3424</v>
      </c>
      <c r="D220" s="153" t="s">
        <v>22</v>
      </c>
      <c r="E220" s="153" t="s">
        <v>3425</v>
      </c>
      <c r="F220" s="153" t="s">
        <v>417</v>
      </c>
      <c r="G220" s="153" t="s">
        <v>3320</v>
      </c>
      <c r="H220" s="153" t="s">
        <v>26</v>
      </c>
      <c r="I220" s="153"/>
      <c r="J220" s="153">
        <v>1.4</v>
      </c>
      <c r="K220" s="153">
        <v>2.5</v>
      </c>
      <c r="L220" s="153">
        <v>2.5</v>
      </c>
      <c r="M220" s="153">
        <v>2.5</v>
      </c>
      <c r="N220" s="153">
        <v>2.5</v>
      </c>
      <c r="O220" s="153">
        <v>2</v>
      </c>
      <c r="P220" s="153">
        <v>5.3</v>
      </c>
      <c r="Q220" s="153">
        <v>7.3</v>
      </c>
      <c r="R220" s="153">
        <v>7.3</v>
      </c>
      <c r="S220" s="153">
        <v>0</v>
      </c>
      <c r="T220" s="153">
        <v>0</v>
      </c>
      <c r="U220" s="153">
        <v>0</v>
      </c>
      <c r="V220" s="153">
        <v>0</v>
      </c>
      <c r="W220" s="153">
        <v>0</v>
      </c>
      <c r="X220" s="153">
        <v>0</v>
      </c>
      <c r="Y220" s="153">
        <v>2026</v>
      </c>
      <c r="Z220" s="153"/>
      <c r="AA220" s="153">
        <v>1060</v>
      </c>
      <c r="AB220" s="153">
        <v>100</v>
      </c>
      <c r="AC220" s="153" t="s">
        <v>417</v>
      </c>
      <c r="AD220" s="153">
        <v>100</v>
      </c>
      <c r="AE220" s="153"/>
      <c r="AF220" s="153"/>
      <c r="AG220" s="153"/>
      <c r="AH220" s="153"/>
      <c r="AI220" s="153" t="s">
        <v>3426</v>
      </c>
      <c r="AJ220" s="153"/>
      <c r="AK220" s="153"/>
      <c r="AL220" s="153"/>
      <c r="AM220" s="153"/>
      <c r="AN220" s="153"/>
      <c r="AO220" s="153"/>
      <c r="AP220" s="153"/>
      <c r="AQ220" s="153"/>
      <c r="AR220" s="153"/>
      <c r="AS220" s="153"/>
      <c r="AT220" s="153"/>
      <c r="AU220" s="153"/>
      <c r="AV220" s="153"/>
      <c r="AW220" s="153"/>
      <c r="AX220" s="153"/>
      <c r="AY220" s="153"/>
      <c r="AZ220" s="153"/>
      <c r="BA220" s="153"/>
      <c r="BB220" s="153"/>
      <c r="BC220" s="153"/>
      <c r="BD220" s="153"/>
      <c r="BE220" s="153"/>
      <c r="BF220" s="153"/>
      <c r="BG220" s="153" t="s">
        <v>2727</v>
      </c>
      <c r="BH220" s="153">
        <v>2101</v>
      </c>
      <c r="BI220" s="153"/>
      <c r="BJ220" s="153"/>
      <c r="BK220" s="153"/>
      <c r="BL220" s="153"/>
      <c r="BM220" s="153" t="s">
        <v>3427</v>
      </c>
      <c r="BN220" s="153" t="s">
        <v>3428</v>
      </c>
      <c r="BO220" s="153"/>
      <c r="BP220" s="153"/>
      <c r="BQ220" s="153"/>
      <c r="BR220" s="153"/>
      <c r="BS220" s="153"/>
      <c r="BT220" s="153"/>
      <c r="BU220" s="153"/>
      <c r="BV220" s="153">
        <v>2588710</v>
      </c>
      <c r="BW220" s="153">
        <v>1146632</v>
      </c>
      <c r="BX220" s="153"/>
      <c r="BY220" s="153"/>
      <c r="BZ220" s="153"/>
      <c r="CA220" s="153" t="s">
        <v>27</v>
      </c>
      <c r="CB220" s="153" t="s">
        <v>28</v>
      </c>
      <c r="CC220" s="153">
        <v>231</v>
      </c>
      <c r="CD220" s="153">
        <v>230</v>
      </c>
      <c r="CE220" s="153">
        <v>0</v>
      </c>
      <c r="CF220" s="153">
        <v>0</v>
      </c>
      <c r="CG220" s="153">
        <v>0</v>
      </c>
      <c r="CH220" s="153">
        <v>0</v>
      </c>
      <c r="CI220" s="153">
        <v>0</v>
      </c>
      <c r="CJ220" s="153">
        <v>0</v>
      </c>
    </row>
    <row r="221" spans="1:88" x14ac:dyDescent="0.25">
      <c r="A221" s="111">
        <v>203750</v>
      </c>
      <c r="B221" t="s">
        <v>3429</v>
      </c>
      <c r="C221" t="s">
        <v>545</v>
      </c>
      <c r="D221" t="s">
        <v>22</v>
      </c>
      <c r="E221" t="s">
        <v>3430</v>
      </c>
      <c r="F221" t="s">
        <v>547</v>
      </c>
      <c r="G221" t="s">
        <v>25</v>
      </c>
      <c r="H221" t="s">
        <v>26</v>
      </c>
      <c r="J221">
        <v>0.16</v>
      </c>
      <c r="K221">
        <v>0.45</v>
      </c>
      <c r="L221">
        <v>0.45</v>
      </c>
      <c r="M221">
        <v>0.4</v>
      </c>
      <c r="N221">
        <v>0.4</v>
      </c>
      <c r="O221">
        <v>1.41</v>
      </c>
      <c r="P221">
        <v>0.94</v>
      </c>
      <c r="Q221">
        <v>2.35</v>
      </c>
      <c r="R221">
        <v>2.35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1996</v>
      </c>
      <c r="Z221">
        <v>1996</v>
      </c>
      <c r="AA221">
        <v>934.9</v>
      </c>
      <c r="AB221">
        <v>100</v>
      </c>
      <c r="AC221" t="s">
        <v>547</v>
      </c>
      <c r="AD221">
        <v>100</v>
      </c>
      <c r="AI221" t="s">
        <v>2013</v>
      </c>
      <c r="AJ221" t="s">
        <v>3431</v>
      </c>
      <c r="BG221" t="s">
        <v>2728</v>
      </c>
      <c r="BH221">
        <v>9999</v>
      </c>
      <c r="BV221">
        <v>2579006</v>
      </c>
      <c r="BW221">
        <v>1146885</v>
      </c>
      <c r="BY221" t="s">
        <v>26</v>
      </c>
      <c r="BZ221" t="s">
        <v>1746</v>
      </c>
      <c r="CA221" t="s">
        <v>48</v>
      </c>
      <c r="CB221" t="s">
        <v>49</v>
      </c>
      <c r="CC221">
        <v>312.5</v>
      </c>
      <c r="CD221">
        <v>218.5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</row>
    <row r="222" spans="1:88" x14ac:dyDescent="0.25">
      <c r="A222" s="111">
        <v>203775</v>
      </c>
      <c r="B222" t="s">
        <v>548</v>
      </c>
      <c r="C222" t="s">
        <v>549</v>
      </c>
      <c r="D222" t="s">
        <v>22</v>
      </c>
      <c r="E222" t="s">
        <v>550</v>
      </c>
      <c r="F222" t="s">
        <v>547</v>
      </c>
      <c r="G222" t="s">
        <v>25</v>
      </c>
      <c r="H222" t="s">
        <v>26</v>
      </c>
      <c r="J222">
        <v>0.4</v>
      </c>
      <c r="K222">
        <v>0.43</v>
      </c>
      <c r="L222">
        <v>0.43</v>
      </c>
      <c r="M222">
        <v>0.43</v>
      </c>
      <c r="N222">
        <v>0.43</v>
      </c>
      <c r="O222">
        <v>0.98</v>
      </c>
      <c r="P222">
        <v>0.42</v>
      </c>
      <c r="Q222">
        <v>1.4</v>
      </c>
      <c r="R222">
        <v>1.4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2022</v>
      </c>
      <c r="AA222">
        <v>1141.25</v>
      </c>
      <c r="AB222">
        <v>100</v>
      </c>
      <c r="AC222" t="s">
        <v>547</v>
      </c>
      <c r="AD222">
        <v>100</v>
      </c>
      <c r="AI222" t="s">
        <v>2015</v>
      </c>
      <c r="AJ222" t="s">
        <v>3432</v>
      </c>
      <c r="BG222" t="s">
        <v>3304</v>
      </c>
      <c r="BH222">
        <v>9999</v>
      </c>
      <c r="BM222" t="s">
        <v>2887</v>
      </c>
      <c r="BN222" t="s">
        <v>2888</v>
      </c>
      <c r="BV222">
        <v>2577655</v>
      </c>
      <c r="BW222">
        <v>1141253</v>
      </c>
      <c r="BY222" t="s">
        <v>26</v>
      </c>
      <c r="BZ222" t="s">
        <v>1746</v>
      </c>
      <c r="CA222" t="s">
        <v>48</v>
      </c>
      <c r="CB222" t="s">
        <v>49</v>
      </c>
      <c r="CC222">
        <v>131.4</v>
      </c>
      <c r="CD222">
        <v>0</v>
      </c>
      <c r="CE222">
        <v>126.4</v>
      </c>
      <c r="CF222">
        <v>0</v>
      </c>
      <c r="CG222">
        <v>0</v>
      </c>
      <c r="CH222">
        <v>0</v>
      </c>
      <c r="CI222">
        <v>0</v>
      </c>
      <c r="CJ222">
        <v>0</v>
      </c>
    </row>
    <row r="223" spans="1:88" x14ac:dyDescent="0.25">
      <c r="A223" s="111">
        <v>203800</v>
      </c>
      <c r="B223" t="s">
        <v>551</v>
      </c>
      <c r="C223" t="s">
        <v>551</v>
      </c>
      <c r="D223" t="s">
        <v>22</v>
      </c>
      <c r="E223" t="s">
        <v>551</v>
      </c>
      <c r="F223" t="s">
        <v>552</v>
      </c>
      <c r="G223" t="s">
        <v>25</v>
      </c>
      <c r="H223" t="s">
        <v>26</v>
      </c>
      <c r="J223">
        <v>40</v>
      </c>
      <c r="K223">
        <v>31</v>
      </c>
      <c r="L223">
        <v>31</v>
      </c>
      <c r="M223">
        <v>27.8</v>
      </c>
      <c r="N223">
        <v>27.8</v>
      </c>
      <c r="O223">
        <v>27.93</v>
      </c>
      <c r="P223">
        <v>46.19</v>
      </c>
      <c r="Q223">
        <v>74.12</v>
      </c>
      <c r="R223">
        <v>74.12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1896</v>
      </c>
      <c r="Z223">
        <v>1972</v>
      </c>
      <c r="AA223">
        <v>774.9</v>
      </c>
      <c r="AB223">
        <v>100</v>
      </c>
      <c r="AC223" t="s">
        <v>552</v>
      </c>
      <c r="AD223">
        <v>22.32</v>
      </c>
      <c r="AE223" t="s">
        <v>547</v>
      </c>
      <c r="AF223">
        <v>77.680000000000007</v>
      </c>
      <c r="AI223" t="s">
        <v>2009</v>
      </c>
      <c r="AJ223" t="s">
        <v>2017</v>
      </c>
      <c r="BG223" t="s">
        <v>2727</v>
      </c>
      <c r="BH223">
        <v>2052</v>
      </c>
      <c r="BV223">
        <v>2570030</v>
      </c>
      <c r="BW223">
        <v>1148590</v>
      </c>
      <c r="CA223" t="s">
        <v>27</v>
      </c>
      <c r="CB223" t="s">
        <v>28</v>
      </c>
      <c r="CC223">
        <v>85.1</v>
      </c>
      <c r="CD223">
        <v>62.2</v>
      </c>
      <c r="CE223">
        <v>76.2</v>
      </c>
      <c r="CF223">
        <v>47.3</v>
      </c>
      <c r="CG223">
        <v>0</v>
      </c>
      <c r="CH223">
        <v>0</v>
      </c>
      <c r="CI223">
        <v>0</v>
      </c>
      <c r="CJ223">
        <v>0</v>
      </c>
    </row>
    <row r="224" spans="1:88" x14ac:dyDescent="0.25">
      <c r="A224" s="111">
        <v>203900</v>
      </c>
      <c r="B224" t="s">
        <v>553</v>
      </c>
      <c r="C224" t="s">
        <v>553</v>
      </c>
      <c r="D224" t="s">
        <v>22</v>
      </c>
      <c r="E224" t="s">
        <v>553</v>
      </c>
      <c r="F224" t="s">
        <v>552</v>
      </c>
      <c r="G224" t="s">
        <v>25</v>
      </c>
      <c r="H224" t="s">
        <v>26</v>
      </c>
      <c r="J224">
        <v>41</v>
      </c>
      <c r="K224">
        <v>8.5</v>
      </c>
      <c r="L224">
        <v>8.5</v>
      </c>
      <c r="M224">
        <v>7.8</v>
      </c>
      <c r="N224">
        <v>7.8</v>
      </c>
      <c r="O224">
        <v>8.16</v>
      </c>
      <c r="P224">
        <v>12.76</v>
      </c>
      <c r="Q224">
        <v>20.92</v>
      </c>
      <c r="R224">
        <v>20.92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1973</v>
      </c>
      <c r="Z224">
        <v>1973</v>
      </c>
      <c r="AA224">
        <v>750.8</v>
      </c>
      <c r="AB224">
        <v>100</v>
      </c>
      <c r="AC224" t="s">
        <v>552</v>
      </c>
      <c r="AD224">
        <v>100</v>
      </c>
      <c r="AI224" t="s">
        <v>2009</v>
      </c>
      <c r="AJ224" t="s">
        <v>2018</v>
      </c>
      <c r="BG224" t="s">
        <v>2727</v>
      </c>
      <c r="BH224">
        <v>2052</v>
      </c>
      <c r="BV224">
        <v>2570420</v>
      </c>
      <c r="BW224">
        <v>1150600</v>
      </c>
      <c r="CA224" t="s">
        <v>255</v>
      </c>
      <c r="CB224" t="s">
        <v>3364</v>
      </c>
      <c r="CC224">
        <v>23</v>
      </c>
      <c r="CD224">
        <v>4.8</v>
      </c>
      <c r="CE224">
        <v>18.5</v>
      </c>
      <c r="CF224">
        <v>3.9</v>
      </c>
      <c r="CG224">
        <v>0</v>
      </c>
      <c r="CH224">
        <v>0</v>
      </c>
      <c r="CI224">
        <v>0</v>
      </c>
      <c r="CJ224">
        <v>0</v>
      </c>
    </row>
    <row r="225" spans="1:88" x14ac:dyDescent="0.25">
      <c r="A225" s="111">
        <v>203950</v>
      </c>
      <c r="B225" t="s">
        <v>554</v>
      </c>
      <c r="C225" t="s">
        <v>554</v>
      </c>
      <c r="D225" t="s">
        <v>22</v>
      </c>
      <c r="E225" t="s">
        <v>555</v>
      </c>
      <c r="F225" t="s">
        <v>552</v>
      </c>
      <c r="G225" t="s">
        <v>25</v>
      </c>
      <c r="H225" t="s">
        <v>26</v>
      </c>
      <c r="J225">
        <v>1.1200000000000001</v>
      </c>
      <c r="K225">
        <v>3.2</v>
      </c>
      <c r="L225">
        <v>3.2</v>
      </c>
      <c r="M225">
        <v>2.9</v>
      </c>
      <c r="N225">
        <v>2.9</v>
      </c>
      <c r="O225">
        <v>2.4</v>
      </c>
      <c r="P225">
        <v>4.5</v>
      </c>
      <c r="Q225">
        <v>6.9</v>
      </c>
      <c r="R225">
        <v>6.9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1999</v>
      </c>
      <c r="Z225">
        <v>1999</v>
      </c>
      <c r="AA225">
        <v>784</v>
      </c>
      <c r="AB225">
        <v>100</v>
      </c>
      <c r="AC225" t="s">
        <v>552</v>
      </c>
      <c r="AD225">
        <v>100</v>
      </c>
      <c r="AI225" t="s">
        <v>2019</v>
      </c>
      <c r="AJ225" t="s">
        <v>2020</v>
      </c>
      <c r="AK225" t="s">
        <v>2021</v>
      </c>
      <c r="BG225" t="s">
        <v>3304</v>
      </c>
      <c r="BH225">
        <v>9999</v>
      </c>
      <c r="BV225">
        <v>2573147</v>
      </c>
      <c r="BW225">
        <v>1153811</v>
      </c>
      <c r="CA225" t="s">
        <v>27</v>
      </c>
      <c r="CB225" t="s">
        <v>28</v>
      </c>
      <c r="CC225">
        <v>319</v>
      </c>
      <c r="CD225">
        <v>316</v>
      </c>
      <c r="CE225">
        <v>295</v>
      </c>
      <c r="CF225">
        <v>292.2</v>
      </c>
      <c r="CG225">
        <v>0</v>
      </c>
      <c r="CH225">
        <v>0</v>
      </c>
      <c r="CI225">
        <v>0</v>
      </c>
      <c r="CJ225">
        <v>0</v>
      </c>
    </row>
    <row r="226" spans="1:88" x14ac:dyDescent="0.25">
      <c r="A226" s="111">
        <v>204000</v>
      </c>
      <c r="B226" t="s">
        <v>556</v>
      </c>
      <c r="C226" t="s">
        <v>557</v>
      </c>
      <c r="D226" t="s">
        <v>22</v>
      </c>
      <c r="E226" t="s">
        <v>556</v>
      </c>
      <c r="F226" t="s">
        <v>552</v>
      </c>
      <c r="G226" t="s">
        <v>25</v>
      </c>
      <c r="H226" t="s">
        <v>26</v>
      </c>
      <c r="J226">
        <v>2.4</v>
      </c>
      <c r="K226">
        <v>0.38</v>
      </c>
      <c r="L226">
        <v>0.38</v>
      </c>
      <c r="M226">
        <v>0.36</v>
      </c>
      <c r="N226">
        <v>0.36</v>
      </c>
      <c r="O226">
        <v>0.99</v>
      </c>
      <c r="P226">
        <v>1.33</v>
      </c>
      <c r="Q226">
        <v>2.3199999999999998</v>
      </c>
      <c r="R226">
        <v>2.3199999999999998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1982</v>
      </c>
      <c r="Z226">
        <v>1982</v>
      </c>
      <c r="AA226">
        <v>966.78</v>
      </c>
      <c r="AB226">
        <v>100</v>
      </c>
      <c r="AC226" t="s">
        <v>552</v>
      </c>
      <c r="AD226">
        <v>100</v>
      </c>
      <c r="AI226" t="s">
        <v>557</v>
      </c>
      <c r="BG226" t="s">
        <v>2727</v>
      </c>
      <c r="BH226">
        <v>2019</v>
      </c>
      <c r="BV226">
        <v>2587030</v>
      </c>
      <c r="BW226">
        <v>1161930</v>
      </c>
      <c r="CA226" t="s">
        <v>27</v>
      </c>
      <c r="CB226" t="s">
        <v>28</v>
      </c>
      <c r="CC226">
        <v>23</v>
      </c>
      <c r="CD226">
        <v>21.4</v>
      </c>
      <c r="CE226">
        <v>20</v>
      </c>
      <c r="CF226">
        <v>18.399999999999999</v>
      </c>
      <c r="CG226">
        <v>0</v>
      </c>
      <c r="CH226">
        <v>0</v>
      </c>
      <c r="CI226">
        <v>0</v>
      </c>
      <c r="CJ226">
        <v>0</v>
      </c>
    </row>
    <row r="227" spans="1:88" x14ac:dyDescent="0.25">
      <c r="A227" s="111">
        <v>204050</v>
      </c>
      <c r="B227" t="s">
        <v>558</v>
      </c>
      <c r="C227" t="s">
        <v>559</v>
      </c>
      <c r="D227" t="s">
        <v>22</v>
      </c>
      <c r="E227" t="s">
        <v>558</v>
      </c>
      <c r="F227" t="s">
        <v>552</v>
      </c>
      <c r="G227" t="s">
        <v>25</v>
      </c>
      <c r="H227" t="s">
        <v>26</v>
      </c>
      <c r="J227">
        <v>10</v>
      </c>
      <c r="K227">
        <v>0.9</v>
      </c>
      <c r="L227">
        <v>0.9</v>
      </c>
      <c r="M227">
        <v>0.86</v>
      </c>
      <c r="N227">
        <v>0.86</v>
      </c>
      <c r="O227">
        <v>1.2</v>
      </c>
      <c r="P227">
        <v>2.2999999999999998</v>
      </c>
      <c r="Q227">
        <v>3.5</v>
      </c>
      <c r="R227">
        <v>3.5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2012</v>
      </c>
      <c r="AA227">
        <v>855</v>
      </c>
      <c r="AB227">
        <v>100</v>
      </c>
      <c r="AC227" t="s">
        <v>552</v>
      </c>
      <c r="AD227">
        <v>100</v>
      </c>
      <c r="AI227" t="s">
        <v>557</v>
      </c>
      <c r="BG227" t="s">
        <v>2727</v>
      </c>
      <c r="BH227">
        <v>2052</v>
      </c>
      <c r="BM227" t="s">
        <v>2888</v>
      </c>
      <c r="BV227">
        <v>2579950</v>
      </c>
      <c r="BW227">
        <v>1162320</v>
      </c>
      <c r="CA227" t="s">
        <v>27</v>
      </c>
      <c r="CB227" t="s">
        <v>28</v>
      </c>
      <c r="CC227">
        <v>11.5</v>
      </c>
      <c r="CD227">
        <v>8</v>
      </c>
      <c r="CE227">
        <v>10.4</v>
      </c>
      <c r="CF227">
        <v>7.2</v>
      </c>
      <c r="CG227">
        <v>0</v>
      </c>
      <c r="CH227">
        <v>0</v>
      </c>
      <c r="CI227">
        <v>0</v>
      </c>
      <c r="CJ227">
        <v>0</v>
      </c>
    </row>
    <row r="228" spans="1:88" x14ac:dyDescent="0.25">
      <c r="A228" s="111">
        <v>204100</v>
      </c>
      <c r="B228" t="s">
        <v>560</v>
      </c>
      <c r="C228" t="s">
        <v>3433</v>
      </c>
      <c r="D228" t="s">
        <v>22</v>
      </c>
      <c r="E228" t="s">
        <v>3434</v>
      </c>
      <c r="F228" t="s">
        <v>552</v>
      </c>
      <c r="G228" t="s">
        <v>25</v>
      </c>
      <c r="H228" t="s">
        <v>26</v>
      </c>
      <c r="J228">
        <v>12</v>
      </c>
      <c r="K228">
        <v>5.27</v>
      </c>
      <c r="L228">
        <v>5.27</v>
      </c>
      <c r="M228">
        <v>4.8</v>
      </c>
      <c r="N228">
        <v>4.8</v>
      </c>
      <c r="O228">
        <v>7.3</v>
      </c>
      <c r="P228">
        <v>11.6</v>
      </c>
      <c r="Q228">
        <v>18.899999999999999</v>
      </c>
      <c r="R228">
        <v>18.899999999999999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1893</v>
      </c>
      <c r="Z228">
        <v>2015</v>
      </c>
      <c r="AA228">
        <v>803.02</v>
      </c>
      <c r="AB228">
        <v>100</v>
      </c>
      <c r="AC228" t="s">
        <v>552</v>
      </c>
      <c r="AD228">
        <v>100</v>
      </c>
      <c r="AI228" t="s">
        <v>557</v>
      </c>
      <c r="BG228" t="s">
        <v>2727</v>
      </c>
      <c r="BH228">
        <v>2033</v>
      </c>
      <c r="BV228">
        <v>2578790</v>
      </c>
      <c r="BW228">
        <v>1162630</v>
      </c>
      <c r="CA228" t="s">
        <v>27</v>
      </c>
      <c r="CB228" t="s">
        <v>28</v>
      </c>
      <c r="CC228">
        <v>55</v>
      </c>
      <c r="CD228">
        <v>51</v>
      </c>
      <c r="CE228">
        <v>50</v>
      </c>
      <c r="CF228">
        <v>46.4</v>
      </c>
      <c r="CG228">
        <v>0</v>
      </c>
      <c r="CH228">
        <v>0</v>
      </c>
      <c r="CI228">
        <v>0</v>
      </c>
      <c r="CJ228">
        <v>0</v>
      </c>
    </row>
    <row r="229" spans="1:88" x14ac:dyDescent="0.25">
      <c r="A229" s="111">
        <v>204200</v>
      </c>
      <c r="B229" t="s">
        <v>563</v>
      </c>
      <c r="C229" t="s">
        <v>564</v>
      </c>
      <c r="D229" t="s">
        <v>22</v>
      </c>
      <c r="E229" t="s">
        <v>563</v>
      </c>
      <c r="F229" t="s">
        <v>552</v>
      </c>
      <c r="G229" t="s">
        <v>25</v>
      </c>
      <c r="H229" t="s">
        <v>26</v>
      </c>
      <c r="J229">
        <v>26</v>
      </c>
      <c r="K229">
        <v>25</v>
      </c>
      <c r="L229">
        <v>25</v>
      </c>
      <c r="M229">
        <v>24.38</v>
      </c>
      <c r="N229">
        <v>24.38</v>
      </c>
      <c r="O229">
        <v>27.2</v>
      </c>
      <c r="P229">
        <v>32.9</v>
      </c>
      <c r="Q229">
        <v>60.1</v>
      </c>
      <c r="R229">
        <v>60.1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1921</v>
      </c>
      <c r="Z229">
        <v>1988</v>
      </c>
      <c r="AA229">
        <v>682</v>
      </c>
      <c r="AB229">
        <v>100</v>
      </c>
      <c r="AC229" t="s">
        <v>552</v>
      </c>
      <c r="AD229">
        <v>100</v>
      </c>
      <c r="AI229" t="s">
        <v>557</v>
      </c>
      <c r="AJ229" t="s">
        <v>2022</v>
      </c>
      <c r="BG229" t="s">
        <v>2727</v>
      </c>
      <c r="BH229">
        <v>2076</v>
      </c>
      <c r="BV229">
        <v>2574747</v>
      </c>
      <c r="BW229">
        <v>1162087</v>
      </c>
      <c r="CA229" t="s">
        <v>27</v>
      </c>
      <c r="CB229" t="s">
        <v>28</v>
      </c>
      <c r="CC229">
        <v>119</v>
      </c>
      <c r="CD229">
        <v>79</v>
      </c>
      <c r="CE229">
        <v>103.3</v>
      </c>
      <c r="CF229">
        <v>53</v>
      </c>
      <c r="CG229">
        <v>0</v>
      </c>
      <c r="CH229">
        <v>0</v>
      </c>
      <c r="CI229">
        <v>0</v>
      </c>
      <c r="CJ229">
        <v>0</v>
      </c>
    </row>
    <row r="230" spans="1:88" x14ac:dyDescent="0.25">
      <c r="A230" s="111">
        <v>204300</v>
      </c>
      <c r="B230" t="s">
        <v>565</v>
      </c>
      <c r="C230" t="s">
        <v>566</v>
      </c>
      <c r="D230" t="s">
        <v>22</v>
      </c>
      <c r="E230" t="s">
        <v>567</v>
      </c>
      <c r="F230" t="s">
        <v>552</v>
      </c>
      <c r="G230" t="s">
        <v>25</v>
      </c>
      <c r="H230" t="s">
        <v>26</v>
      </c>
      <c r="J230">
        <v>1</v>
      </c>
      <c r="K230">
        <v>0.7</v>
      </c>
      <c r="L230">
        <v>0.7</v>
      </c>
      <c r="M230">
        <v>0.67</v>
      </c>
      <c r="N230">
        <v>0.67</v>
      </c>
      <c r="O230">
        <v>0</v>
      </c>
      <c r="P230">
        <v>1.63</v>
      </c>
      <c r="Q230">
        <v>1.63</v>
      </c>
      <c r="R230">
        <v>1.63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1976</v>
      </c>
      <c r="Z230">
        <v>1976</v>
      </c>
      <c r="AA230">
        <v>612</v>
      </c>
      <c r="AB230">
        <v>100</v>
      </c>
      <c r="AC230" t="s">
        <v>552</v>
      </c>
      <c r="AD230">
        <v>100</v>
      </c>
      <c r="AI230" t="s">
        <v>557</v>
      </c>
      <c r="AJ230" t="s">
        <v>2023</v>
      </c>
      <c r="BG230" t="s">
        <v>2727</v>
      </c>
      <c r="BH230">
        <v>2055</v>
      </c>
      <c r="BM230" t="s">
        <v>2889</v>
      </c>
      <c r="BV230">
        <v>2575060</v>
      </c>
      <c r="BW230">
        <v>1174130</v>
      </c>
      <c r="BY230" t="s">
        <v>349</v>
      </c>
      <c r="BZ230" t="s">
        <v>1745</v>
      </c>
      <c r="CA230" t="s">
        <v>48</v>
      </c>
      <c r="CB230" t="s">
        <v>49</v>
      </c>
      <c r="CC230">
        <v>65</v>
      </c>
      <c r="CD230">
        <v>30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</row>
    <row r="231" spans="1:88" x14ac:dyDescent="0.25">
      <c r="A231" s="111">
        <v>204350</v>
      </c>
      <c r="B231" t="s">
        <v>568</v>
      </c>
      <c r="C231" t="s">
        <v>566</v>
      </c>
      <c r="D231" t="s">
        <v>22</v>
      </c>
      <c r="E231" t="s">
        <v>567</v>
      </c>
      <c r="F231" t="s">
        <v>552</v>
      </c>
      <c r="G231" t="s">
        <v>25</v>
      </c>
      <c r="H231" t="s">
        <v>26</v>
      </c>
      <c r="J231">
        <v>2.5</v>
      </c>
      <c r="K231">
        <v>1.7</v>
      </c>
      <c r="L231">
        <v>1.7</v>
      </c>
      <c r="M231">
        <v>1.6</v>
      </c>
      <c r="N231">
        <v>1.6</v>
      </c>
      <c r="O231">
        <v>5.5</v>
      </c>
      <c r="P231">
        <v>5.5</v>
      </c>
      <c r="Q231">
        <v>11</v>
      </c>
      <c r="R231">
        <v>11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2005</v>
      </c>
      <c r="Z231">
        <v>2005</v>
      </c>
      <c r="AA231">
        <v>610</v>
      </c>
      <c r="AB231">
        <v>100</v>
      </c>
      <c r="AC231" t="s">
        <v>552</v>
      </c>
      <c r="AD231">
        <v>100</v>
      </c>
      <c r="AI231" t="s">
        <v>2009</v>
      </c>
      <c r="AJ231" t="s">
        <v>2023</v>
      </c>
      <c r="BG231" t="s">
        <v>2727</v>
      </c>
      <c r="BH231">
        <v>2055</v>
      </c>
      <c r="BV231">
        <v>2575060</v>
      </c>
      <c r="BW231">
        <v>1174130</v>
      </c>
      <c r="BY231" t="s">
        <v>349</v>
      </c>
      <c r="BZ231" t="s">
        <v>1745</v>
      </c>
      <c r="CA231" t="s">
        <v>48</v>
      </c>
      <c r="CB231" t="s">
        <v>49</v>
      </c>
      <c r="CC231">
        <v>67</v>
      </c>
      <c r="CD231">
        <v>32</v>
      </c>
      <c r="CE231">
        <v>62.79</v>
      </c>
      <c r="CF231">
        <v>51.64</v>
      </c>
      <c r="CG231">
        <v>0</v>
      </c>
      <c r="CH231">
        <v>0</v>
      </c>
      <c r="CI231">
        <v>0</v>
      </c>
      <c r="CJ231">
        <v>0</v>
      </c>
    </row>
    <row r="232" spans="1:88" x14ac:dyDescent="0.25">
      <c r="A232" s="111">
        <v>204400</v>
      </c>
      <c r="B232" t="s">
        <v>569</v>
      </c>
      <c r="C232" t="s">
        <v>569</v>
      </c>
      <c r="D232" t="s">
        <v>36</v>
      </c>
      <c r="E232" t="s">
        <v>569</v>
      </c>
      <c r="F232" t="s">
        <v>552</v>
      </c>
      <c r="G232" t="s">
        <v>25</v>
      </c>
      <c r="H232" t="s">
        <v>26</v>
      </c>
      <c r="J232">
        <v>75</v>
      </c>
      <c r="K232">
        <v>70</v>
      </c>
      <c r="L232">
        <v>70</v>
      </c>
      <c r="M232">
        <v>71.900000000000006</v>
      </c>
      <c r="N232">
        <v>71.900000000000006</v>
      </c>
      <c r="O232">
        <v>112</v>
      </c>
      <c r="P232">
        <v>99.6</v>
      </c>
      <c r="Q232">
        <v>211.6</v>
      </c>
      <c r="R232">
        <v>211.6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1902</v>
      </c>
      <c r="Z232">
        <v>1948</v>
      </c>
      <c r="AA232">
        <v>573.34</v>
      </c>
      <c r="AB232">
        <v>100</v>
      </c>
      <c r="AC232" t="s">
        <v>552</v>
      </c>
      <c r="AD232">
        <v>100</v>
      </c>
      <c r="AI232" t="s">
        <v>2009</v>
      </c>
      <c r="AJ232" t="s">
        <v>2023</v>
      </c>
      <c r="BG232" t="s">
        <v>2727</v>
      </c>
      <c r="BH232">
        <v>2055</v>
      </c>
      <c r="BV232">
        <v>2576220</v>
      </c>
      <c r="BW232">
        <v>1179790</v>
      </c>
      <c r="CA232" t="s">
        <v>27</v>
      </c>
      <c r="CB232" t="s">
        <v>28</v>
      </c>
      <c r="CC232">
        <v>103.7</v>
      </c>
      <c r="CD232">
        <v>47.5</v>
      </c>
      <c r="CE232">
        <v>81.900000000000006</v>
      </c>
      <c r="CF232">
        <v>38.9</v>
      </c>
      <c r="CG232">
        <v>0</v>
      </c>
      <c r="CH232">
        <v>0</v>
      </c>
      <c r="CI232">
        <v>0</v>
      </c>
      <c r="CJ232">
        <v>0</v>
      </c>
    </row>
    <row r="233" spans="1:88" x14ac:dyDescent="0.25">
      <c r="A233" s="111">
        <v>204500</v>
      </c>
      <c r="B233" t="s">
        <v>570</v>
      </c>
      <c r="C233" t="s">
        <v>571</v>
      </c>
      <c r="D233" t="s">
        <v>22</v>
      </c>
      <c r="E233" t="s">
        <v>572</v>
      </c>
      <c r="F233" t="s">
        <v>552</v>
      </c>
      <c r="G233" t="s">
        <v>25</v>
      </c>
      <c r="H233" t="s">
        <v>26</v>
      </c>
      <c r="J233">
        <v>4</v>
      </c>
      <c r="K233">
        <v>0.57999999999999996</v>
      </c>
      <c r="L233">
        <v>0.57999999999999996</v>
      </c>
      <c r="M233">
        <v>0.55000000000000004</v>
      </c>
      <c r="N233">
        <v>0.55000000000000004</v>
      </c>
      <c r="O233">
        <v>2</v>
      </c>
      <c r="P233">
        <v>2</v>
      </c>
      <c r="Q233">
        <v>4</v>
      </c>
      <c r="R233">
        <v>4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1870</v>
      </c>
      <c r="Z233">
        <v>1952</v>
      </c>
      <c r="AA233">
        <v>546.5</v>
      </c>
      <c r="AB233">
        <v>100</v>
      </c>
      <c r="AC233" t="s">
        <v>552</v>
      </c>
      <c r="AD233">
        <v>100</v>
      </c>
      <c r="AI233" t="s">
        <v>2009</v>
      </c>
      <c r="BG233" t="s">
        <v>2727</v>
      </c>
      <c r="BH233">
        <v>2084</v>
      </c>
      <c r="BV233">
        <v>2579180</v>
      </c>
      <c r="BW233">
        <v>1183100</v>
      </c>
      <c r="BY233" t="s">
        <v>349</v>
      </c>
      <c r="BZ233" t="s">
        <v>1745</v>
      </c>
      <c r="CA233" t="s">
        <v>48</v>
      </c>
      <c r="CB233" t="s">
        <v>49</v>
      </c>
      <c r="CC233">
        <v>16.600000000000001</v>
      </c>
      <c r="CD233">
        <v>11</v>
      </c>
      <c r="CE233">
        <v>13.6</v>
      </c>
      <c r="CF233">
        <v>9</v>
      </c>
      <c r="CG233">
        <v>0</v>
      </c>
      <c r="CH233">
        <v>0</v>
      </c>
      <c r="CI233">
        <v>0</v>
      </c>
      <c r="CJ233">
        <v>0</v>
      </c>
    </row>
    <row r="234" spans="1:88" x14ac:dyDescent="0.25">
      <c r="A234" s="111">
        <v>204600</v>
      </c>
      <c r="B234" t="s">
        <v>573</v>
      </c>
      <c r="C234" t="s">
        <v>573</v>
      </c>
      <c r="D234" t="s">
        <v>22</v>
      </c>
      <c r="E234" t="s">
        <v>3790</v>
      </c>
      <c r="F234" t="s">
        <v>552</v>
      </c>
      <c r="G234" t="s">
        <v>25</v>
      </c>
      <c r="H234" t="s">
        <v>26</v>
      </c>
      <c r="J234">
        <v>103</v>
      </c>
      <c r="K234">
        <v>17.78</v>
      </c>
      <c r="L234">
        <v>17.78</v>
      </c>
      <c r="M234">
        <v>16.62</v>
      </c>
      <c r="N234">
        <v>16.62</v>
      </c>
      <c r="O234">
        <v>25.7</v>
      </c>
      <c r="P234">
        <v>26</v>
      </c>
      <c r="Q234">
        <v>51.7</v>
      </c>
      <c r="R234">
        <v>51.7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1910</v>
      </c>
      <c r="Z234">
        <v>1980</v>
      </c>
      <c r="AA234">
        <v>539.4</v>
      </c>
      <c r="AB234">
        <v>100</v>
      </c>
      <c r="AC234" t="s">
        <v>552</v>
      </c>
      <c r="AD234">
        <v>100</v>
      </c>
      <c r="AI234" t="s">
        <v>2009</v>
      </c>
      <c r="BG234" t="s">
        <v>2727</v>
      </c>
      <c r="BH234">
        <v>2084</v>
      </c>
      <c r="BM234" t="s">
        <v>2890</v>
      </c>
      <c r="BV234">
        <v>2579311</v>
      </c>
      <c r="BW234">
        <v>1183437</v>
      </c>
      <c r="CA234" t="s">
        <v>27</v>
      </c>
      <c r="CB234" t="s">
        <v>28</v>
      </c>
      <c r="CC234">
        <v>19.5</v>
      </c>
      <c r="CD234">
        <v>10.199999999999999</v>
      </c>
      <c r="CE234">
        <v>16.600000000000001</v>
      </c>
      <c r="CF234">
        <v>8.6999999999999993</v>
      </c>
      <c r="CG234">
        <v>0</v>
      </c>
      <c r="CH234">
        <v>0</v>
      </c>
      <c r="CI234">
        <v>0</v>
      </c>
      <c r="CJ234">
        <v>0</v>
      </c>
    </row>
    <row r="235" spans="1:88" x14ac:dyDescent="0.25">
      <c r="A235" s="111">
        <v>204700</v>
      </c>
      <c r="B235" t="s">
        <v>574</v>
      </c>
      <c r="C235" t="s">
        <v>574</v>
      </c>
      <c r="D235" t="s">
        <v>22</v>
      </c>
      <c r="E235" t="s">
        <v>575</v>
      </c>
      <c r="F235" t="s">
        <v>552</v>
      </c>
      <c r="G235" t="s">
        <v>25</v>
      </c>
      <c r="H235" t="s">
        <v>26</v>
      </c>
      <c r="J235">
        <v>135</v>
      </c>
      <c r="K235">
        <v>73.260000000000005</v>
      </c>
      <c r="L235">
        <v>73.260000000000005</v>
      </c>
      <c r="M235">
        <v>72</v>
      </c>
      <c r="N235">
        <v>72</v>
      </c>
      <c r="O235">
        <v>71.2</v>
      </c>
      <c r="P235">
        <v>58.65</v>
      </c>
      <c r="Q235">
        <v>129.85</v>
      </c>
      <c r="R235">
        <v>129.85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1964</v>
      </c>
      <c r="Z235">
        <v>1964</v>
      </c>
      <c r="AA235">
        <v>485.7</v>
      </c>
      <c r="AB235">
        <v>100</v>
      </c>
      <c r="AC235" t="s">
        <v>552</v>
      </c>
      <c r="AD235">
        <v>96</v>
      </c>
      <c r="AE235" t="s">
        <v>552</v>
      </c>
      <c r="AF235">
        <v>96</v>
      </c>
      <c r="AI235" t="s">
        <v>2009</v>
      </c>
      <c r="AJ235" t="s">
        <v>2024</v>
      </c>
      <c r="BG235" t="s">
        <v>2727</v>
      </c>
      <c r="BH235">
        <v>2044</v>
      </c>
      <c r="BV235">
        <v>2581351</v>
      </c>
      <c r="BW235">
        <v>1192415</v>
      </c>
      <c r="CA235" t="s">
        <v>255</v>
      </c>
      <c r="CB235" t="s">
        <v>3364</v>
      </c>
      <c r="CC235">
        <v>48.3</v>
      </c>
      <c r="CD235">
        <v>34.200000000000003</v>
      </c>
      <c r="CE235">
        <v>43</v>
      </c>
      <c r="CF235">
        <v>30</v>
      </c>
      <c r="CG235">
        <v>0</v>
      </c>
      <c r="CH235">
        <v>0</v>
      </c>
      <c r="CI235">
        <v>0</v>
      </c>
      <c r="CJ235">
        <v>0</v>
      </c>
    </row>
    <row r="236" spans="1:88" x14ac:dyDescent="0.25">
      <c r="A236" s="111">
        <v>204800</v>
      </c>
      <c r="B236" t="s">
        <v>576</v>
      </c>
      <c r="C236" t="s">
        <v>577</v>
      </c>
      <c r="D236" t="s">
        <v>22</v>
      </c>
      <c r="E236" t="s">
        <v>578</v>
      </c>
      <c r="F236" t="s">
        <v>417</v>
      </c>
      <c r="G236" t="s">
        <v>25</v>
      </c>
      <c r="H236" t="s">
        <v>26</v>
      </c>
      <c r="J236">
        <v>170</v>
      </c>
      <c r="K236">
        <v>15</v>
      </c>
      <c r="L236">
        <v>15</v>
      </c>
      <c r="M236">
        <v>14.4</v>
      </c>
      <c r="N236">
        <v>14.4</v>
      </c>
      <c r="O236">
        <v>32</v>
      </c>
      <c r="P236">
        <v>46.3</v>
      </c>
      <c r="Q236">
        <v>78.3</v>
      </c>
      <c r="R236">
        <v>78.3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1963</v>
      </c>
      <c r="Z236">
        <v>1992</v>
      </c>
      <c r="AA236">
        <v>451.2</v>
      </c>
      <c r="AB236">
        <v>100</v>
      </c>
      <c r="AC236" t="s">
        <v>417</v>
      </c>
      <c r="AD236">
        <v>100</v>
      </c>
      <c r="AI236" t="s">
        <v>1934</v>
      </c>
      <c r="AJ236" t="s">
        <v>2025</v>
      </c>
      <c r="BG236" t="s">
        <v>2727</v>
      </c>
      <c r="BH236">
        <v>2043</v>
      </c>
      <c r="BM236" t="s">
        <v>2891</v>
      </c>
      <c r="BN236" t="s">
        <v>2892</v>
      </c>
      <c r="BO236" t="s">
        <v>2879</v>
      </c>
      <c r="BV236">
        <v>2584980</v>
      </c>
      <c r="BW236">
        <v>1205810</v>
      </c>
      <c r="CA236" t="s">
        <v>255</v>
      </c>
      <c r="CB236" t="s">
        <v>3364</v>
      </c>
      <c r="CC236">
        <v>10</v>
      </c>
      <c r="CD236">
        <v>8.9</v>
      </c>
      <c r="CE236">
        <v>8.1999999999999993</v>
      </c>
      <c r="CF236">
        <v>7.3</v>
      </c>
      <c r="CG236">
        <v>0</v>
      </c>
      <c r="CH236">
        <v>0</v>
      </c>
      <c r="CI236">
        <v>0</v>
      </c>
      <c r="CJ236">
        <v>0</v>
      </c>
    </row>
    <row r="237" spans="1:88" x14ac:dyDescent="0.25">
      <c r="A237" s="111">
        <v>204900</v>
      </c>
      <c r="B237" t="s">
        <v>579</v>
      </c>
      <c r="C237" t="s">
        <v>579</v>
      </c>
      <c r="D237" t="s">
        <v>22</v>
      </c>
      <c r="E237" t="s">
        <v>579</v>
      </c>
      <c r="F237" t="s">
        <v>417</v>
      </c>
      <c r="G237" t="s">
        <v>25</v>
      </c>
      <c r="H237" t="s">
        <v>26</v>
      </c>
      <c r="J237">
        <v>170</v>
      </c>
      <c r="K237">
        <v>15.2</v>
      </c>
      <c r="L237">
        <v>15.2</v>
      </c>
      <c r="M237">
        <v>14.6</v>
      </c>
      <c r="N237">
        <v>14.6</v>
      </c>
      <c r="O237">
        <v>32.39</v>
      </c>
      <c r="P237">
        <v>52.04</v>
      </c>
      <c r="Q237">
        <v>84.43</v>
      </c>
      <c r="R237">
        <v>84.43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1968</v>
      </c>
      <c r="Z237">
        <v>1994</v>
      </c>
      <c r="AA237">
        <v>441.15</v>
      </c>
      <c r="AB237">
        <v>100</v>
      </c>
      <c r="AC237" t="s">
        <v>417</v>
      </c>
      <c r="AD237">
        <v>100</v>
      </c>
      <c r="AI237" t="s">
        <v>1934</v>
      </c>
      <c r="AU237" t="s">
        <v>1140</v>
      </c>
      <c r="AV237" t="s">
        <v>2646</v>
      </c>
      <c r="BG237" t="s">
        <v>2727</v>
      </c>
      <c r="BH237">
        <v>2048</v>
      </c>
      <c r="BM237" t="s">
        <v>2893</v>
      </c>
      <c r="BN237" t="s">
        <v>2894</v>
      </c>
      <c r="BO237" t="s">
        <v>2895</v>
      </c>
      <c r="BP237" t="s">
        <v>2896</v>
      </c>
      <c r="BQ237" t="s">
        <v>2897</v>
      </c>
      <c r="BR237" t="s">
        <v>2898</v>
      </c>
      <c r="BS237" t="s">
        <v>2899</v>
      </c>
      <c r="BT237" t="s">
        <v>337</v>
      </c>
      <c r="BV237">
        <v>2587330</v>
      </c>
      <c r="BW237">
        <v>1209660</v>
      </c>
      <c r="CA237" t="s">
        <v>255</v>
      </c>
      <c r="CB237" t="s">
        <v>3364</v>
      </c>
      <c r="CC237">
        <v>11.4</v>
      </c>
      <c r="CD237">
        <v>8.8000000000000007</v>
      </c>
      <c r="CE237">
        <v>10.3</v>
      </c>
      <c r="CF237">
        <v>8</v>
      </c>
      <c r="CG237">
        <v>0</v>
      </c>
      <c r="CH237">
        <v>0</v>
      </c>
      <c r="CI237">
        <v>0</v>
      </c>
      <c r="CJ237">
        <v>0</v>
      </c>
    </row>
    <row r="238" spans="1:88" x14ac:dyDescent="0.25">
      <c r="A238" s="111">
        <v>205000</v>
      </c>
      <c r="B238" t="s">
        <v>580</v>
      </c>
      <c r="C238" t="s">
        <v>580</v>
      </c>
      <c r="D238" t="s">
        <v>22</v>
      </c>
      <c r="E238" t="s">
        <v>580</v>
      </c>
      <c r="F238" t="s">
        <v>417</v>
      </c>
      <c r="G238" t="s">
        <v>25</v>
      </c>
      <c r="H238" t="s">
        <v>26</v>
      </c>
      <c r="J238">
        <v>45</v>
      </c>
      <c r="K238">
        <v>8.1</v>
      </c>
      <c r="L238">
        <v>8.1</v>
      </c>
      <c r="M238">
        <v>8.3000000000000007</v>
      </c>
      <c r="N238">
        <v>8.3000000000000007</v>
      </c>
      <c r="O238">
        <v>25.2</v>
      </c>
      <c r="P238">
        <v>33.4</v>
      </c>
      <c r="Q238">
        <v>58.6</v>
      </c>
      <c r="R238">
        <v>58.6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1913</v>
      </c>
      <c r="Z238">
        <v>1998</v>
      </c>
      <c r="AA238">
        <v>433.55</v>
      </c>
      <c r="AB238">
        <v>100</v>
      </c>
      <c r="AC238" t="s">
        <v>417</v>
      </c>
      <c r="AD238">
        <v>100</v>
      </c>
      <c r="AI238" t="s">
        <v>1934</v>
      </c>
      <c r="BG238" t="s">
        <v>2727</v>
      </c>
      <c r="BH238">
        <v>2043</v>
      </c>
      <c r="BM238" t="s">
        <v>2900</v>
      </c>
      <c r="BN238" t="s">
        <v>2901</v>
      </c>
      <c r="BO238" t="s">
        <v>2826</v>
      </c>
      <c r="BV238">
        <v>2584000</v>
      </c>
      <c r="BW238">
        <v>1207850</v>
      </c>
      <c r="CA238" t="s">
        <v>27</v>
      </c>
      <c r="CB238" t="s">
        <v>28</v>
      </c>
      <c r="CC238">
        <v>27.45</v>
      </c>
      <c r="CD238">
        <v>23.7</v>
      </c>
      <c r="CE238">
        <v>20.6</v>
      </c>
      <c r="CF238">
        <v>17.3</v>
      </c>
      <c r="CG238">
        <v>0</v>
      </c>
      <c r="CH238">
        <v>0</v>
      </c>
      <c r="CI238">
        <v>0</v>
      </c>
      <c r="CJ238">
        <v>0</v>
      </c>
    </row>
    <row r="239" spans="1:88" x14ac:dyDescent="0.25">
      <c r="A239" s="111">
        <v>205100</v>
      </c>
      <c r="B239" t="s">
        <v>581</v>
      </c>
      <c r="C239" t="s">
        <v>582</v>
      </c>
      <c r="D239" t="s">
        <v>22</v>
      </c>
      <c r="E239" t="s">
        <v>583</v>
      </c>
      <c r="F239" t="s">
        <v>417</v>
      </c>
      <c r="G239" t="s">
        <v>25</v>
      </c>
      <c r="H239" t="s">
        <v>26</v>
      </c>
      <c r="J239">
        <v>40</v>
      </c>
      <c r="K239">
        <v>2.91</v>
      </c>
      <c r="L239">
        <v>2.91</v>
      </c>
      <c r="M239">
        <v>3.1</v>
      </c>
      <c r="N239">
        <v>3.1</v>
      </c>
      <c r="O239">
        <v>8.4</v>
      </c>
      <c r="P239">
        <v>9</v>
      </c>
      <c r="Q239">
        <v>17.399999999999999</v>
      </c>
      <c r="R239">
        <v>17.399999999999999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1900</v>
      </c>
      <c r="Z239">
        <v>2016</v>
      </c>
      <c r="AA239">
        <v>430.39</v>
      </c>
      <c r="AB239">
        <v>100</v>
      </c>
      <c r="AC239" t="s">
        <v>417</v>
      </c>
      <c r="AD239">
        <v>100</v>
      </c>
      <c r="AI239" t="s">
        <v>1934</v>
      </c>
      <c r="AJ239" t="s">
        <v>2026</v>
      </c>
      <c r="BG239" t="s">
        <v>2727</v>
      </c>
      <c r="BH239">
        <v>2095</v>
      </c>
      <c r="BM239" t="s">
        <v>2902</v>
      </c>
      <c r="BN239" t="s">
        <v>2903</v>
      </c>
      <c r="BO239" t="s">
        <v>2744</v>
      </c>
      <c r="BP239" t="s">
        <v>337</v>
      </c>
      <c r="BQ239" t="s">
        <v>337</v>
      </c>
      <c r="BV239">
        <v>2580270</v>
      </c>
      <c r="BW239">
        <v>1212270</v>
      </c>
      <c r="BY239" t="s">
        <v>349</v>
      </c>
      <c r="BZ239" t="s">
        <v>1745</v>
      </c>
      <c r="CA239" t="s">
        <v>48</v>
      </c>
      <c r="CB239" t="s">
        <v>49</v>
      </c>
      <c r="CC239">
        <v>8.8000000000000007</v>
      </c>
      <c r="CD239">
        <v>7.2</v>
      </c>
      <c r="CE239">
        <v>8.1999999999999993</v>
      </c>
      <c r="CF239">
        <v>6.7</v>
      </c>
      <c r="CG239">
        <v>0</v>
      </c>
      <c r="CH239">
        <v>0</v>
      </c>
      <c r="CI239">
        <v>0</v>
      </c>
      <c r="CJ239">
        <v>0</v>
      </c>
    </row>
    <row r="240" spans="1:88" x14ac:dyDescent="0.25">
      <c r="A240" s="111">
        <v>205150</v>
      </c>
      <c r="B240" t="s">
        <v>584</v>
      </c>
      <c r="C240" t="s">
        <v>583</v>
      </c>
      <c r="D240" t="s">
        <v>22</v>
      </c>
      <c r="E240" t="s">
        <v>583</v>
      </c>
      <c r="F240" t="s">
        <v>417</v>
      </c>
      <c r="G240" t="s">
        <v>25</v>
      </c>
      <c r="H240" t="s">
        <v>26</v>
      </c>
      <c r="J240">
        <v>280</v>
      </c>
      <c r="K240">
        <v>20.96</v>
      </c>
      <c r="L240">
        <v>20.96</v>
      </c>
      <c r="M240">
        <v>21</v>
      </c>
      <c r="N240">
        <v>21</v>
      </c>
      <c r="O240">
        <v>30.2</v>
      </c>
      <c r="P240">
        <v>49.3</v>
      </c>
      <c r="Q240">
        <v>79.5</v>
      </c>
      <c r="R240">
        <v>79.5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2015</v>
      </c>
      <c r="AA240">
        <v>429.9</v>
      </c>
      <c r="AB240">
        <v>100</v>
      </c>
      <c r="AC240" t="s">
        <v>417</v>
      </c>
      <c r="AD240">
        <v>100</v>
      </c>
      <c r="AI240" t="s">
        <v>1934</v>
      </c>
      <c r="AJ240" t="s">
        <v>2026</v>
      </c>
      <c r="BG240" t="s">
        <v>2727</v>
      </c>
      <c r="BH240">
        <v>2095</v>
      </c>
      <c r="BM240" t="s">
        <v>2902</v>
      </c>
      <c r="BN240" t="s">
        <v>2904</v>
      </c>
      <c r="BO240" t="s">
        <v>337</v>
      </c>
      <c r="BP240" t="s">
        <v>337</v>
      </c>
      <c r="BV240">
        <v>2580188</v>
      </c>
      <c r="BW240">
        <v>1212155</v>
      </c>
      <c r="CA240" t="s">
        <v>255</v>
      </c>
      <c r="CB240" t="s">
        <v>3364</v>
      </c>
      <c r="CC240">
        <v>9</v>
      </c>
      <c r="CD240">
        <v>6.8</v>
      </c>
      <c r="CE240">
        <v>8.6</v>
      </c>
      <c r="CF240">
        <v>6.6</v>
      </c>
      <c r="CG240">
        <v>0</v>
      </c>
      <c r="CH240">
        <v>0</v>
      </c>
      <c r="CI240">
        <v>0</v>
      </c>
      <c r="CJ240">
        <v>0</v>
      </c>
    </row>
    <row r="241" spans="1:88" x14ac:dyDescent="0.25">
      <c r="A241" s="111">
        <v>205200</v>
      </c>
      <c r="B241" t="s">
        <v>585</v>
      </c>
      <c r="C241" t="s">
        <v>586</v>
      </c>
      <c r="D241" t="s">
        <v>36</v>
      </c>
      <c r="E241" t="s">
        <v>585</v>
      </c>
      <c r="F241" t="s">
        <v>547</v>
      </c>
      <c r="G241" t="s">
        <v>25</v>
      </c>
      <c r="H241" t="s">
        <v>26</v>
      </c>
      <c r="J241">
        <v>13.5</v>
      </c>
      <c r="K241">
        <v>28</v>
      </c>
      <c r="L241">
        <v>28</v>
      </c>
      <c r="M241">
        <v>27</v>
      </c>
      <c r="N241">
        <v>27</v>
      </c>
      <c r="O241">
        <v>24.4</v>
      </c>
      <c r="P241">
        <v>8.25</v>
      </c>
      <c r="Q241">
        <v>32.65</v>
      </c>
      <c r="R241">
        <v>32.65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1903</v>
      </c>
      <c r="Z241">
        <v>1988</v>
      </c>
      <c r="AA241">
        <v>756.2</v>
      </c>
      <c r="AB241">
        <v>100</v>
      </c>
      <c r="AC241" t="s">
        <v>547</v>
      </c>
      <c r="AD241">
        <v>100</v>
      </c>
      <c r="AI241" t="s">
        <v>2027</v>
      </c>
      <c r="AJ241" t="s">
        <v>2028</v>
      </c>
      <c r="BG241" t="s">
        <v>2727</v>
      </c>
      <c r="BH241">
        <v>2034</v>
      </c>
      <c r="BV241">
        <v>2516768</v>
      </c>
      <c r="BW241">
        <v>1172892</v>
      </c>
      <c r="CA241" t="s">
        <v>27</v>
      </c>
      <c r="CB241" t="s">
        <v>28</v>
      </c>
      <c r="CC241">
        <v>251</v>
      </c>
      <c r="CD241">
        <v>241.5</v>
      </c>
      <c r="CE241">
        <v>221</v>
      </c>
      <c r="CF241">
        <v>212.6</v>
      </c>
      <c r="CG241">
        <v>0</v>
      </c>
      <c r="CH241">
        <v>0</v>
      </c>
      <c r="CI241">
        <v>0</v>
      </c>
      <c r="CJ241">
        <v>0</v>
      </c>
    </row>
    <row r="242" spans="1:88" x14ac:dyDescent="0.25">
      <c r="A242" s="111">
        <v>205300</v>
      </c>
      <c r="B242" t="s">
        <v>587</v>
      </c>
      <c r="C242" t="s">
        <v>587</v>
      </c>
      <c r="D242" t="s">
        <v>22</v>
      </c>
      <c r="E242" t="s">
        <v>588</v>
      </c>
      <c r="F242" t="s">
        <v>547</v>
      </c>
      <c r="G242" t="s">
        <v>25</v>
      </c>
      <c r="H242" t="s">
        <v>26</v>
      </c>
      <c r="J242">
        <v>6</v>
      </c>
      <c r="K242">
        <v>2.35</v>
      </c>
      <c r="L242">
        <v>2.35</v>
      </c>
      <c r="M242">
        <v>1.8</v>
      </c>
      <c r="N242">
        <v>1.8</v>
      </c>
      <c r="O242">
        <v>3.8</v>
      </c>
      <c r="P242">
        <v>2.2000000000000002</v>
      </c>
      <c r="Q242">
        <v>6</v>
      </c>
      <c r="R242">
        <v>6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1955</v>
      </c>
      <c r="Z242">
        <v>1970</v>
      </c>
      <c r="AA242">
        <v>744.25</v>
      </c>
      <c r="AB242">
        <v>100</v>
      </c>
      <c r="AC242" t="s">
        <v>547</v>
      </c>
      <c r="AD242">
        <v>100</v>
      </c>
      <c r="AI242" t="s">
        <v>2029</v>
      </c>
      <c r="BG242" t="s">
        <v>2727</v>
      </c>
      <c r="BH242">
        <v>2035</v>
      </c>
      <c r="BV242">
        <v>2520340</v>
      </c>
      <c r="BW242">
        <v>1175200</v>
      </c>
      <c r="CA242" t="s">
        <v>27</v>
      </c>
      <c r="CB242" t="s">
        <v>28</v>
      </c>
      <c r="CC242">
        <v>49.3</v>
      </c>
      <c r="CD242">
        <v>43.3</v>
      </c>
      <c r="CE242">
        <v>47</v>
      </c>
      <c r="CF242">
        <v>41</v>
      </c>
      <c r="CG242">
        <v>0</v>
      </c>
      <c r="CH242">
        <v>0</v>
      </c>
      <c r="CI242">
        <v>0</v>
      </c>
      <c r="CJ242">
        <v>0</v>
      </c>
    </row>
    <row r="243" spans="1:88" x14ac:dyDescent="0.25">
      <c r="A243" s="111">
        <v>205400</v>
      </c>
      <c r="B243" t="s">
        <v>3435</v>
      </c>
      <c r="C243" t="s">
        <v>3436</v>
      </c>
      <c r="D243" t="s">
        <v>22</v>
      </c>
      <c r="E243" t="s">
        <v>3435</v>
      </c>
      <c r="F243" t="s">
        <v>547</v>
      </c>
      <c r="G243" t="s">
        <v>25</v>
      </c>
      <c r="H243" t="s">
        <v>26</v>
      </c>
      <c r="J243">
        <v>21</v>
      </c>
      <c r="K243">
        <v>27.6</v>
      </c>
      <c r="L243">
        <v>27.6</v>
      </c>
      <c r="M243">
        <v>26.4</v>
      </c>
      <c r="N243">
        <v>26.4</v>
      </c>
      <c r="O243">
        <v>63.6</v>
      </c>
      <c r="P243">
        <v>34.299999999999997</v>
      </c>
      <c r="Q243">
        <v>97.9</v>
      </c>
      <c r="R243">
        <v>97.9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1955</v>
      </c>
      <c r="Z243">
        <v>1955</v>
      </c>
      <c r="AA243">
        <v>569.65</v>
      </c>
      <c r="AB243">
        <v>100</v>
      </c>
      <c r="AC243" t="s">
        <v>547</v>
      </c>
      <c r="AD243">
        <v>100</v>
      </c>
      <c r="AI243" t="s">
        <v>598</v>
      </c>
      <c r="AJ243" t="s">
        <v>2030</v>
      </c>
      <c r="BG243" t="s">
        <v>2727</v>
      </c>
      <c r="BH243">
        <v>2034</v>
      </c>
      <c r="BV243">
        <v>2523844</v>
      </c>
      <c r="BW243">
        <v>1176318</v>
      </c>
      <c r="CA243" t="s">
        <v>27</v>
      </c>
      <c r="CB243" t="s">
        <v>28</v>
      </c>
      <c r="CC243">
        <v>174.15</v>
      </c>
      <c r="CD243">
        <v>152.4</v>
      </c>
      <c r="CE243">
        <v>139.30000000000001</v>
      </c>
      <c r="CF243">
        <v>122</v>
      </c>
      <c r="CG243">
        <v>0</v>
      </c>
      <c r="CH243">
        <v>0</v>
      </c>
      <c r="CI243">
        <v>0</v>
      </c>
      <c r="CJ243">
        <v>0</v>
      </c>
    </row>
    <row r="244" spans="1:88" x14ac:dyDescent="0.25">
      <c r="A244" s="111">
        <v>205500</v>
      </c>
      <c r="B244" t="s">
        <v>591</v>
      </c>
      <c r="C244" t="s">
        <v>592</v>
      </c>
      <c r="D244" t="s">
        <v>22</v>
      </c>
      <c r="E244" t="s">
        <v>591</v>
      </c>
      <c r="F244" t="s">
        <v>547</v>
      </c>
      <c r="G244" t="s">
        <v>25</v>
      </c>
      <c r="H244" t="s">
        <v>26</v>
      </c>
      <c r="J244">
        <v>18.5</v>
      </c>
      <c r="K244">
        <v>14.5</v>
      </c>
      <c r="L244">
        <v>14.5</v>
      </c>
      <c r="M244">
        <v>12.78</v>
      </c>
      <c r="N244">
        <v>12.78</v>
      </c>
      <c r="O244">
        <v>34.700000000000003</v>
      </c>
      <c r="P244">
        <v>19.899999999999999</v>
      </c>
      <c r="Q244">
        <v>54.6</v>
      </c>
      <c r="R244">
        <v>54.6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1908</v>
      </c>
      <c r="Z244">
        <v>1950</v>
      </c>
      <c r="AA244">
        <v>466.84</v>
      </c>
      <c r="AB244">
        <v>100</v>
      </c>
      <c r="AC244" t="s">
        <v>547</v>
      </c>
      <c r="AD244">
        <v>100</v>
      </c>
      <c r="AI244" t="s">
        <v>598</v>
      </c>
      <c r="AJ244" t="s">
        <v>2031</v>
      </c>
      <c r="BG244" t="s">
        <v>2727</v>
      </c>
      <c r="BH244">
        <v>2034</v>
      </c>
      <c r="BV244">
        <v>2529247</v>
      </c>
      <c r="BW244">
        <v>1175539</v>
      </c>
      <c r="CA244" t="s">
        <v>27</v>
      </c>
      <c r="CB244" t="s">
        <v>28</v>
      </c>
      <c r="CC244">
        <v>103.6</v>
      </c>
      <c r="CD244">
        <v>93.9</v>
      </c>
      <c r="CE244">
        <v>91</v>
      </c>
      <c r="CF244">
        <v>82.5</v>
      </c>
      <c r="CG244">
        <v>0</v>
      </c>
      <c r="CH244">
        <v>0</v>
      </c>
      <c r="CI244">
        <v>0</v>
      </c>
      <c r="CJ244">
        <v>0</v>
      </c>
    </row>
    <row r="245" spans="1:88" x14ac:dyDescent="0.25">
      <c r="A245" s="111">
        <v>205600</v>
      </c>
      <c r="B245" t="s">
        <v>593</v>
      </c>
      <c r="C245" t="s">
        <v>594</v>
      </c>
      <c r="D245" t="s">
        <v>22</v>
      </c>
      <c r="E245" t="s">
        <v>595</v>
      </c>
      <c r="F245" t="s">
        <v>547</v>
      </c>
      <c r="G245" t="s">
        <v>25</v>
      </c>
      <c r="H245" t="s">
        <v>26</v>
      </c>
      <c r="J245">
        <v>18</v>
      </c>
      <c r="K245">
        <v>2.6</v>
      </c>
      <c r="L245">
        <v>2.6</v>
      </c>
      <c r="M245">
        <v>2.2200000000000002</v>
      </c>
      <c r="N245">
        <v>2.2200000000000002</v>
      </c>
      <c r="O245">
        <v>5.7</v>
      </c>
      <c r="P245">
        <v>3.6</v>
      </c>
      <c r="Q245">
        <v>9.3000000000000007</v>
      </c>
      <c r="R245">
        <v>9.3000000000000007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1894</v>
      </c>
      <c r="Z245">
        <v>1988</v>
      </c>
      <c r="AA245">
        <v>453.16</v>
      </c>
      <c r="AB245">
        <v>100</v>
      </c>
      <c r="AC245" t="s">
        <v>547</v>
      </c>
      <c r="AD245">
        <v>100</v>
      </c>
      <c r="AI245" t="s">
        <v>598</v>
      </c>
      <c r="BG245" t="s">
        <v>2727</v>
      </c>
      <c r="BH245">
        <v>2036</v>
      </c>
      <c r="BV245">
        <v>2529950</v>
      </c>
      <c r="BW245">
        <v>1175580</v>
      </c>
      <c r="CA245" t="s">
        <v>27</v>
      </c>
      <c r="CB245" t="s">
        <v>28</v>
      </c>
      <c r="CC245">
        <v>15.1</v>
      </c>
      <c r="CD245">
        <v>11</v>
      </c>
      <c r="CE245">
        <v>11.9</v>
      </c>
      <c r="CF245">
        <v>8.6999999999999993</v>
      </c>
      <c r="CG245">
        <v>0</v>
      </c>
      <c r="CH245">
        <v>0</v>
      </c>
      <c r="CI245">
        <v>0</v>
      </c>
      <c r="CJ245">
        <v>0</v>
      </c>
    </row>
    <row r="246" spans="1:88" x14ac:dyDescent="0.25">
      <c r="A246" s="111">
        <v>205650</v>
      </c>
      <c r="B246" t="s">
        <v>596</v>
      </c>
      <c r="C246" t="s">
        <v>597</v>
      </c>
      <c r="D246" t="s">
        <v>22</v>
      </c>
      <c r="E246" t="s">
        <v>598</v>
      </c>
      <c r="F246" t="s">
        <v>547</v>
      </c>
      <c r="G246" t="s">
        <v>25</v>
      </c>
      <c r="H246" t="s">
        <v>26</v>
      </c>
      <c r="J246">
        <v>21.6</v>
      </c>
      <c r="K246">
        <v>0.77</v>
      </c>
      <c r="L246">
        <v>0.77</v>
      </c>
      <c r="M246">
        <v>1.01</v>
      </c>
      <c r="N246">
        <v>1.01</v>
      </c>
      <c r="O246">
        <v>2.5</v>
      </c>
      <c r="P246">
        <v>1.3</v>
      </c>
      <c r="Q246">
        <v>3.8</v>
      </c>
      <c r="R246">
        <v>3.8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2013</v>
      </c>
      <c r="AA246">
        <v>442.1</v>
      </c>
      <c r="AB246">
        <v>100</v>
      </c>
      <c r="AC246" t="s">
        <v>547</v>
      </c>
      <c r="AD246">
        <v>100</v>
      </c>
      <c r="AI246" t="s">
        <v>598</v>
      </c>
      <c r="BG246" t="s">
        <v>2727</v>
      </c>
      <c r="BH246">
        <v>2034</v>
      </c>
      <c r="BM246" t="s">
        <v>2888</v>
      </c>
      <c r="BV246">
        <v>2530704</v>
      </c>
      <c r="BW246">
        <v>1174819</v>
      </c>
      <c r="CA246" t="s">
        <v>27</v>
      </c>
      <c r="CB246" t="s">
        <v>28</v>
      </c>
      <c r="CC246">
        <v>7</v>
      </c>
      <c r="CD246">
        <v>4.4000000000000004</v>
      </c>
      <c r="CE246">
        <v>6</v>
      </c>
      <c r="CF246">
        <v>4.0999999999999996</v>
      </c>
      <c r="CG246">
        <v>0</v>
      </c>
      <c r="CH246">
        <v>0</v>
      </c>
      <c r="CI246">
        <v>0</v>
      </c>
      <c r="CJ246">
        <v>0</v>
      </c>
    </row>
    <row r="247" spans="1:88" x14ac:dyDescent="0.25">
      <c r="A247" s="111">
        <v>205670</v>
      </c>
      <c r="B247" t="s">
        <v>599</v>
      </c>
      <c r="C247" t="s">
        <v>600</v>
      </c>
      <c r="D247" t="s">
        <v>22</v>
      </c>
      <c r="E247" t="s">
        <v>601</v>
      </c>
      <c r="F247" t="s">
        <v>547</v>
      </c>
      <c r="G247" t="s">
        <v>25</v>
      </c>
      <c r="H247" t="s">
        <v>26</v>
      </c>
      <c r="J247">
        <v>0.5</v>
      </c>
      <c r="K247">
        <v>0.69</v>
      </c>
      <c r="L247">
        <v>0.69</v>
      </c>
      <c r="M247">
        <v>0.6</v>
      </c>
      <c r="N247">
        <v>0.6</v>
      </c>
      <c r="O247">
        <v>1.33</v>
      </c>
      <c r="P247">
        <v>0.96</v>
      </c>
      <c r="Q247">
        <v>2.29</v>
      </c>
      <c r="R247">
        <v>2.29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2022</v>
      </c>
      <c r="AA247">
        <v>593.76</v>
      </c>
      <c r="AB247">
        <v>100</v>
      </c>
      <c r="AC247" t="s">
        <v>547</v>
      </c>
      <c r="AD247">
        <v>100</v>
      </c>
      <c r="AI247" t="s">
        <v>2032</v>
      </c>
      <c r="BG247" t="s">
        <v>2727</v>
      </c>
      <c r="BH247">
        <v>2068</v>
      </c>
      <c r="BM247" t="s">
        <v>2888</v>
      </c>
      <c r="BV247">
        <v>2531900</v>
      </c>
      <c r="BW247">
        <v>1184475</v>
      </c>
      <c r="CA247" t="s">
        <v>27</v>
      </c>
      <c r="CB247" t="s">
        <v>28</v>
      </c>
      <c r="CC247">
        <v>150.30000000000001</v>
      </c>
      <c r="CD247">
        <v>147</v>
      </c>
      <c r="CE247">
        <v>141</v>
      </c>
      <c r="CF247">
        <v>137.9</v>
      </c>
      <c r="CG247">
        <v>0</v>
      </c>
      <c r="CH247">
        <v>0</v>
      </c>
      <c r="CI247">
        <v>0</v>
      </c>
      <c r="CJ247">
        <v>0</v>
      </c>
    </row>
    <row r="248" spans="1:88" x14ac:dyDescent="0.25">
      <c r="A248" s="111">
        <v>205850</v>
      </c>
      <c r="B248" t="s">
        <v>602</v>
      </c>
      <c r="C248" t="s">
        <v>603</v>
      </c>
      <c r="D248" t="s">
        <v>22</v>
      </c>
      <c r="E248" t="s">
        <v>602</v>
      </c>
      <c r="F248" t="s">
        <v>604</v>
      </c>
      <c r="G248" t="s">
        <v>25</v>
      </c>
      <c r="H248" t="s">
        <v>26</v>
      </c>
      <c r="J248">
        <v>12.5</v>
      </c>
      <c r="K248">
        <v>4.78</v>
      </c>
      <c r="L248">
        <v>4.78</v>
      </c>
      <c r="M248">
        <v>4.3</v>
      </c>
      <c r="N248">
        <v>4.3</v>
      </c>
      <c r="O248">
        <v>5</v>
      </c>
      <c r="P248">
        <v>4</v>
      </c>
      <c r="Q248">
        <v>9</v>
      </c>
      <c r="R248">
        <v>9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1988</v>
      </c>
      <c r="Z248">
        <v>1988</v>
      </c>
      <c r="AA248">
        <v>750.9</v>
      </c>
      <c r="AB248">
        <v>100</v>
      </c>
      <c r="AC248" t="s">
        <v>604</v>
      </c>
      <c r="AD248">
        <v>100</v>
      </c>
      <c r="AI248" t="s">
        <v>3437</v>
      </c>
      <c r="BG248" t="s">
        <v>2727</v>
      </c>
      <c r="BH248">
        <v>2065</v>
      </c>
      <c r="BM248" t="s">
        <v>2905</v>
      </c>
      <c r="BN248" t="s">
        <v>2753</v>
      </c>
      <c r="BV248">
        <v>2532879</v>
      </c>
      <c r="BW248">
        <v>1195870</v>
      </c>
      <c r="CA248" t="s">
        <v>27</v>
      </c>
      <c r="CB248" t="s">
        <v>28</v>
      </c>
      <c r="CC248">
        <v>40.1</v>
      </c>
      <c r="CD248">
        <v>35.1</v>
      </c>
      <c r="CE248">
        <v>35.200000000000003</v>
      </c>
      <c r="CF248">
        <v>30.1</v>
      </c>
      <c r="CG248">
        <v>0</v>
      </c>
      <c r="CH248">
        <v>0</v>
      </c>
      <c r="CI248">
        <v>0</v>
      </c>
      <c r="CJ248">
        <v>0</v>
      </c>
    </row>
    <row r="249" spans="1:88" x14ac:dyDescent="0.25">
      <c r="A249" s="111">
        <v>206100</v>
      </c>
      <c r="B249" t="s">
        <v>605</v>
      </c>
      <c r="C249" t="s">
        <v>605</v>
      </c>
      <c r="D249" t="s">
        <v>22</v>
      </c>
      <c r="E249" t="s">
        <v>606</v>
      </c>
      <c r="F249" t="s">
        <v>604</v>
      </c>
      <c r="G249" t="s">
        <v>25</v>
      </c>
      <c r="H249" t="s">
        <v>26</v>
      </c>
      <c r="J249">
        <v>4.5599999999999996</v>
      </c>
      <c r="K249">
        <v>1.6</v>
      </c>
      <c r="L249">
        <v>1.6</v>
      </c>
      <c r="M249">
        <v>1.4</v>
      </c>
      <c r="N249">
        <v>1.4</v>
      </c>
      <c r="O249">
        <v>4</v>
      </c>
      <c r="P249">
        <v>3.6</v>
      </c>
      <c r="Q249">
        <v>7.6</v>
      </c>
      <c r="R249">
        <v>7.6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1887</v>
      </c>
      <c r="Z249">
        <v>1940</v>
      </c>
      <c r="AA249">
        <v>629.79999999999995</v>
      </c>
      <c r="AB249">
        <v>100</v>
      </c>
      <c r="AC249" t="s">
        <v>604</v>
      </c>
      <c r="AD249">
        <v>100</v>
      </c>
      <c r="AI249" t="s">
        <v>2034</v>
      </c>
      <c r="BG249" t="s">
        <v>2727</v>
      </c>
      <c r="BH249">
        <v>2035</v>
      </c>
      <c r="BV249">
        <v>2548080</v>
      </c>
      <c r="BW249">
        <v>1200430</v>
      </c>
      <c r="CA249" t="s">
        <v>27</v>
      </c>
      <c r="CB249" t="s">
        <v>28</v>
      </c>
      <c r="CC249">
        <v>56.7</v>
      </c>
      <c r="CD249">
        <v>54.5</v>
      </c>
      <c r="CE249">
        <v>51.8</v>
      </c>
      <c r="CF249">
        <v>50</v>
      </c>
      <c r="CG249">
        <v>0</v>
      </c>
      <c r="CH249">
        <v>0</v>
      </c>
      <c r="CI249">
        <v>0</v>
      </c>
      <c r="CJ249">
        <v>0</v>
      </c>
    </row>
    <row r="250" spans="1:88" x14ac:dyDescent="0.25">
      <c r="A250" s="111">
        <v>206200</v>
      </c>
      <c r="B250" t="s">
        <v>607</v>
      </c>
      <c r="C250" t="s">
        <v>607</v>
      </c>
      <c r="D250" t="s">
        <v>22</v>
      </c>
      <c r="E250" t="s">
        <v>608</v>
      </c>
      <c r="F250" t="s">
        <v>604</v>
      </c>
      <c r="G250" t="s">
        <v>25</v>
      </c>
      <c r="H250" t="s">
        <v>26</v>
      </c>
      <c r="J250">
        <v>6</v>
      </c>
      <c r="K250">
        <v>4.8600000000000003</v>
      </c>
      <c r="L250">
        <v>4.8600000000000003</v>
      </c>
      <c r="M250">
        <v>4.96</v>
      </c>
      <c r="N250">
        <v>4.96</v>
      </c>
      <c r="O250">
        <v>12.15</v>
      </c>
      <c r="P250">
        <v>10.45</v>
      </c>
      <c r="Q250">
        <v>22.6</v>
      </c>
      <c r="R250">
        <v>22.6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1897</v>
      </c>
      <c r="Z250">
        <v>1961</v>
      </c>
      <c r="AA250">
        <v>532</v>
      </c>
      <c r="AB250">
        <v>100</v>
      </c>
      <c r="AC250" t="s">
        <v>604</v>
      </c>
      <c r="AD250">
        <v>100</v>
      </c>
      <c r="AI250" t="s">
        <v>2034</v>
      </c>
      <c r="BG250" t="s">
        <v>2727</v>
      </c>
      <c r="BH250">
        <v>2039</v>
      </c>
      <c r="BV250">
        <v>2551132</v>
      </c>
      <c r="BW250">
        <v>1201484</v>
      </c>
      <c r="CA250" t="s">
        <v>27</v>
      </c>
      <c r="CB250" t="s">
        <v>28</v>
      </c>
      <c r="CC250">
        <v>94</v>
      </c>
      <c r="CD250">
        <v>91.6</v>
      </c>
      <c r="CE250">
        <v>84</v>
      </c>
      <c r="CF250">
        <v>81.900000000000006</v>
      </c>
      <c r="CG250">
        <v>0</v>
      </c>
      <c r="CH250">
        <v>0</v>
      </c>
      <c r="CI250">
        <v>0</v>
      </c>
      <c r="CJ250">
        <v>0</v>
      </c>
    </row>
    <row r="251" spans="1:88" x14ac:dyDescent="0.25">
      <c r="A251" s="111">
        <v>206300</v>
      </c>
      <c r="B251" t="s">
        <v>609</v>
      </c>
      <c r="C251" t="s">
        <v>610</v>
      </c>
      <c r="D251" t="s">
        <v>22</v>
      </c>
      <c r="E251" t="s">
        <v>611</v>
      </c>
      <c r="F251" t="s">
        <v>604</v>
      </c>
      <c r="G251" t="s">
        <v>25</v>
      </c>
      <c r="H251" t="s">
        <v>26</v>
      </c>
      <c r="J251">
        <v>7.3</v>
      </c>
      <c r="K251">
        <v>4.4000000000000004</v>
      </c>
      <c r="L251">
        <v>4.4000000000000004</v>
      </c>
      <c r="M251">
        <v>4.4800000000000004</v>
      </c>
      <c r="N251">
        <v>4.4800000000000004</v>
      </c>
      <c r="O251">
        <v>12.5</v>
      </c>
      <c r="P251">
        <v>11.8</v>
      </c>
      <c r="Q251">
        <v>24.3</v>
      </c>
      <c r="R251">
        <v>24.3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1914</v>
      </c>
      <c r="Z251">
        <v>1972</v>
      </c>
      <c r="AA251">
        <v>459</v>
      </c>
      <c r="AB251">
        <v>100</v>
      </c>
      <c r="AC251" t="s">
        <v>604</v>
      </c>
      <c r="AD251">
        <v>100</v>
      </c>
      <c r="AI251" t="s">
        <v>2034</v>
      </c>
      <c r="BG251" t="s">
        <v>2727</v>
      </c>
      <c r="BH251">
        <v>2039</v>
      </c>
      <c r="BV251">
        <v>2553590</v>
      </c>
      <c r="BW251">
        <v>1201090</v>
      </c>
      <c r="CA251" t="s">
        <v>27</v>
      </c>
      <c r="CB251" t="s">
        <v>28</v>
      </c>
      <c r="CC251">
        <v>73.5</v>
      </c>
      <c r="CD251">
        <v>70</v>
      </c>
      <c r="CE251">
        <v>64.3</v>
      </c>
      <c r="CF251">
        <v>61.3</v>
      </c>
      <c r="CG251">
        <v>0</v>
      </c>
      <c r="CH251">
        <v>0</v>
      </c>
      <c r="CI251">
        <v>0</v>
      </c>
      <c r="CJ251">
        <v>0</v>
      </c>
    </row>
    <row r="252" spans="1:88" x14ac:dyDescent="0.25">
      <c r="A252" s="111">
        <v>206350</v>
      </c>
      <c r="B252" t="s">
        <v>612</v>
      </c>
      <c r="C252" t="s">
        <v>3438</v>
      </c>
      <c r="D252" t="s">
        <v>22</v>
      </c>
      <c r="E252" t="s">
        <v>3438</v>
      </c>
      <c r="F252" t="s">
        <v>604</v>
      </c>
      <c r="G252" t="s">
        <v>25</v>
      </c>
      <c r="H252" t="s">
        <v>26</v>
      </c>
      <c r="J252">
        <v>14</v>
      </c>
      <c r="K252">
        <v>0.5</v>
      </c>
      <c r="L252">
        <v>0.5</v>
      </c>
      <c r="M252">
        <v>0.5</v>
      </c>
      <c r="N252">
        <v>0.5</v>
      </c>
      <c r="O252">
        <v>0.65</v>
      </c>
      <c r="P252">
        <v>1</v>
      </c>
      <c r="Q252">
        <v>1.65</v>
      </c>
      <c r="R252">
        <v>1.65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2014</v>
      </c>
      <c r="AA252">
        <v>443.1</v>
      </c>
      <c r="AB252">
        <v>100</v>
      </c>
      <c r="AC252" t="s">
        <v>604</v>
      </c>
      <c r="AD252">
        <v>100</v>
      </c>
      <c r="AI252" t="s">
        <v>2034</v>
      </c>
      <c r="BG252" t="s">
        <v>2727</v>
      </c>
      <c r="BH252">
        <v>2054</v>
      </c>
      <c r="BM252" t="s">
        <v>2888</v>
      </c>
      <c r="BV252">
        <v>2554650</v>
      </c>
      <c r="BW252">
        <v>1200150</v>
      </c>
      <c r="CA252" t="s">
        <v>27</v>
      </c>
      <c r="CB252" t="s">
        <v>28</v>
      </c>
      <c r="CC252">
        <v>4.75</v>
      </c>
      <c r="CD252">
        <v>3.6</v>
      </c>
      <c r="CE252">
        <v>4.0999999999999996</v>
      </c>
      <c r="CF252">
        <v>3.1</v>
      </c>
      <c r="CG252">
        <v>0</v>
      </c>
      <c r="CH252">
        <v>0</v>
      </c>
      <c r="CI252">
        <v>0</v>
      </c>
      <c r="CJ252">
        <v>0</v>
      </c>
    </row>
    <row r="253" spans="1:88" x14ac:dyDescent="0.25">
      <c r="A253" s="111">
        <v>206530</v>
      </c>
      <c r="B253" t="s">
        <v>3439</v>
      </c>
      <c r="C253" t="s">
        <v>3439</v>
      </c>
      <c r="D253" t="s">
        <v>22</v>
      </c>
      <c r="E253" t="s">
        <v>3440</v>
      </c>
      <c r="F253" t="s">
        <v>604</v>
      </c>
      <c r="G253" t="s">
        <v>25</v>
      </c>
      <c r="H253" t="s">
        <v>26</v>
      </c>
      <c r="J253">
        <v>5</v>
      </c>
      <c r="K253">
        <v>1.8</v>
      </c>
      <c r="L253">
        <v>1.8</v>
      </c>
      <c r="M253">
        <v>1.75</v>
      </c>
      <c r="N253">
        <v>1.75</v>
      </c>
      <c r="O253">
        <v>2.6</v>
      </c>
      <c r="P253">
        <v>1.8</v>
      </c>
      <c r="Q253">
        <v>4.4000000000000004</v>
      </c>
      <c r="R253">
        <v>4.4000000000000004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2016</v>
      </c>
      <c r="AA253">
        <v>433.62</v>
      </c>
      <c r="AB253">
        <v>100</v>
      </c>
      <c r="AC253" t="s">
        <v>604</v>
      </c>
      <c r="AD253">
        <v>100</v>
      </c>
      <c r="AI253" t="s">
        <v>3441</v>
      </c>
      <c r="BG253" t="s">
        <v>2727</v>
      </c>
      <c r="BH253">
        <v>2056</v>
      </c>
      <c r="BM253" t="s">
        <v>2888</v>
      </c>
      <c r="BV253">
        <v>2559359</v>
      </c>
      <c r="BW253">
        <v>1203607</v>
      </c>
      <c r="CA253" t="s">
        <v>27</v>
      </c>
      <c r="CB253" t="s">
        <v>28</v>
      </c>
      <c r="CC253">
        <v>37</v>
      </c>
      <c r="CD253">
        <v>34</v>
      </c>
      <c r="CE253">
        <v>29.3</v>
      </c>
      <c r="CF253">
        <v>26.9</v>
      </c>
      <c r="CG253">
        <v>0</v>
      </c>
      <c r="CH253">
        <v>0</v>
      </c>
      <c r="CI253">
        <v>0</v>
      </c>
      <c r="CJ253">
        <v>0</v>
      </c>
    </row>
    <row r="254" spans="1:88" x14ac:dyDescent="0.25">
      <c r="A254" s="111">
        <v>206550</v>
      </c>
      <c r="B254" t="s">
        <v>616</v>
      </c>
      <c r="C254" t="s">
        <v>617</v>
      </c>
      <c r="D254" t="s">
        <v>22</v>
      </c>
      <c r="E254" t="s">
        <v>618</v>
      </c>
      <c r="F254" t="s">
        <v>417</v>
      </c>
      <c r="G254" t="s">
        <v>25</v>
      </c>
      <c r="H254" t="s">
        <v>26</v>
      </c>
      <c r="J254">
        <v>5</v>
      </c>
      <c r="K254">
        <v>0.39</v>
      </c>
      <c r="L254">
        <v>0.39</v>
      </c>
      <c r="M254">
        <v>0.36</v>
      </c>
      <c r="N254">
        <v>0.36</v>
      </c>
      <c r="O254">
        <v>0.96</v>
      </c>
      <c r="P254">
        <v>0.84</v>
      </c>
      <c r="Q254">
        <v>1.8</v>
      </c>
      <c r="R254">
        <v>1.8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2005</v>
      </c>
      <c r="Z254">
        <v>2005</v>
      </c>
      <c r="AA254">
        <v>626.20000000000005</v>
      </c>
      <c r="AB254">
        <v>100</v>
      </c>
      <c r="AC254" t="s">
        <v>417</v>
      </c>
      <c r="AD254">
        <v>100</v>
      </c>
      <c r="AI254" t="s">
        <v>3442</v>
      </c>
      <c r="BG254" t="s">
        <v>2727</v>
      </c>
      <c r="BH254">
        <v>2045</v>
      </c>
      <c r="BM254" t="s">
        <v>2888</v>
      </c>
      <c r="BV254">
        <v>2580730</v>
      </c>
      <c r="BW254">
        <v>1226519</v>
      </c>
      <c r="CA254" t="s">
        <v>27</v>
      </c>
      <c r="CB254" t="s">
        <v>28</v>
      </c>
      <c r="CC254">
        <v>14.8</v>
      </c>
      <c r="CD254">
        <v>11.6</v>
      </c>
      <c r="CE254">
        <v>10.6</v>
      </c>
      <c r="CF254">
        <v>8.3000000000000007</v>
      </c>
      <c r="CG254">
        <v>0</v>
      </c>
      <c r="CH254">
        <v>0</v>
      </c>
      <c r="CI254">
        <v>0</v>
      </c>
      <c r="CJ254">
        <v>0</v>
      </c>
    </row>
    <row r="255" spans="1:88" x14ac:dyDescent="0.25">
      <c r="A255" s="111">
        <v>206600</v>
      </c>
      <c r="B255" t="s">
        <v>3443</v>
      </c>
      <c r="C255" t="s">
        <v>3444</v>
      </c>
      <c r="D255" t="s">
        <v>22</v>
      </c>
      <c r="E255" t="s">
        <v>3444</v>
      </c>
      <c r="F255" t="s">
        <v>417</v>
      </c>
      <c r="G255" t="s">
        <v>25</v>
      </c>
      <c r="H255" t="s">
        <v>26</v>
      </c>
      <c r="J255">
        <v>7</v>
      </c>
      <c r="K255">
        <v>4</v>
      </c>
      <c r="L255">
        <v>4</v>
      </c>
      <c r="M255">
        <v>4.0999999999999996</v>
      </c>
      <c r="N255">
        <v>4.0999999999999996</v>
      </c>
      <c r="O255">
        <v>8.1999999999999993</v>
      </c>
      <c r="P255">
        <v>4.5999999999999996</v>
      </c>
      <c r="Q255">
        <v>12.8</v>
      </c>
      <c r="R255">
        <v>12.8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1883</v>
      </c>
      <c r="Z255">
        <v>2013</v>
      </c>
      <c r="AA255">
        <v>529.37</v>
      </c>
      <c r="AB255">
        <v>100</v>
      </c>
      <c r="AC255" t="s">
        <v>417</v>
      </c>
      <c r="AD255">
        <v>100</v>
      </c>
      <c r="AI255" t="s">
        <v>3442</v>
      </c>
      <c r="BG255" t="s">
        <v>2727</v>
      </c>
      <c r="BH255">
        <v>2090</v>
      </c>
      <c r="BM255" t="s">
        <v>2888</v>
      </c>
      <c r="BV255">
        <v>2585680</v>
      </c>
      <c r="BW255">
        <v>1224470</v>
      </c>
      <c r="CA255" t="s">
        <v>27</v>
      </c>
      <c r="CB255" t="s">
        <v>28</v>
      </c>
      <c r="CC255">
        <v>65.599999999999994</v>
      </c>
      <c r="CD255">
        <v>57</v>
      </c>
      <c r="CE255">
        <v>54.8</v>
      </c>
      <c r="CF255">
        <v>47.7</v>
      </c>
      <c r="CG255">
        <v>0</v>
      </c>
      <c r="CH255">
        <v>0</v>
      </c>
      <c r="CI255">
        <v>0</v>
      </c>
      <c r="CJ255">
        <v>0</v>
      </c>
    </row>
    <row r="256" spans="1:88" x14ac:dyDescent="0.25">
      <c r="A256" s="111">
        <v>206750</v>
      </c>
      <c r="B256" t="s">
        <v>621</v>
      </c>
      <c r="C256" t="s">
        <v>622</v>
      </c>
      <c r="D256" t="s">
        <v>22</v>
      </c>
      <c r="E256" t="s">
        <v>621</v>
      </c>
      <c r="F256" t="s">
        <v>417</v>
      </c>
      <c r="G256" t="s">
        <v>25</v>
      </c>
      <c r="H256" t="s">
        <v>26</v>
      </c>
      <c r="J256">
        <v>7.5</v>
      </c>
      <c r="K256">
        <v>0.33</v>
      </c>
      <c r="L256">
        <v>0.33</v>
      </c>
      <c r="M256">
        <v>0.45</v>
      </c>
      <c r="N256">
        <v>0.45</v>
      </c>
      <c r="O256">
        <v>0.85</v>
      </c>
      <c r="P256">
        <v>0.7</v>
      </c>
      <c r="Q256">
        <v>1.55</v>
      </c>
      <c r="R256">
        <v>1.55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1869</v>
      </c>
      <c r="Z256">
        <v>2006</v>
      </c>
      <c r="AA256">
        <v>518.4</v>
      </c>
      <c r="AB256">
        <v>100</v>
      </c>
      <c r="AC256" t="s">
        <v>417</v>
      </c>
      <c r="AD256">
        <v>100</v>
      </c>
      <c r="AI256" t="s">
        <v>3442</v>
      </c>
      <c r="BG256" t="s">
        <v>2727</v>
      </c>
      <c r="BH256">
        <v>2045</v>
      </c>
      <c r="BM256" t="s">
        <v>2744</v>
      </c>
      <c r="BV256">
        <v>2585980</v>
      </c>
      <c r="BW256">
        <v>1224170</v>
      </c>
      <c r="CA256" t="s">
        <v>27</v>
      </c>
      <c r="CB256" t="s">
        <v>28</v>
      </c>
      <c r="CC256">
        <v>6.9</v>
      </c>
      <c r="CD256">
        <v>4.8</v>
      </c>
      <c r="CE256">
        <v>5.8</v>
      </c>
      <c r="CF256">
        <v>4.2</v>
      </c>
      <c r="CG256">
        <v>0</v>
      </c>
      <c r="CH256">
        <v>0</v>
      </c>
      <c r="CI256">
        <v>0</v>
      </c>
      <c r="CJ256">
        <v>0</v>
      </c>
    </row>
    <row r="257" spans="1:88" x14ac:dyDescent="0.25">
      <c r="A257" s="111">
        <v>206800</v>
      </c>
      <c r="B257" t="s">
        <v>623</v>
      </c>
      <c r="C257" t="s">
        <v>623</v>
      </c>
      <c r="D257" t="s">
        <v>22</v>
      </c>
      <c r="E257" t="s">
        <v>3445</v>
      </c>
      <c r="F257" t="s">
        <v>417</v>
      </c>
      <c r="G257" t="s">
        <v>25</v>
      </c>
      <c r="H257" t="s">
        <v>26</v>
      </c>
      <c r="J257">
        <v>3</v>
      </c>
      <c r="K257">
        <v>0.32</v>
      </c>
      <c r="L257">
        <v>0.32</v>
      </c>
      <c r="M257">
        <v>0.3</v>
      </c>
      <c r="N257">
        <v>0.3</v>
      </c>
      <c r="O257">
        <v>1</v>
      </c>
      <c r="P257">
        <v>1</v>
      </c>
      <c r="Q257">
        <v>2</v>
      </c>
      <c r="R257">
        <v>2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1896</v>
      </c>
      <c r="Z257">
        <v>2006</v>
      </c>
      <c r="AA257">
        <v>503.59</v>
      </c>
      <c r="AB257">
        <v>100</v>
      </c>
      <c r="AC257" t="s">
        <v>417</v>
      </c>
      <c r="AD257">
        <v>100</v>
      </c>
      <c r="AI257" t="s">
        <v>3442</v>
      </c>
      <c r="BG257" t="s">
        <v>2727</v>
      </c>
      <c r="BH257">
        <v>2046</v>
      </c>
      <c r="BV257">
        <v>2586580</v>
      </c>
      <c r="BW257">
        <v>1223320</v>
      </c>
      <c r="CA257" t="s">
        <v>27</v>
      </c>
      <c r="CB257" t="s">
        <v>28</v>
      </c>
      <c r="CC257">
        <v>14.5</v>
      </c>
      <c r="CD257">
        <v>12.8</v>
      </c>
      <c r="CE257">
        <v>12.5</v>
      </c>
      <c r="CF257">
        <v>10.4</v>
      </c>
      <c r="CG257">
        <v>0</v>
      </c>
      <c r="CH257">
        <v>0</v>
      </c>
      <c r="CI257">
        <v>0</v>
      </c>
      <c r="CJ257">
        <v>0</v>
      </c>
    </row>
    <row r="258" spans="1:88" x14ac:dyDescent="0.25">
      <c r="A258" s="111">
        <v>206900</v>
      </c>
      <c r="B258" t="s">
        <v>3446</v>
      </c>
      <c r="C258" t="s">
        <v>3447</v>
      </c>
      <c r="D258" t="s">
        <v>22</v>
      </c>
      <c r="E258" t="s">
        <v>3445</v>
      </c>
      <c r="F258" t="s">
        <v>417</v>
      </c>
      <c r="G258" t="s">
        <v>25</v>
      </c>
      <c r="H258" t="s">
        <v>26</v>
      </c>
      <c r="J258">
        <v>6.6</v>
      </c>
      <c r="K258">
        <v>3.25</v>
      </c>
      <c r="L258">
        <v>3.25</v>
      </c>
      <c r="M258">
        <v>3.1</v>
      </c>
      <c r="N258">
        <v>3.1</v>
      </c>
      <c r="O258">
        <v>7.38</v>
      </c>
      <c r="P258">
        <v>4.92</v>
      </c>
      <c r="Q258">
        <v>12.3</v>
      </c>
      <c r="R258">
        <v>12.3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1876</v>
      </c>
      <c r="Z258">
        <v>2013</v>
      </c>
      <c r="AA258">
        <v>447.94</v>
      </c>
      <c r="AB258">
        <v>100</v>
      </c>
      <c r="AC258" t="s">
        <v>417</v>
      </c>
      <c r="AD258">
        <v>100</v>
      </c>
      <c r="AI258" t="s">
        <v>3442</v>
      </c>
      <c r="BG258" t="s">
        <v>2727</v>
      </c>
      <c r="BH258">
        <v>2037</v>
      </c>
      <c r="BV258">
        <v>2586891</v>
      </c>
      <c r="BW258">
        <v>1222667</v>
      </c>
      <c r="CA258" t="s">
        <v>27</v>
      </c>
      <c r="CB258" t="s">
        <v>28</v>
      </c>
      <c r="CC258">
        <v>55.9</v>
      </c>
      <c r="CD258">
        <v>51.06</v>
      </c>
      <c r="CE258">
        <v>51</v>
      </c>
      <c r="CF258">
        <v>46.6</v>
      </c>
      <c r="CG258">
        <v>0</v>
      </c>
      <c r="CH258">
        <v>0</v>
      </c>
      <c r="CI258">
        <v>0</v>
      </c>
      <c r="CJ258">
        <v>0</v>
      </c>
    </row>
    <row r="259" spans="1:88" x14ac:dyDescent="0.25">
      <c r="A259" s="111">
        <v>206950</v>
      </c>
      <c r="B259" t="s">
        <v>3448</v>
      </c>
      <c r="C259" t="s">
        <v>628</v>
      </c>
      <c r="D259" t="s">
        <v>22</v>
      </c>
      <c r="E259" t="s">
        <v>3449</v>
      </c>
      <c r="F259" t="s">
        <v>417</v>
      </c>
      <c r="G259" t="s">
        <v>25</v>
      </c>
      <c r="H259" t="s">
        <v>26</v>
      </c>
      <c r="J259">
        <v>225</v>
      </c>
      <c r="K259">
        <v>5.2</v>
      </c>
      <c r="L259">
        <v>5.2</v>
      </c>
      <c r="M259">
        <v>5.2</v>
      </c>
      <c r="N259">
        <v>5.2</v>
      </c>
      <c r="O259">
        <v>10.9</v>
      </c>
      <c r="P259">
        <v>13.2</v>
      </c>
      <c r="Q259">
        <v>24.1</v>
      </c>
      <c r="R259">
        <v>24.1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1995</v>
      </c>
      <c r="Z259">
        <v>1995</v>
      </c>
      <c r="AA259">
        <v>426.2</v>
      </c>
      <c r="AB259">
        <v>100</v>
      </c>
      <c r="AC259" t="s">
        <v>417</v>
      </c>
      <c r="AD259">
        <v>100</v>
      </c>
      <c r="AI259" t="s">
        <v>1934</v>
      </c>
      <c r="BG259" t="s">
        <v>2727</v>
      </c>
      <c r="BH259">
        <v>2070</v>
      </c>
      <c r="BV259">
        <v>2586300</v>
      </c>
      <c r="BW259">
        <v>1218700</v>
      </c>
      <c r="CA259" t="s">
        <v>255</v>
      </c>
      <c r="CB259" t="s">
        <v>3364</v>
      </c>
      <c r="CC259">
        <v>3</v>
      </c>
      <c r="CD259">
        <v>1.4</v>
      </c>
      <c r="CE259">
        <v>2.6</v>
      </c>
      <c r="CF259">
        <v>1.2</v>
      </c>
      <c r="CG259">
        <v>0</v>
      </c>
      <c r="CH259">
        <v>0</v>
      </c>
      <c r="CI259">
        <v>0</v>
      </c>
      <c r="CJ259">
        <v>0</v>
      </c>
    </row>
    <row r="260" spans="1:88" x14ac:dyDescent="0.25">
      <c r="A260" s="111">
        <v>206975</v>
      </c>
      <c r="B260" t="s">
        <v>630</v>
      </c>
      <c r="C260" t="s">
        <v>630</v>
      </c>
      <c r="D260" t="s">
        <v>22</v>
      </c>
      <c r="E260" t="s">
        <v>3450</v>
      </c>
      <c r="F260" t="s">
        <v>417</v>
      </c>
      <c r="G260" t="s">
        <v>25</v>
      </c>
      <c r="H260" t="s">
        <v>26</v>
      </c>
      <c r="J260">
        <v>12</v>
      </c>
      <c r="K260">
        <v>0.4</v>
      </c>
      <c r="L260">
        <v>0.4</v>
      </c>
      <c r="M260">
        <v>0.37</v>
      </c>
      <c r="N260">
        <v>0.37</v>
      </c>
      <c r="O260">
        <v>0.94</v>
      </c>
      <c r="P260">
        <v>0.86</v>
      </c>
      <c r="Q260">
        <v>1.8</v>
      </c>
      <c r="R260">
        <v>1.8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1999</v>
      </c>
      <c r="Z260">
        <v>1999</v>
      </c>
      <c r="AA260">
        <v>599.4</v>
      </c>
      <c r="AB260">
        <v>100</v>
      </c>
      <c r="AC260" t="s">
        <v>417</v>
      </c>
      <c r="AD260">
        <v>100</v>
      </c>
      <c r="AI260" t="s">
        <v>2037</v>
      </c>
      <c r="BG260" t="s">
        <v>2727</v>
      </c>
      <c r="BH260">
        <v>2040</v>
      </c>
      <c r="BV260">
        <v>2621499</v>
      </c>
      <c r="BW260">
        <v>1205131</v>
      </c>
      <c r="CA260" t="s">
        <v>255</v>
      </c>
      <c r="CB260" t="s">
        <v>3364</v>
      </c>
      <c r="CC260">
        <v>4.2</v>
      </c>
      <c r="CD260">
        <v>3.5</v>
      </c>
      <c r="CE260">
        <v>3.8</v>
      </c>
      <c r="CF260">
        <v>3.2</v>
      </c>
      <c r="CG260">
        <v>0</v>
      </c>
      <c r="CH260">
        <v>0</v>
      </c>
      <c r="CI260">
        <v>0</v>
      </c>
      <c r="CJ260">
        <v>0</v>
      </c>
    </row>
    <row r="261" spans="1:88" x14ac:dyDescent="0.25">
      <c r="A261" s="111">
        <v>206985</v>
      </c>
      <c r="B261" t="s">
        <v>632</v>
      </c>
      <c r="C261" t="s">
        <v>3451</v>
      </c>
      <c r="D261" t="s">
        <v>22</v>
      </c>
      <c r="E261" t="s">
        <v>3452</v>
      </c>
      <c r="F261" t="s">
        <v>417</v>
      </c>
      <c r="G261" t="s">
        <v>25</v>
      </c>
      <c r="H261" t="s">
        <v>26</v>
      </c>
      <c r="J261">
        <v>16</v>
      </c>
      <c r="K261">
        <v>0.43</v>
      </c>
      <c r="L261">
        <v>0.43</v>
      </c>
      <c r="M261">
        <v>0.42</v>
      </c>
      <c r="N261">
        <v>0.42</v>
      </c>
      <c r="O261">
        <v>0.9</v>
      </c>
      <c r="P261">
        <v>1.3</v>
      </c>
      <c r="Q261">
        <v>2.2000000000000002</v>
      </c>
      <c r="R261">
        <v>2.2000000000000002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2016</v>
      </c>
      <c r="AA261">
        <v>584.29999999999995</v>
      </c>
      <c r="AB261">
        <v>100</v>
      </c>
      <c r="AC261" t="s">
        <v>417</v>
      </c>
      <c r="AD261">
        <v>100</v>
      </c>
      <c r="AI261" t="s">
        <v>2037</v>
      </c>
      <c r="BG261" t="s">
        <v>2727</v>
      </c>
      <c r="BH261">
        <v>2076</v>
      </c>
      <c r="BM261" t="s">
        <v>2744</v>
      </c>
      <c r="BV261">
        <v>2619285</v>
      </c>
      <c r="BW261">
        <v>1205789</v>
      </c>
      <c r="CA261" t="s">
        <v>255</v>
      </c>
      <c r="CB261" t="s">
        <v>3364</v>
      </c>
      <c r="CC261">
        <v>4.0999999999999996</v>
      </c>
      <c r="CD261">
        <v>2.8</v>
      </c>
      <c r="CE261">
        <v>3.8</v>
      </c>
      <c r="CF261">
        <v>2.6</v>
      </c>
      <c r="CG261">
        <v>0</v>
      </c>
      <c r="CH261">
        <v>0</v>
      </c>
      <c r="CI261">
        <v>0</v>
      </c>
      <c r="CJ261">
        <v>0</v>
      </c>
    </row>
    <row r="262" spans="1:88" x14ac:dyDescent="0.25">
      <c r="A262" s="111">
        <v>207000</v>
      </c>
      <c r="B262" t="s">
        <v>3453</v>
      </c>
      <c r="C262" t="s">
        <v>3454</v>
      </c>
      <c r="D262" t="s">
        <v>22</v>
      </c>
      <c r="E262" t="s">
        <v>3455</v>
      </c>
      <c r="F262" t="s">
        <v>417</v>
      </c>
      <c r="G262" t="s">
        <v>25</v>
      </c>
      <c r="H262" t="s">
        <v>26</v>
      </c>
      <c r="J262">
        <v>12</v>
      </c>
      <c r="K262">
        <v>0.5</v>
      </c>
      <c r="L262">
        <v>0.5</v>
      </c>
      <c r="M262">
        <v>0.48</v>
      </c>
      <c r="N262">
        <v>0.48</v>
      </c>
      <c r="O262">
        <v>1.3</v>
      </c>
      <c r="P262">
        <v>1.2</v>
      </c>
      <c r="Q262">
        <v>2.5</v>
      </c>
      <c r="R262">
        <v>2.5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1854</v>
      </c>
      <c r="Z262">
        <v>2002</v>
      </c>
      <c r="AA262">
        <v>476</v>
      </c>
      <c r="AB262">
        <v>100</v>
      </c>
      <c r="AC262" t="s">
        <v>417</v>
      </c>
      <c r="AD262">
        <v>100</v>
      </c>
      <c r="AI262" t="s">
        <v>2038</v>
      </c>
      <c r="AJ262" t="s">
        <v>2037</v>
      </c>
      <c r="AK262" t="s">
        <v>2039</v>
      </c>
      <c r="BG262" t="s">
        <v>2727</v>
      </c>
      <c r="BH262">
        <v>2064</v>
      </c>
      <c r="BV262">
        <v>2607350</v>
      </c>
      <c r="BW262">
        <v>1218890</v>
      </c>
      <c r="CA262" t="s">
        <v>27</v>
      </c>
      <c r="CB262" t="s">
        <v>28</v>
      </c>
      <c r="CC262">
        <v>6</v>
      </c>
      <c r="CD262">
        <v>3</v>
      </c>
      <c r="CE262">
        <v>5.3</v>
      </c>
      <c r="CF262">
        <v>2.4</v>
      </c>
      <c r="CG262">
        <v>0</v>
      </c>
      <c r="CH262">
        <v>0</v>
      </c>
      <c r="CI262">
        <v>0</v>
      </c>
      <c r="CJ262">
        <v>0</v>
      </c>
    </row>
    <row r="263" spans="1:88" x14ac:dyDescent="0.25">
      <c r="A263" s="111">
        <v>207100</v>
      </c>
      <c r="B263" t="s">
        <v>3456</v>
      </c>
      <c r="C263" t="s">
        <v>3456</v>
      </c>
      <c r="D263" t="s">
        <v>22</v>
      </c>
      <c r="E263" t="s">
        <v>3456</v>
      </c>
      <c r="F263" t="s">
        <v>417</v>
      </c>
      <c r="G263" t="s">
        <v>25</v>
      </c>
      <c r="H263" t="s">
        <v>26</v>
      </c>
      <c r="J263">
        <v>12</v>
      </c>
      <c r="K263">
        <v>0.4</v>
      </c>
      <c r="L263">
        <v>0.4</v>
      </c>
      <c r="M263">
        <v>0.38</v>
      </c>
      <c r="N263">
        <v>0.38</v>
      </c>
      <c r="O263">
        <v>1.1000000000000001</v>
      </c>
      <c r="P263">
        <v>1.1000000000000001</v>
      </c>
      <c r="Q263">
        <v>2.2000000000000002</v>
      </c>
      <c r="R263">
        <v>2.2000000000000002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1855</v>
      </c>
      <c r="Z263">
        <v>2002</v>
      </c>
      <c r="AA263">
        <v>469.5</v>
      </c>
      <c r="AB263">
        <v>100</v>
      </c>
      <c r="AC263" t="s">
        <v>417</v>
      </c>
      <c r="AD263">
        <v>100</v>
      </c>
      <c r="AI263" t="s">
        <v>2038</v>
      </c>
      <c r="AJ263" t="s">
        <v>2037</v>
      </c>
      <c r="AK263" t="s">
        <v>2039</v>
      </c>
      <c r="BG263" t="s">
        <v>2727</v>
      </c>
      <c r="BH263">
        <v>2064</v>
      </c>
      <c r="BV263">
        <v>2608000</v>
      </c>
      <c r="BW263">
        <v>1220230</v>
      </c>
      <c r="CA263" t="s">
        <v>27</v>
      </c>
      <c r="CB263" t="s">
        <v>28</v>
      </c>
      <c r="CC263">
        <v>4.5999999999999996</v>
      </c>
      <c r="CD263">
        <v>2.8</v>
      </c>
      <c r="CE263">
        <v>3.8</v>
      </c>
      <c r="CF263">
        <v>2.2999999999999998</v>
      </c>
      <c r="CG263">
        <v>0</v>
      </c>
      <c r="CH263">
        <v>0</v>
      </c>
      <c r="CI263">
        <v>0</v>
      </c>
      <c r="CJ263">
        <v>0</v>
      </c>
    </row>
    <row r="264" spans="1:88" x14ac:dyDescent="0.25">
      <c r="A264" s="111">
        <v>207200</v>
      </c>
      <c r="B264" t="s">
        <v>639</v>
      </c>
      <c r="C264" t="s">
        <v>640</v>
      </c>
      <c r="D264" t="s">
        <v>22</v>
      </c>
      <c r="E264" t="s">
        <v>639</v>
      </c>
      <c r="F264" t="s">
        <v>417</v>
      </c>
      <c r="G264" t="s">
        <v>25</v>
      </c>
      <c r="H264" t="s">
        <v>26</v>
      </c>
      <c r="J264">
        <v>12</v>
      </c>
      <c r="K264">
        <v>0.38</v>
      </c>
      <c r="L264">
        <v>0.38</v>
      </c>
      <c r="M264">
        <v>0.35</v>
      </c>
      <c r="N264">
        <v>0.35</v>
      </c>
      <c r="O264">
        <v>0.9</v>
      </c>
      <c r="P264">
        <v>0.9</v>
      </c>
      <c r="Q264">
        <v>1.8</v>
      </c>
      <c r="R264">
        <v>1.8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1893</v>
      </c>
      <c r="Z264">
        <v>1949</v>
      </c>
      <c r="AA264">
        <v>463.66</v>
      </c>
      <c r="AB264">
        <v>100</v>
      </c>
      <c r="AC264" t="s">
        <v>417</v>
      </c>
      <c r="AD264">
        <v>100</v>
      </c>
      <c r="AI264" t="s">
        <v>2037</v>
      </c>
      <c r="AJ264" t="s">
        <v>2040</v>
      </c>
      <c r="BG264" t="s">
        <v>2727</v>
      </c>
      <c r="BH264">
        <v>2039</v>
      </c>
      <c r="BV264">
        <v>2608150</v>
      </c>
      <c r="BW264">
        <v>1221660</v>
      </c>
      <c r="CA264" t="s">
        <v>27</v>
      </c>
      <c r="CB264" t="s">
        <v>28</v>
      </c>
      <c r="CC264">
        <v>4.4000000000000004</v>
      </c>
      <c r="CD264">
        <v>2.8</v>
      </c>
      <c r="CE264">
        <v>3.8</v>
      </c>
      <c r="CF264">
        <v>2.4</v>
      </c>
      <c r="CG264">
        <v>0</v>
      </c>
      <c r="CH264">
        <v>0</v>
      </c>
      <c r="CI264">
        <v>0</v>
      </c>
      <c r="CJ264">
        <v>0</v>
      </c>
    </row>
    <row r="265" spans="1:88" x14ac:dyDescent="0.25">
      <c r="A265" s="111">
        <v>207300</v>
      </c>
      <c r="B265" t="s">
        <v>641</v>
      </c>
      <c r="C265" t="s">
        <v>642</v>
      </c>
      <c r="D265" t="s">
        <v>22</v>
      </c>
      <c r="E265" t="s">
        <v>643</v>
      </c>
      <c r="F265" t="s">
        <v>417</v>
      </c>
      <c r="G265" t="s">
        <v>25</v>
      </c>
      <c r="H265" t="s">
        <v>26</v>
      </c>
      <c r="J265">
        <v>12</v>
      </c>
      <c r="K265">
        <v>0.52</v>
      </c>
      <c r="L265">
        <v>0.52</v>
      </c>
      <c r="M265">
        <v>0.5</v>
      </c>
      <c r="N265">
        <v>0.5</v>
      </c>
      <c r="O265">
        <v>1</v>
      </c>
      <c r="P265">
        <v>1.6</v>
      </c>
      <c r="Q265">
        <v>2.6</v>
      </c>
      <c r="R265">
        <v>2.6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1889</v>
      </c>
      <c r="Z265">
        <v>2014</v>
      </c>
      <c r="AA265">
        <v>457.8</v>
      </c>
      <c r="AB265">
        <v>100</v>
      </c>
      <c r="AC265" t="s">
        <v>417</v>
      </c>
      <c r="AD265">
        <v>100</v>
      </c>
      <c r="AI265" t="s">
        <v>2037</v>
      </c>
      <c r="AJ265" t="s">
        <v>2040</v>
      </c>
      <c r="BG265" t="s">
        <v>2727</v>
      </c>
      <c r="BH265">
        <v>2039</v>
      </c>
      <c r="BV265">
        <v>2608050</v>
      </c>
      <c r="BW265">
        <v>1222770</v>
      </c>
      <c r="CA265" t="s">
        <v>27</v>
      </c>
      <c r="CB265" t="s">
        <v>28</v>
      </c>
      <c r="CC265">
        <v>5.3</v>
      </c>
      <c r="CD265">
        <v>3.6</v>
      </c>
      <c r="CE265">
        <v>4.8</v>
      </c>
      <c r="CF265">
        <v>3.2</v>
      </c>
      <c r="CG265">
        <v>0</v>
      </c>
      <c r="CH265">
        <v>0</v>
      </c>
      <c r="CI265">
        <v>0</v>
      </c>
      <c r="CJ265">
        <v>0</v>
      </c>
    </row>
    <row r="266" spans="1:88" x14ac:dyDescent="0.25">
      <c r="A266" s="111">
        <v>207400</v>
      </c>
      <c r="B266" t="s">
        <v>644</v>
      </c>
      <c r="C266" t="s">
        <v>645</v>
      </c>
      <c r="D266" t="s">
        <v>22</v>
      </c>
      <c r="E266" t="s">
        <v>646</v>
      </c>
      <c r="F266" t="s">
        <v>403</v>
      </c>
      <c r="G266" t="s">
        <v>25</v>
      </c>
      <c r="H266" t="s">
        <v>26</v>
      </c>
      <c r="J266">
        <v>12</v>
      </c>
      <c r="K266">
        <v>0.42</v>
      </c>
      <c r="L266">
        <v>0.42</v>
      </c>
      <c r="M266">
        <v>0.49</v>
      </c>
      <c r="N266">
        <v>0.49</v>
      </c>
      <c r="O266">
        <v>1.2</v>
      </c>
      <c r="P266">
        <v>1</v>
      </c>
      <c r="Q266">
        <v>2.2000000000000002</v>
      </c>
      <c r="R266">
        <v>2.2000000000000002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1864</v>
      </c>
      <c r="Z266">
        <v>1985</v>
      </c>
      <c r="AA266">
        <v>442.94</v>
      </c>
      <c r="AB266">
        <v>100</v>
      </c>
      <c r="AC266" t="s">
        <v>403</v>
      </c>
      <c r="AD266">
        <v>100</v>
      </c>
      <c r="AI266" t="s">
        <v>2037</v>
      </c>
      <c r="AJ266" t="s">
        <v>2041</v>
      </c>
      <c r="BG266" t="s">
        <v>2727</v>
      </c>
      <c r="BH266">
        <v>2026</v>
      </c>
      <c r="BM266" t="s">
        <v>2906</v>
      </c>
      <c r="BN266" t="s">
        <v>2907</v>
      </c>
      <c r="BV266">
        <v>2609890</v>
      </c>
      <c r="BW266">
        <v>1225850</v>
      </c>
      <c r="CA266" t="s">
        <v>27</v>
      </c>
      <c r="CB266" t="s">
        <v>28</v>
      </c>
      <c r="CC266">
        <v>4.7</v>
      </c>
      <c r="CD266">
        <v>2.8</v>
      </c>
      <c r="CE266">
        <v>3.8</v>
      </c>
      <c r="CF266">
        <v>2.2000000000000002</v>
      </c>
      <c r="CG266">
        <v>0</v>
      </c>
      <c r="CH266">
        <v>0</v>
      </c>
      <c r="CI266">
        <v>0</v>
      </c>
      <c r="CJ266">
        <v>0</v>
      </c>
    </row>
    <row r="267" spans="1:88" x14ac:dyDescent="0.25">
      <c r="A267" s="111">
        <v>207500</v>
      </c>
      <c r="B267" t="s">
        <v>647</v>
      </c>
      <c r="C267" t="s">
        <v>648</v>
      </c>
      <c r="D267" t="s">
        <v>22</v>
      </c>
      <c r="E267" t="s">
        <v>649</v>
      </c>
      <c r="F267" t="s">
        <v>403</v>
      </c>
      <c r="G267" t="s">
        <v>25</v>
      </c>
      <c r="H267" t="s">
        <v>26</v>
      </c>
      <c r="J267">
        <v>12</v>
      </c>
      <c r="K267">
        <v>0.33</v>
      </c>
      <c r="L267">
        <v>0.33</v>
      </c>
      <c r="M267">
        <v>0.32</v>
      </c>
      <c r="N267">
        <v>0.32</v>
      </c>
      <c r="O267">
        <v>1.05</v>
      </c>
      <c r="P267">
        <v>0.9</v>
      </c>
      <c r="Q267">
        <v>1.95</v>
      </c>
      <c r="R267">
        <v>1.95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1863</v>
      </c>
      <c r="Z267">
        <v>1986</v>
      </c>
      <c r="AA267">
        <v>438.57</v>
      </c>
      <c r="AB267">
        <v>100</v>
      </c>
      <c r="AC267" t="s">
        <v>403</v>
      </c>
      <c r="AD267">
        <v>100</v>
      </c>
      <c r="AI267" t="s">
        <v>2037</v>
      </c>
      <c r="AJ267" t="s">
        <v>2041</v>
      </c>
      <c r="BG267" t="s">
        <v>2727</v>
      </c>
      <c r="BH267">
        <v>2026</v>
      </c>
      <c r="BM267" t="s">
        <v>2906</v>
      </c>
      <c r="BN267" t="s">
        <v>2907</v>
      </c>
      <c r="BV267">
        <v>2610920</v>
      </c>
      <c r="BW267">
        <v>1227110</v>
      </c>
      <c r="CA267" t="s">
        <v>27</v>
      </c>
      <c r="CB267" t="s">
        <v>28</v>
      </c>
      <c r="CC267">
        <v>4.0999999999999996</v>
      </c>
      <c r="CD267">
        <v>1.9</v>
      </c>
      <c r="CE267">
        <v>3.5</v>
      </c>
      <c r="CF267">
        <v>1.6</v>
      </c>
      <c r="CG267">
        <v>0</v>
      </c>
      <c r="CH267">
        <v>0</v>
      </c>
      <c r="CI267">
        <v>0</v>
      </c>
      <c r="CJ267">
        <v>0</v>
      </c>
    </row>
    <row r="268" spans="1:88" x14ac:dyDescent="0.25">
      <c r="A268" s="111">
        <v>207600</v>
      </c>
      <c r="B268" t="s">
        <v>650</v>
      </c>
      <c r="C268" t="s">
        <v>651</v>
      </c>
      <c r="D268" t="s">
        <v>22</v>
      </c>
      <c r="E268" t="s">
        <v>652</v>
      </c>
      <c r="F268" t="s">
        <v>403</v>
      </c>
      <c r="G268" t="s">
        <v>25</v>
      </c>
      <c r="H268" t="s">
        <v>26</v>
      </c>
      <c r="J268">
        <v>13</v>
      </c>
      <c r="K268">
        <v>0.86</v>
      </c>
      <c r="L268">
        <v>0.86</v>
      </c>
      <c r="M268">
        <v>0.82</v>
      </c>
      <c r="N268">
        <v>0.82</v>
      </c>
      <c r="O268">
        <v>2.4</v>
      </c>
      <c r="P268">
        <v>2.2999999999999998</v>
      </c>
      <c r="Q268">
        <v>4.7</v>
      </c>
      <c r="R268">
        <v>4.7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1876</v>
      </c>
      <c r="Z268">
        <v>2001</v>
      </c>
      <c r="AA268">
        <v>433.7</v>
      </c>
      <c r="AB268">
        <v>100</v>
      </c>
      <c r="AC268" t="s">
        <v>403</v>
      </c>
      <c r="AD268">
        <v>100</v>
      </c>
      <c r="AI268" t="s">
        <v>2037</v>
      </c>
      <c r="AJ268" t="s">
        <v>2041</v>
      </c>
      <c r="BG268" t="s">
        <v>2727</v>
      </c>
      <c r="BH268">
        <v>2026</v>
      </c>
      <c r="BM268" t="s">
        <v>2906</v>
      </c>
      <c r="BN268" t="s">
        <v>2908</v>
      </c>
      <c r="BV268">
        <v>2610638</v>
      </c>
      <c r="BW268">
        <v>1228207</v>
      </c>
      <c r="CA268" t="s">
        <v>27</v>
      </c>
      <c r="CB268" t="s">
        <v>28</v>
      </c>
      <c r="CC268">
        <v>8.1</v>
      </c>
      <c r="CD268">
        <v>3.4</v>
      </c>
      <c r="CE268">
        <v>7.6</v>
      </c>
      <c r="CF268">
        <v>3.1</v>
      </c>
      <c r="CG268">
        <v>0</v>
      </c>
      <c r="CH268">
        <v>0</v>
      </c>
      <c r="CI268">
        <v>0</v>
      </c>
      <c r="CJ268">
        <v>0</v>
      </c>
    </row>
    <row r="269" spans="1:88" x14ac:dyDescent="0.25">
      <c r="A269" s="111">
        <v>207650</v>
      </c>
      <c r="B269" t="s">
        <v>653</v>
      </c>
      <c r="C269" t="s">
        <v>652</v>
      </c>
      <c r="D269" t="s">
        <v>22</v>
      </c>
      <c r="E269" t="s">
        <v>652</v>
      </c>
      <c r="F269" t="s">
        <v>403</v>
      </c>
      <c r="G269" t="s">
        <v>25</v>
      </c>
      <c r="H269" t="s">
        <v>26</v>
      </c>
      <c r="J269">
        <v>14</v>
      </c>
      <c r="K269">
        <v>0.32</v>
      </c>
      <c r="L269">
        <v>0.32</v>
      </c>
      <c r="M269">
        <v>0.3</v>
      </c>
      <c r="N269">
        <v>0.3</v>
      </c>
      <c r="O269">
        <v>0.8</v>
      </c>
      <c r="P269">
        <v>0.6</v>
      </c>
      <c r="Q269">
        <v>1.4</v>
      </c>
      <c r="R269">
        <v>1.4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1888</v>
      </c>
      <c r="Z269">
        <v>1988</v>
      </c>
      <c r="AA269">
        <v>426.47</v>
      </c>
      <c r="AB269">
        <v>100</v>
      </c>
      <c r="AC269" t="s">
        <v>403</v>
      </c>
      <c r="AD269">
        <v>100</v>
      </c>
      <c r="AI269" t="s">
        <v>2037</v>
      </c>
      <c r="AJ269" t="s">
        <v>2041</v>
      </c>
      <c r="AU269" t="s">
        <v>1140</v>
      </c>
      <c r="AV269" t="s">
        <v>2647</v>
      </c>
      <c r="BG269" t="s">
        <v>2727</v>
      </c>
      <c r="BH269">
        <v>2026</v>
      </c>
      <c r="BM269" t="s">
        <v>2906</v>
      </c>
      <c r="BN269" t="s">
        <v>2908</v>
      </c>
      <c r="BV269">
        <v>2610316</v>
      </c>
      <c r="BW269">
        <v>1229273</v>
      </c>
      <c r="CA269" t="s">
        <v>27</v>
      </c>
      <c r="CB269" t="s">
        <v>28</v>
      </c>
      <c r="CC269">
        <v>2.7</v>
      </c>
      <c r="CD269">
        <v>1.7</v>
      </c>
      <c r="CE269">
        <v>2.4</v>
      </c>
      <c r="CF269">
        <v>1.5</v>
      </c>
      <c r="CG269">
        <v>0</v>
      </c>
      <c r="CH269">
        <v>0</v>
      </c>
      <c r="CI269">
        <v>0</v>
      </c>
      <c r="CJ269">
        <v>0</v>
      </c>
    </row>
    <row r="270" spans="1:88" x14ac:dyDescent="0.25">
      <c r="A270" s="111">
        <v>207700</v>
      </c>
      <c r="B270" t="s">
        <v>654</v>
      </c>
      <c r="C270" t="s">
        <v>654</v>
      </c>
      <c r="D270" t="s">
        <v>22</v>
      </c>
      <c r="E270" t="s">
        <v>655</v>
      </c>
      <c r="F270" t="s">
        <v>403</v>
      </c>
      <c r="G270" t="s">
        <v>25</v>
      </c>
      <c r="H270" t="s">
        <v>26</v>
      </c>
      <c r="J270">
        <v>350</v>
      </c>
      <c r="K270">
        <v>27</v>
      </c>
      <c r="L270">
        <v>27</v>
      </c>
      <c r="M270">
        <v>25</v>
      </c>
      <c r="N270">
        <v>25</v>
      </c>
      <c r="O270">
        <v>65</v>
      </c>
      <c r="P270">
        <v>82</v>
      </c>
      <c r="Q270">
        <v>147</v>
      </c>
      <c r="R270">
        <v>147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1970</v>
      </c>
      <c r="Z270">
        <v>2009</v>
      </c>
      <c r="AA270">
        <v>420.7</v>
      </c>
      <c r="AB270">
        <v>100</v>
      </c>
      <c r="AC270" t="s">
        <v>417</v>
      </c>
      <c r="AD270">
        <v>37.9</v>
      </c>
      <c r="AE270" t="s">
        <v>403</v>
      </c>
      <c r="AF270">
        <v>62.1</v>
      </c>
      <c r="AI270" t="s">
        <v>1934</v>
      </c>
      <c r="AU270" t="s">
        <v>27</v>
      </c>
      <c r="AV270" t="s">
        <v>2648</v>
      </c>
      <c r="AW270" t="s">
        <v>27</v>
      </c>
      <c r="AX270" t="s">
        <v>2649</v>
      </c>
      <c r="BG270" t="s">
        <v>2727</v>
      </c>
      <c r="BH270">
        <v>2052</v>
      </c>
      <c r="BV270">
        <v>2611460</v>
      </c>
      <c r="BW270">
        <v>1230920</v>
      </c>
      <c r="CA270" t="s">
        <v>255</v>
      </c>
      <c r="CB270" t="s">
        <v>3364</v>
      </c>
      <c r="CC270">
        <v>9.8000000000000007</v>
      </c>
      <c r="CD270">
        <v>5.7</v>
      </c>
      <c r="CE270">
        <v>8.6</v>
      </c>
      <c r="CF270">
        <v>3.7</v>
      </c>
      <c r="CG270">
        <v>0</v>
      </c>
      <c r="CH270">
        <v>0</v>
      </c>
      <c r="CI270">
        <v>0</v>
      </c>
      <c r="CJ270">
        <v>0</v>
      </c>
    </row>
    <row r="271" spans="1:88" x14ac:dyDescent="0.25">
      <c r="A271" s="111">
        <v>207800</v>
      </c>
      <c r="B271" t="s">
        <v>656</v>
      </c>
      <c r="C271" t="s">
        <v>656</v>
      </c>
      <c r="D271" t="s">
        <v>22</v>
      </c>
      <c r="E271" t="s">
        <v>656</v>
      </c>
      <c r="F271" t="s">
        <v>417</v>
      </c>
      <c r="G271" t="s">
        <v>25</v>
      </c>
      <c r="H271" t="s">
        <v>26</v>
      </c>
      <c r="J271">
        <v>450</v>
      </c>
      <c r="K271">
        <v>28.5</v>
      </c>
      <c r="L271">
        <v>28.5</v>
      </c>
      <c r="M271">
        <v>28.2</v>
      </c>
      <c r="N271">
        <v>28.2</v>
      </c>
      <c r="O271">
        <v>65.2</v>
      </c>
      <c r="P271">
        <v>72</v>
      </c>
      <c r="Q271">
        <v>137.19999999999999</v>
      </c>
      <c r="R271">
        <v>137.19999999999999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1970</v>
      </c>
      <c r="Z271">
        <v>2000</v>
      </c>
      <c r="AA271">
        <v>410.5</v>
      </c>
      <c r="AB271">
        <v>100</v>
      </c>
      <c r="AC271" t="s">
        <v>417</v>
      </c>
      <c r="AD271">
        <v>100</v>
      </c>
      <c r="AI271" t="s">
        <v>1934</v>
      </c>
      <c r="BG271" t="s">
        <v>2727</v>
      </c>
      <c r="BH271">
        <v>2050</v>
      </c>
      <c r="BV271">
        <v>2622240</v>
      </c>
      <c r="BW271">
        <v>1230980</v>
      </c>
      <c r="CA271" t="s">
        <v>255</v>
      </c>
      <c r="CB271" t="s">
        <v>3364</v>
      </c>
      <c r="CC271">
        <v>9.1</v>
      </c>
      <c r="CD271">
        <v>0.5</v>
      </c>
      <c r="CE271">
        <v>7.6</v>
      </c>
      <c r="CF271">
        <v>5</v>
      </c>
      <c r="CG271">
        <v>0</v>
      </c>
      <c r="CH271">
        <v>0</v>
      </c>
      <c r="CI271">
        <v>0</v>
      </c>
      <c r="CJ271">
        <v>0</v>
      </c>
    </row>
    <row r="272" spans="1:88" x14ac:dyDescent="0.25">
      <c r="A272" s="111">
        <v>207900</v>
      </c>
      <c r="B272" t="s">
        <v>657</v>
      </c>
      <c r="C272" t="s">
        <v>658</v>
      </c>
      <c r="D272" t="s">
        <v>22</v>
      </c>
      <c r="E272" t="s">
        <v>659</v>
      </c>
      <c r="F272" t="s">
        <v>417</v>
      </c>
      <c r="G272" t="s">
        <v>25</v>
      </c>
      <c r="H272" t="s">
        <v>26</v>
      </c>
      <c r="J272">
        <v>220</v>
      </c>
      <c r="K272">
        <v>12</v>
      </c>
      <c r="L272">
        <v>12</v>
      </c>
      <c r="M272">
        <v>10.4</v>
      </c>
      <c r="N272">
        <v>10.4</v>
      </c>
      <c r="O272">
        <v>22</v>
      </c>
      <c r="P272">
        <v>29</v>
      </c>
      <c r="Q272">
        <v>51</v>
      </c>
      <c r="R272">
        <v>51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1996</v>
      </c>
      <c r="Z272">
        <v>1996</v>
      </c>
      <c r="AA272">
        <v>402</v>
      </c>
      <c r="AB272">
        <v>100</v>
      </c>
      <c r="AC272" t="s">
        <v>417</v>
      </c>
      <c r="AD272">
        <v>90.2</v>
      </c>
      <c r="AE272" t="s">
        <v>403</v>
      </c>
      <c r="AF272">
        <v>9.8000000000000007</v>
      </c>
      <c r="AI272" t="s">
        <v>1934</v>
      </c>
      <c r="BG272" t="s">
        <v>2727</v>
      </c>
      <c r="BH272">
        <v>2096</v>
      </c>
      <c r="BM272" t="s">
        <v>2909</v>
      </c>
      <c r="BN272" t="s">
        <v>2910</v>
      </c>
      <c r="BO272" t="s">
        <v>2825</v>
      </c>
      <c r="BP272" t="s">
        <v>2911</v>
      </c>
      <c r="BV272">
        <v>2626311</v>
      </c>
      <c r="BW272">
        <v>1233942</v>
      </c>
      <c r="CA272" t="s">
        <v>255</v>
      </c>
      <c r="CB272" t="s">
        <v>3364</v>
      </c>
      <c r="CC272">
        <v>6.1</v>
      </c>
      <c r="CD272">
        <v>3.8</v>
      </c>
      <c r="CE272">
        <v>5.0999999999999996</v>
      </c>
      <c r="CF272">
        <v>3.6</v>
      </c>
      <c r="CG272">
        <v>0</v>
      </c>
      <c r="CH272">
        <v>0</v>
      </c>
      <c r="CI272">
        <v>0</v>
      </c>
      <c r="CJ272">
        <v>0</v>
      </c>
    </row>
    <row r="273" spans="1:88" x14ac:dyDescent="0.25">
      <c r="A273" s="111">
        <v>208000</v>
      </c>
      <c r="B273" t="s">
        <v>3457</v>
      </c>
      <c r="C273" t="s">
        <v>661</v>
      </c>
      <c r="D273" t="s">
        <v>22</v>
      </c>
      <c r="E273" t="s">
        <v>3457</v>
      </c>
      <c r="F273" t="s">
        <v>417</v>
      </c>
      <c r="G273" t="s">
        <v>25</v>
      </c>
      <c r="H273" t="s">
        <v>26</v>
      </c>
      <c r="J273">
        <v>200</v>
      </c>
      <c r="K273">
        <v>8.1999999999999993</v>
      </c>
      <c r="L273">
        <v>8.1999999999999993</v>
      </c>
      <c r="M273">
        <v>6.1</v>
      </c>
      <c r="N273">
        <v>6.1</v>
      </c>
      <c r="O273">
        <v>18.399999999999999</v>
      </c>
      <c r="P273">
        <v>22.6</v>
      </c>
      <c r="Q273">
        <v>41</v>
      </c>
      <c r="R273">
        <v>41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1923</v>
      </c>
      <c r="Z273">
        <v>1979</v>
      </c>
      <c r="AA273">
        <v>402.64</v>
      </c>
      <c r="AB273">
        <v>100</v>
      </c>
      <c r="AC273" t="s">
        <v>417</v>
      </c>
      <c r="AD273">
        <v>90.2</v>
      </c>
      <c r="AE273" t="s">
        <v>403</v>
      </c>
      <c r="AF273">
        <v>9.8000000000000007</v>
      </c>
      <c r="AI273" t="s">
        <v>1934</v>
      </c>
      <c r="BG273" t="s">
        <v>2727</v>
      </c>
      <c r="BH273">
        <v>2096</v>
      </c>
      <c r="BM273" t="s">
        <v>2909</v>
      </c>
      <c r="BN273" t="s">
        <v>2912</v>
      </c>
      <c r="BO273" t="s">
        <v>2913</v>
      </c>
      <c r="BV273">
        <v>2626212</v>
      </c>
      <c r="BW273">
        <v>1234029</v>
      </c>
      <c r="CA273" t="s">
        <v>255</v>
      </c>
      <c r="CB273" t="s">
        <v>3364</v>
      </c>
      <c r="CC273">
        <v>5.5</v>
      </c>
      <c r="CD273">
        <v>3.8</v>
      </c>
      <c r="CE273">
        <v>5</v>
      </c>
      <c r="CF273">
        <v>3.5</v>
      </c>
      <c r="CG273">
        <v>0</v>
      </c>
      <c r="CH273">
        <v>0</v>
      </c>
      <c r="CI273">
        <v>0</v>
      </c>
      <c r="CJ273">
        <v>0</v>
      </c>
    </row>
    <row r="274" spans="1:88" x14ac:dyDescent="0.25">
      <c r="A274" s="111">
        <v>208100</v>
      </c>
      <c r="B274" t="s">
        <v>662</v>
      </c>
      <c r="C274" t="s">
        <v>662</v>
      </c>
      <c r="D274" t="s">
        <v>22</v>
      </c>
      <c r="E274" t="s">
        <v>663</v>
      </c>
      <c r="F274" t="s">
        <v>403</v>
      </c>
      <c r="G274" t="s">
        <v>25</v>
      </c>
      <c r="H274" t="s">
        <v>26</v>
      </c>
      <c r="J274">
        <v>475</v>
      </c>
      <c r="K274">
        <v>23</v>
      </c>
      <c r="L274">
        <v>23</v>
      </c>
      <c r="M274">
        <v>21.5</v>
      </c>
      <c r="N274">
        <v>21.5</v>
      </c>
      <c r="O274">
        <v>50.6</v>
      </c>
      <c r="P274">
        <v>64.400000000000006</v>
      </c>
      <c r="Q274">
        <v>115</v>
      </c>
      <c r="R274">
        <v>115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2000</v>
      </c>
      <c r="Z274">
        <v>2000</v>
      </c>
      <c r="AA274">
        <v>392.7</v>
      </c>
      <c r="AB274">
        <v>100</v>
      </c>
      <c r="AC274" t="s">
        <v>403</v>
      </c>
      <c r="AD274">
        <v>50</v>
      </c>
      <c r="AE274" t="s">
        <v>355</v>
      </c>
      <c r="AF274">
        <v>50</v>
      </c>
      <c r="AI274" t="s">
        <v>1934</v>
      </c>
      <c r="BG274" t="s">
        <v>2727</v>
      </c>
      <c r="BH274">
        <v>2075</v>
      </c>
      <c r="BM274" t="s">
        <v>2914</v>
      </c>
      <c r="BN274" t="s">
        <v>2915</v>
      </c>
      <c r="BO274" t="s">
        <v>2916</v>
      </c>
      <c r="BV274">
        <v>2633200</v>
      </c>
      <c r="BW274">
        <v>1240250</v>
      </c>
      <c r="CA274" t="s">
        <v>255</v>
      </c>
      <c r="CB274" t="s">
        <v>3364</v>
      </c>
      <c r="CC274">
        <v>5.9</v>
      </c>
      <c r="CD274">
        <v>2.8</v>
      </c>
      <c r="CE274">
        <v>4.4000000000000004</v>
      </c>
      <c r="CF274">
        <v>2.5</v>
      </c>
      <c r="CG274">
        <v>0</v>
      </c>
      <c r="CH274">
        <v>0</v>
      </c>
      <c r="CI274">
        <v>0</v>
      </c>
      <c r="CJ274">
        <v>0</v>
      </c>
    </row>
    <row r="275" spans="1:88" x14ac:dyDescent="0.25">
      <c r="A275" s="111">
        <v>208200</v>
      </c>
      <c r="B275" t="s">
        <v>664</v>
      </c>
      <c r="C275" t="s">
        <v>665</v>
      </c>
      <c r="D275" t="s">
        <v>22</v>
      </c>
      <c r="E275" t="s">
        <v>664</v>
      </c>
      <c r="F275" t="s">
        <v>355</v>
      </c>
      <c r="G275" t="s">
        <v>25</v>
      </c>
      <c r="H275" t="s">
        <v>26</v>
      </c>
      <c r="J275">
        <v>3</v>
      </c>
      <c r="K275">
        <v>0.42</v>
      </c>
      <c r="L275">
        <v>0.42</v>
      </c>
      <c r="M275">
        <v>0.35</v>
      </c>
      <c r="N275">
        <v>0.35</v>
      </c>
      <c r="O275">
        <v>0.7</v>
      </c>
      <c r="P275">
        <v>0.7</v>
      </c>
      <c r="Q275">
        <v>1.4</v>
      </c>
      <c r="R275">
        <v>1.4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1889</v>
      </c>
      <c r="Z275">
        <v>2006</v>
      </c>
      <c r="AA275">
        <v>399.1</v>
      </c>
      <c r="AB275">
        <v>100</v>
      </c>
      <c r="AC275" t="s">
        <v>355</v>
      </c>
      <c r="AD275">
        <v>100</v>
      </c>
      <c r="AI275" t="s">
        <v>2042</v>
      </c>
      <c r="BG275" t="s">
        <v>2727</v>
      </c>
      <c r="BH275">
        <v>2040</v>
      </c>
      <c r="BM275" t="s">
        <v>2744</v>
      </c>
      <c r="BN275" t="s">
        <v>337</v>
      </c>
      <c r="BO275" t="s">
        <v>337</v>
      </c>
      <c r="BV275">
        <v>2635057</v>
      </c>
      <c r="BW275">
        <v>1241069</v>
      </c>
      <c r="CA275" t="s">
        <v>27</v>
      </c>
      <c r="CB275" t="s">
        <v>28</v>
      </c>
      <c r="CC275">
        <v>13.7</v>
      </c>
      <c r="CD275">
        <v>0</v>
      </c>
      <c r="CE275">
        <v>10.5</v>
      </c>
      <c r="CF275">
        <v>0</v>
      </c>
      <c r="CG275">
        <v>0</v>
      </c>
      <c r="CH275">
        <v>0</v>
      </c>
      <c r="CI275">
        <v>0</v>
      </c>
      <c r="CJ275">
        <v>0</v>
      </c>
    </row>
    <row r="276" spans="1:88" x14ac:dyDescent="0.25">
      <c r="A276" s="111">
        <v>208250</v>
      </c>
      <c r="B276" t="s">
        <v>3458</v>
      </c>
      <c r="C276" t="s">
        <v>3459</v>
      </c>
      <c r="D276" t="s">
        <v>22</v>
      </c>
      <c r="E276" t="s">
        <v>668</v>
      </c>
      <c r="F276" t="s">
        <v>403</v>
      </c>
      <c r="G276" t="s">
        <v>25</v>
      </c>
      <c r="H276" t="s">
        <v>26</v>
      </c>
      <c r="J276">
        <v>5</v>
      </c>
      <c r="K276">
        <v>0.37</v>
      </c>
      <c r="L276">
        <v>0.37</v>
      </c>
      <c r="M276">
        <v>0.37</v>
      </c>
      <c r="N276">
        <v>0.37</v>
      </c>
      <c r="O276">
        <v>0.7</v>
      </c>
      <c r="P276">
        <v>0.9</v>
      </c>
      <c r="Q276">
        <v>1.6</v>
      </c>
      <c r="R276">
        <v>1.6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2015</v>
      </c>
      <c r="AA276">
        <v>385</v>
      </c>
      <c r="AB276">
        <v>100</v>
      </c>
      <c r="AC276" t="s">
        <v>403</v>
      </c>
      <c r="AD276">
        <v>100</v>
      </c>
      <c r="AI276" t="s">
        <v>3458</v>
      </c>
      <c r="BG276" t="s">
        <v>2727</v>
      </c>
      <c r="BH276">
        <v>2072</v>
      </c>
      <c r="BM276" t="s">
        <v>2744</v>
      </c>
      <c r="BV276">
        <v>2634750</v>
      </c>
      <c r="BW276">
        <v>1244300</v>
      </c>
      <c r="CA276" t="s">
        <v>255</v>
      </c>
      <c r="CB276" t="s">
        <v>3364</v>
      </c>
      <c r="CC276">
        <v>10.050000000000001</v>
      </c>
      <c r="CD276">
        <v>0</v>
      </c>
      <c r="CE276">
        <v>9.1</v>
      </c>
      <c r="CF276">
        <v>0</v>
      </c>
      <c r="CG276">
        <v>0</v>
      </c>
      <c r="CH276">
        <v>0</v>
      </c>
      <c r="CI276">
        <v>0</v>
      </c>
      <c r="CJ276">
        <v>0</v>
      </c>
    </row>
    <row r="277" spans="1:88" x14ac:dyDescent="0.25">
      <c r="A277" s="154">
        <v>208275</v>
      </c>
      <c r="B277" s="153" t="s">
        <v>3460</v>
      </c>
      <c r="C277" s="153" t="s">
        <v>3461</v>
      </c>
      <c r="D277" s="153" t="s">
        <v>22</v>
      </c>
      <c r="E277" s="153" t="s">
        <v>3462</v>
      </c>
      <c r="F277" s="153" t="s">
        <v>403</v>
      </c>
      <c r="G277" s="153" t="s">
        <v>3320</v>
      </c>
      <c r="H277" s="153" t="s">
        <v>26</v>
      </c>
      <c r="I277" s="153"/>
      <c r="J277" s="153">
        <v>25</v>
      </c>
      <c r="K277" s="153">
        <v>1.2</v>
      </c>
      <c r="L277" s="153">
        <v>1.2</v>
      </c>
      <c r="M277" s="153">
        <v>1.26</v>
      </c>
      <c r="N277" s="153">
        <v>1.26</v>
      </c>
      <c r="O277" s="153">
        <v>3.7</v>
      </c>
      <c r="P277" s="153">
        <v>5.0999999999999996</v>
      </c>
      <c r="Q277" s="153">
        <v>8.8000000000000007</v>
      </c>
      <c r="R277" s="153">
        <v>8.8000000000000007</v>
      </c>
      <c r="S277" s="153">
        <v>0</v>
      </c>
      <c r="T277" s="153">
        <v>0</v>
      </c>
      <c r="U277" s="153">
        <v>0</v>
      </c>
      <c r="V277" s="153">
        <v>0</v>
      </c>
      <c r="W277" s="153">
        <v>0</v>
      </c>
      <c r="X277" s="153">
        <v>0</v>
      </c>
      <c r="Y277" s="153">
        <v>2026</v>
      </c>
      <c r="Z277" s="153"/>
      <c r="AA277" s="153">
        <v>385</v>
      </c>
      <c r="AB277" s="153">
        <v>100</v>
      </c>
      <c r="AC277" s="153" t="s">
        <v>403</v>
      </c>
      <c r="AD277" s="153">
        <v>93</v>
      </c>
      <c r="AE277" s="153" t="s">
        <v>355</v>
      </c>
      <c r="AF277" s="153">
        <v>7</v>
      </c>
      <c r="AG277" s="153"/>
      <c r="AH277" s="153"/>
      <c r="AI277" s="153" t="s">
        <v>1934</v>
      </c>
      <c r="AJ277" s="153"/>
      <c r="AK277" s="153"/>
      <c r="AL277" s="153"/>
      <c r="AM277" s="153"/>
      <c r="AN277" s="153"/>
      <c r="AO277" s="153"/>
      <c r="AP277" s="153"/>
      <c r="AQ277" s="153"/>
      <c r="AR277" s="153"/>
      <c r="AS277" s="153"/>
      <c r="AT277" s="153"/>
      <c r="AU277" s="153"/>
      <c r="AV277" s="153"/>
      <c r="AW277" s="153"/>
      <c r="AX277" s="153"/>
      <c r="AY277" s="153"/>
      <c r="AZ277" s="153"/>
      <c r="BA277" s="153"/>
      <c r="BB277" s="153"/>
      <c r="BC277" s="153"/>
      <c r="BD277" s="153"/>
      <c r="BE277" s="153"/>
      <c r="BF277" s="153"/>
      <c r="BG277" s="153" t="s">
        <v>2727</v>
      </c>
      <c r="BH277" s="153">
        <v>2089</v>
      </c>
      <c r="BI277" s="153"/>
      <c r="BJ277" s="153"/>
      <c r="BK277" s="153"/>
      <c r="BL277" s="153"/>
      <c r="BM277" s="153" t="s">
        <v>3463</v>
      </c>
      <c r="BN277" s="153" t="s">
        <v>3464</v>
      </c>
      <c r="BO277" s="153"/>
      <c r="BP277" s="153"/>
      <c r="BQ277" s="153"/>
      <c r="BR277" s="153"/>
      <c r="BS277" s="153"/>
      <c r="BT277" s="153"/>
      <c r="BU277" s="153"/>
      <c r="BV277" s="153">
        <v>2636484</v>
      </c>
      <c r="BW277" s="153">
        <v>1246074</v>
      </c>
      <c r="BX277" s="153"/>
      <c r="BY277" s="153" t="s">
        <v>349</v>
      </c>
      <c r="BZ277" s="153" t="s">
        <v>1745</v>
      </c>
      <c r="CA277" s="153" t="s">
        <v>48</v>
      </c>
      <c r="CB277" s="153" t="s">
        <v>49</v>
      </c>
      <c r="CC277" s="153">
        <v>6.5</v>
      </c>
      <c r="CD277" s="153">
        <v>2.9</v>
      </c>
      <c r="CE277" s="153">
        <v>5.7</v>
      </c>
      <c r="CF277" s="153">
        <v>2.6</v>
      </c>
      <c r="CG277" s="153">
        <v>0</v>
      </c>
      <c r="CH277" s="153">
        <v>0</v>
      </c>
      <c r="CI277" s="153">
        <v>0</v>
      </c>
      <c r="CJ277" s="153">
        <v>0</v>
      </c>
    </row>
    <row r="278" spans="1:88" x14ac:dyDescent="0.25">
      <c r="A278" s="111">
        <v>208300</v>
      </c>
      <c r="B278" t="s">
        <v>3465</v>
      </c>
      <c r="C278" t="s">
        <v>3465</v>
      </c>
      <c r="D278" t="s">
        <v>22</v>
      </c>
      <c r="E278" t="s">
        <v>3466</v>
      </c>
      <c r="F278" t="s">
        <v>403</v>
      </c>
      <c r="G278" t="s">
        <v>25</v>
      </c>
      <c r="H278" t="s">
        <v>26</v>
      </c>
      <c r="J278">
        <v>405</v>
      </c>
      <c r="K278">
        <v>51.3</v>
      </c>
      <c r="L278">
        <v>51.3</v>
      </c>
      <c r="M278">
        <v>49</v>
      </c>
      <c r="N278">
        <v>49</v>
      </c>
      <c r="O278">
        <v>134.19999999999999</v>
      </c>
      <c r="P278">
        <v>168.8</v>
      </c>
      <c r="Q278">
        <v>303</v>
      </c>
      <c r="R278">
        <v>303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1917</v>
      </c>
      <c r="Z278">
        <v>2000</v>
      </c>
      <c r="AA278">
        <v>379.24</v>
      </c>
      <c r="AB278">
        <v>100</v>
      </c>
      <c r="AC278" t="s">
        <v>403</v>
      </c>
      <c r="AD278">
        <v>93</v>
      </c>
      <c r="AE278" t="s">
        <v>355</v>
      </c>
      <c r="AF278">
        <v>7</v>
      </c>
      <c r="AI278" t="s">
        <v>1934</v>
      </c>
      <c r="AU278" t="s">
        <v>27</v>
      </c>
      <c r="AV278" t="s">
        <v>2650</v>
      </c>
      <c r="AW278" t="s">
        <v>1140</v>
      </c>
      <c r="AX278" t="s">
        <v>2651</v>
      </c>
      <c r="BG278" t="s">
        <v>2727</v>
      </c>
      <c r="BH278">
        <v>2089</v>
      </c>
      <c r="BM278" t="s">
        <v>2917</v>
      </c>
      <c r="BV278">
        <v>2640850</v>
      </c>
      <c r="BW278">
        <v>1246650</v>
      </c>
      <c r="CA278" t="s">
        <v>27</v>
      </c>
      <c r="CB278" t="s">
        <v>28</v>
      </c>
      <c r="CC278">
        <v>17.399999999999999</v>
      </c>
      <c r="CD278">
        <v>13.1</v>
      </c>
      <c r="CE278">
        <v>15.2</v>
      </c>
      <c r="CF278">
        <v>11.4</v>
      </c>
      <c r="CG278">
        <v>0</v>
      </c>
      <c r="CH278">
        <v>0</v>
      </c>
      <c r="CI278">
        <v>0</v>
      </c>
      <c r="CJ278">
        <v>0</v>
      </c>
    </row>
    <row r="279" spans="1:88" x14ac:dyDescent="0.25">
      <c r="A279" s="111">
        <v>208350</v>
      </c>
      <c r="B279" t="s">
        <v>3467</v>
      </c>
      <c r="C279" t="s">
        <v>672</v>
      </c>
      <c r="D279" t="s">
        <v>22</v>
      </c>
      <c r="E279" t="s">
        <v>3468</v>
      </c>
      <c r="F279" t="s">
        <v>355</v>
      </c>
      <c r="G279" t="s">
        <v>25</v>
      </c>
      <c r="H279" t="s">
        <v>26</v>
      </c>
      <c r="J279">
        <v>25</v>
      </c>
      <c r="K279">
        <v>0.93</v>
      </c>
      <c r="L279">
        <v>0.93</v>
      </c>
      <c r="M279">
        <v>0.9</v>
      </c>
      <c r="N279">
        <v>0.9</v>
      </c>
      <c r="O279">
        <v>2.2000000000000002</v>
      </c>
      <c r="P279">
        <v>2.8</v>
      </c>
      <c r="Q279">
        <v>5</v>
      </c>
      <c r="R279">
        <v>5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2022</v>
      </c>
      <c r="AA279">
        <v>366.5</v>
      </c>
      <c r="AB279">
        <v>100</v>
      </c>
      <c r="AC279" t="s">
        <v>403</v>
      </c>
      <c r="AD279">
        <v>82</v>
      </c>
      <c r="AE279" t="s">
        <v>355</v>
      </c>
      <c r="AF279">
        <v>18</v>
      </c>
      <c r="AI279" t="s">
        <v>1934</v>
      </c>
      <c r="BG279" t="s">
        <v>2727</v>
      </c>
      <c r="BH279">
        <v>2093</v>
      </c>
      <c r="BV279">
        <v>2643309</v>
      </c>
      <c r="BW279">
        <v>1248338</v>
      </c>
      <c r="BY279" t="s">
        <v>349</v>
      </c>
      <c r="BZ279" t="s">
        <v>1745</v>
      </c>
      <c r="CA279" t="s">
        <v>48</v>
      </c>
      <c r="CB279" t="s">
        <v>49</v>
      </c>
      <c r="CC279">
        <v>4.46</v>
      </c>
      <c r="CD279">
        <v>1.95</v>
      </c>
      <c r="CE279">
        <v>4.3</v>
      </c>
      <c r="CF279">
        <v>1.9</v>
      </c>
      <c r="CG279">
        <v>0</v>
      </c>
      <c r="CH279">
        <v>0</v>
      </c>
      <c r="CI279">
        <v>0</v>
      </c>
      <c r="CJ279">
        <v>0</v>
      </c>
    </row>
    <row r="280" spans="1:88" x14ac:dyDescent="0.25">
      <c r="A280" s="111">
        <v>208400</v>
      </c>
      <c r="B280" t="s">
        <v>674</v>
      </c>
      <c r="C280" t="s">
        <v>675</v>
      </c>
      <c r="D280" t="s">
        <v>22</v>
      </c>
      <c r="E280" t="s">
        <v>675</v>
      </c>
      <c r="F280" t="s">
        <v>355</v>
      </c>
      <c r="G280" t="s">
        <v>25</v>
      </c>
      <c r="H280" t="s">
        <v>26</v>
      </c>
      <c r="J280">
        <v>394</v>
      </c>
      <c r="K280">
        <v>16.93</v>
      </c>
      <c r="L280">
        <v>16.93</v>
      </c>
      <c r="M280">
        <v>16</v>
      </c>
      <c r="N280">
        <v>16</v>
      </c>
      <c r="O280">
        <v>47.05</v>
      </c>
      <c r="P280">
        <v>54.57</v>
      </c>
      <c r="Q280">
        <v>101.62</v>
      </c>
      <c r="R280">
        <v>101.62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1893</v>
      </c>
      <c r="Z280">
        <v>1964</v>
      </c>
      <c r="AA280">
        <v>371.74</v>
      </c>
      <c r="AB280">
        <v>100</v>
      </c>
      <c r="AC280" t="s">
        <v>403</v>
      </c>
      <c r="AD280">
        <v>82</v>
      </c>
      <c r="AE280" t="s">
        <v>355</v>
      </c>
      <c r="AF280">
        <v>18</v>
      </c>
      <c r="AI280" t="s">
        <v>1934</v>
      </c>
      <c r="AU280" t="s">
        <v>27</v>
      </c>
      <c r="AV280" t="s">
        <v>2652</v>
      </c>
      <c r="BG280" t="s">
        <v>2727</v>
      </c>
      <c r="BH280">
        <v>2085</v>
      </c>
      <c r="BV280">
        <v>2645090</v>
      </c>
      <c r="BW280">
        <v>1249500</v>
      </c>
      <c r="CA280" t="s">
        <v>27</v>
      </c>
      <c r="CB280" t="s">
        <v>28</v>
      </c>
      <c r="CC280">
        <v>7.5</v>
      </c>
      <c r="CD280">
        <v>5.5</v>
      </c>
      <c r="CE280">
        <v>7.2</v>
      </c>
      <c r="CF280">
        <v>5.3</v>
      </c>
      <c r="CG280">
        <v>0</v>
      </c>
      <c r="CH280">
        <v>0</v>
      </c>
      <c r="CI280">
        <v>0</v>
      </c>
      <c r="CJ280">
        <v>0</v>
      </c>
    </row>
    <row r="281" spans="1:88" x14ac:dyDescent="0.25">
      <c r="A281" s="111">
        <v>208500</v>
      </c>
      <c r="B281" t="s">
        <v>3469</v>
      </c>
      <c r="C281" t="s">
        <v>3470</v>
      </c>
      <c r="D281" t="s">
        <v>22</v>
      </c>
      <c r="E281" t="s">
        <v>675</v>
      </c>
      <c r="F281" t="s">
        <v>355</v>
      </c>
      <c r="G281" t="s">
        <v>25</v>
      </c>
      <c r="H281" t="s">
        <v>26</v>
      </c>
      <c r="J281">
        <v>360</v>
      </c>
      <c r="K281">
        <v>9.5</v>
      </c>
      <c r="L281">
        <v>9.5</v>
      </c>
      <c r="M281">
        <v>9.1999999999999993</v>
      </c>
      <c r="N281">
        <v>9.1999999999999993</v>
      </c>
      <c r="O281">
        <v>22.3</v>
      </c>
      <c r="P281">
        <v>24.7</v>
      </c>
      <c r="Q281">
        <v>47</v>
      </c>
      <c r="R281">
        <v>47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1929</v>
      </c>
      <c r="Z281">
        <v>2014</v>
      </c>
      <c r="AA281">
        <v>363</v>
      </c>
      <c r="AB281">
        <v>100</v>
      </c>
      <c r="AC281" t="s">
        <v>355</v>
      </c>
      <c r="AD281">
        <v>100</v>
      </c>
      <c r="AI281" t="s">
        <v>1934</v>
      </c>
      <c r="AU281" t="s">
        <v>1140</v>
      </c>
      <c r="AV281" t="s">
        <v>2653</v>
      </c>
      <c r="BG281" t="s">
        <v>2727</v>
      </c>
      <c r="BH281">
        <v>2074</v>
      </c>
      <c r="BM281" t="s">
        <v>2744</v>
      </c>
      <c r="BV281">
        <v>2646140</v>
      </c>
      <c r="BW281">
        <v>1250060</v>
      </c>
      <c r="CA281" t="s">
        <v>27</v>
      </c>
      <c r="CB281" t="s">
        <v>28</v>
      </c>
      <c r="CC281">
        <v>4</v>
      </c>
      <c r="CD281">
        <v>3.3</v>
      </c>
      <c r="CE281">
        <v>3.5</v>
      </c>
      <c r="CF281">
        <v>3</v>
      </c>
      <c r="CG281">
        <v>0</v>
      </c>
      <c r="CH281">
        <v>0</v>
      </c>
      <c r="CI281">
        <v>0</v>
      </c>
      <c r="CJ281">
        <v>0</v>
      </c>
    </row>
    <row r="282" spans="1:88" x14ac:dyDescent="0.25">
      <c r="A282" s="111">
        <v>208560</v>
      </c>
      <c r="B282" t="s">
        <v>3471</v>
      </c>
      <c r="C282" t="s">
        <v>3472</v>
      </c>
      <c r="D282" t="s">
        <v>22</v>
      </c>
      <c r="E282" t="s">
        <v>675</v>
      </c>
      <c r="F282" t="s">
        <v>355</v>
      </c>
      <c r="G282" t="s">
        <v>25</v>
      </c>
      <c r="H282" t="s">
        <v>26</v>
      </c>
      <c r="J282">
        <v>40</v>
      </c>
      <c r="K282">
        <v>1.35</v>
      </c>
      <c r="L282">
        <v>1.35</v>
      </c>
      <c r="M282">
        <v>1.26</v>
      </c>
      <c r="N282">
        <v>1.26</v>
      </c>
      <c r="O282">
        <v>2.5</v>
      </c>
      <c r="P282">
        <v>4.2</v>
      </c>
      <c r="Q282">
        <v>6.7</v>
      </c>
      <c r="R282">
        <v>6.7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2014</v>
      </c>
      <c r="Z282">
        <v>2014</v>
      </c>
      <c r="AA282">
        <v>362.5</v>
      </c>
      <c r="AB282">
        <v>100</v>
      </c>
      <c r="AC282" t="s">
        <v>355</v>
      </c>
      <c r="AD282">
        <v>100</v>
      </c>
      <c r="AI282" t="s">
        <v>1934</v>
      </c>
      <c r="AU282" t="s">
        <v>1140</v>
      </c>
      <c r="AV282" t="s">
        <v>2653</v>
      </c>
      <c r="BG282" t="s">
        <v>2727</v>
      </c>
      <c r="BH282">
        <v>2074</v>
      </c>
      <c r="BM282" t="s">
        <v>2744</v>
      </c>
      <c r="BV282">
        <v>2646320</v>
      </c>
      <c r="BW282">
        <v>1249990</v>
      </c>
      <c r="BY282" t="s">
        <v>349</v>
      </c>
      <c r="BZ282" t="s">
        <v>1745</v>
      </c>
      <c r="CA282" t="s">
        <v>48</v>
      </c>
      <c r="CB282" t="s">
        <v>49</v>
      </c>
      <c r="CC282">
        <v>3.75</v>
      </c>
      <c r="CD282">
        <v>3.25</v>
      </c>
      <c r="CE282">
        <v>3.4</v>
      </c>
      <c r="CF282">
        <v>2.95</v>
      </c>
      <c r="CG282">
        <v>0</v>
      </c>
      <c r="CH282">
        <v>0</v>
      </c>
      <c r="CI282">
        <v>0</v>
      </c>
      <c r="CJ282">
        <v>0</v>
      </c>
    </row>
    <row r="283" spans="1:88" x14ac:dyDescent="0.25">
      <c r="A283" s="111">
        <v>208600</v>
      </c>
      <c r="B283" t="s">
        <v>680</v>
      </c>
      <c r="C283" t="s">
        <v>681</v>
      </c>
      <c r="D283" t="s">
        <v>22</v>
      </c>
      <c r="E283" t="s">
        <v>682</v>
      </c>
      <c r="F283" t="s">
        <v>355</v>
      </c>
      <c r="G283" t="s">
        <v>25</v>
      </c>
      <c r="H283" t="s">
        <v>26</v>
      </c>
      <c r="J283">
        <v>492</v>
      </c>
      <c r="K283">
        <v>39.5</v>
      </c>
      <c r="L283">
        <v>39.5</v>
      </c>
      <c r="M283">
        <v>39.299999999999997</v>
      </c>
      <c r="N283">
        <v>39.299999999999997</v>
      </c>
      <c r="O283">
        <v>95.9</v>
      </c>
      <c r="P283">
        <v>108.85</v>
      </c>
      <c r="Q283">
        <v>204.75</v>
      </c>
      <c r="R283">
        <v>204.75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1945</v>
      </c>
      <c r="Z283">
        <v>1993</v>
      </c>
      <c r="AA283">
        <v>348.4</v>
      </c>
      <c r="AB283">
        <v>100</v>
      </c>
      <c r="AC283" t="s">
        <v>355</v>
      </c>
      <c r="AD283">
        <v>100</v>
      </c>
      <c r="AI283" t="s">
        <v>1934</v>
      </c>
      <c r="AU283" t="s">
        <v>27</v>
      </c>
      <c r="AV283" t="s">
        <v>2654</v>
      </c>
      <c r="AW283" t="s">
        <v>27</v>
      </c>
      <c r="AX283" t="s">
        <v>2655</v>
      </c>
      <c r="AY283" t="s">
        <v>1140</v>
      </c>
      <c r="AZ283" t="s">
        <v>2656</v>
      </c>
      <c r="BA283" t="s">
        <v>27</v>
      </c>
      <c r="BB283" t="s">
        <v>2657</v>
      </c>
      <c r="BG283" t="s">
        <v>2727</v>
      </c>
      <c r="BH283">
        <v>2075</v>
      </c>
      <c r="BM283" t="s">
        <v>2918</v>
      </c>
      <c r="BN283" t="s">
        <v>2919</v>
      </c>
      <c r="BV283">
        <v>2651030</v>
      </c>
      <c r="BW283">
        <v>1251440</v>
      </c>
      <c r="CA283" t="s">
        <v>27</v>
      </c>
      <c r="CB283" t="s">
        <v>28</v>
      </c>
      <c r="CC283">
        <v>11.6</v>
      </c>
      <c r="CD283">
        <v>9.5</v>
      </c>
      <c r="CE283">
        <v>9.8000000000000007</v>
      </c>
      <c r="CF283">
        <v>8</v>
      </c>
      <c r="CG283">
        <v>0</v>
      </c>
      <c r="CH283">
        <v>0</v>
      </c>
      <c r="CI283">
        <v>0</v>
      </c>
      <c r="CJ283">
        <v>0</v>
      </c>
    </row>
    <row r="284" spans="1:88" x14ac:dyDescent="0.25">
      <c r="A284" s="111">
        <v>208650</v>
      </c>
      <c r="B284" t="s">
        <v>683</v>
      </c>
      <c r="C284" t="s">
        <v>684</v>
      </c>
      <c r="D284" t="s">
        <v>22</v>
      </c>
      <c r="E284" t="s">
        <v>685</v>
      </c>
      <c r="F284" t="s">
        <v>355</v>
      </c>
      <c r="G284" t="s">
        <v>25</v>
      </c>
      <c r="H284" t="s">
        <v>26</v>
      </c>
      <c r="J284">
        <v>25</v>
      </c>
      <c r="K284">
        <v>1.74</v>
      </c>
      <c r="L284">
        <v>1.74</v>
      </c>
      <c r="M284">
        <v>1.67</v>
      </c>
      <c r="N284">
        <v>1.67</v>
      </c>
      <c r="O284">
        <v>4.8</v>
      </c>
      <c r="P284">
        <v>5.8</v>
      </c>
      <c r="Q284">
        <v>10.6</v>
      </c>
      <c r="R284">
        <v>10.6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1945</v>
      </c>
      <c r="Z284">
        <v>2010</v>
      </c>
      <c r="AA284">
        <v>351.4</v>
      </c>
      <c r="AB284">
        <v>100</v>
      </c>
      <c r="AC284" t="s">
        <v>355</v>
      </c>
      <c r="AD284">
        <v>100</v>
      </c>
      <c r="AI284" t="s">
        <v>1934</v>
      </c>
      <c r="BG284" t="s">
        <v>2727</v>
      </c>
      <c r="BH284">
        <v>2075</v>
      </c>
      <c r="BM284" t="s">
        <v>2920</v>
      </c>
      <c r="BN284" t="s">
        <v>2744</v>
      </c>
      <c r="BO284" t="s">
        <v>337</v>
      </c>
      <c r="BV284">
        <v>2650991</v>
      </c>
      <c r="BW284">
        <v>1251324</v>
      </c>
      <c r="BY284" t="s">
        <v>349</v>
      </c>
      <c r="BZ284" t="s">
        <v>1745</v>
      </c>
      <c r="CA284" t="s">
        <v>48</v>
      </c>
      <c r="CB284" t="s">
        <v>49</v>
      </c>
      <c r="CC284">
        <v>9</v>
      </c>
      <c r="CD284">
        <v>8</v>
      </c>
      <c r="CE284">
        <v>7.9</v>
      </c>
      <c r="CF284">
        <v>7</v>
      </c>
      <c r="CG284">
        <v>0</v>
      </c>
      <c r="CH284">
        <v>0</v>
      </c>
      <c r="CI284">
        <v>0</v>
      </c>
      <c r="CJ284">
        <v>0</v>
      </c>
    </row>
    <row r="285" spans="1:88" x14ac:dyDescent="0.25">
      <c r="A285" s="111">
        <v>208700</v>
      </c>
      <c r="B285" t="s">
        <v>686</v>
      </c>
      <c r="C285" t="s">
        <v>687</v>
      </c>
      <c r="D285" t="s">
        <v>22</v>
      </c>
      <c r="E285" t="s">
        <v>686</v>
      </c>
      <c r="F285" t="s">
        <v>355</v>
      </c>
      <c r="G285" t="s">
        <v>25</v>
      </c>
      <c r="H285" t="s">
        <v>26</v>
      </c>
      <c r="J285">
        <v>4.5</v>
      </c>
      <c r="K285">
        <v>0.4</v>
      </c>
      <c r="L285">
        <v>0.4</v>
      </c>
      <c r="M285">
        <v>0.4</v>
      </c>
      <c r="N285">
        <v>0.4</v>
      </c>
      <c r="O285">
        <v>0.8</v>
      </c>
      <c r="P285">
        <v>0.7</v>
      </c>
      <c r="Q285">
        <v>1.5</v>
      </c>
      <c r="R285">
        <v>1.5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1943</v>
      </c>
      <c r="Z285">
        <v>1943</v>
      </c>
      <c r="AA285">
        <v>380</v>
      </c>
      <c r="AB285">
        <v>100</v>
      </c>
      <c r="AC285" t="s">
        <v>355</v>
      </c>
      <c r="AD285">
        <v>100</v>
      </c>
      <c r="AI285" t="s">
        <v>1932</v>
      </c>
      <c r="BG285" t="s">
        <v>2727</v>
      </c>
      <c r="BH285">
        <v>2022</v>
      </c>
      <c r="BM285" t="s">
        <v>2921</v>
      </c>
      <c r="BN285" t="s">
        <v>2922</v>
      </c>
      <c r="BV285">
        <v>2655680</v>
      </c>
      <c r="BW285">
        <v>1250080</v>
      </c>
      <c r="CA285" t="s">
        <v>27</v>
      </c>
      <c r="CB285" t="s">
        <v>28</v>
      </c>
      <c r="CC285">
        <v>10</v>
      </c>
      <c r="CD285">
        <v>8</v>
      </c>
      <c r="CE285">
        <v>9</v>
      </c>
      <c r="CF285">
        <v>7.2</v>
      </c>
      <c r="CG285">
        <v>0</v>
      </c>
      <c r="CH285">
        <v>0</v>
      </c>
      <c r="CI285">
        <v>0</v>
      </c>
      <c r="CJ285">
        <v>0</v>
      </c>
    </row>
    <row r="286" spans="1:88" x14ac:dyDescent="0.25">
      <c r="A286" s="111">
        <v>208750</v>
      </c>
      <c r="B286" t="s">
        <v>688</v>
      </c>
      <c r="C286" t="s">
        <v>689</v>
      </c>
      <c r="D286" t="s">
        <v>22</v>
      </c>
      <c r="E286" t="s">
        <v>690</v>
      </c>
      <c r="F286" t="s">
        <v>355</v>
      </c>
      <c r="G286" t="s">
        <v>25</v>
      </c>
      <c r="H286" t="s">
        <v>26</v>
      </c>
      <c r="J286">
        <v>11.5</v>
      </c>
      <c r="K286">
        <v>0.65</v>
      </c>
      <c r="L286">
        <v>0.65</v>
      </c>
      <c r="M286">
        <v>0.6</v>
      </c>
      <c r="N286">
        <v>0.6</v>
      </c>
      <c r="O286">
        <v>1.2</v>
      </c>
      <c r="P286">
        <v>2.2999999999999998</v>
      </c>
      <c r="Q286">
        <v>3.5</v>
      </c>
      <c r="R286">
        <v>3.5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1953</v>
      </c>
      <c r="Z286">
        <v>1953</v>
      </c>
      <c r="AA286">
        <v>341.5</v>
      </c>
      <c r="AB286">
        <v>100</v>
      </c>
      <c r="AC286" t="s">
        <v>355</v>
      </c>
      <c r="AD286">
        <v>100</v>
      </c>
      <c r="AI286" t="s">
        <v>1934</v>
      </c>
      <c r="BG286" t="s">
        <v>2727</v>
      </c>
      <c r="BH286">
        <v>2033</v>
      </c>
      <c r="BV286">
        <v>2654630</v>
      </c>
      <c r="BW286">
        <v>1255880</v>
      </c>
      <c r="BY286" t="s">
        <v>349</v>
      </c>
      <c r="BZ286" t="s">
        <v>1745</v>
      </c>
      <c r="CA286" t="s">
        <v>48</v>
      </c>
      <c r="CB286" t="s">
        <v>49</v>
      </c>
      <c r="CC286">
        <v>7.2</v>
      </c>
      <c r="CD286">
        <v>6.1</v>
      </c>
      <c r="CE286">
        <v>6.5</v>
      </c>
      <c r="CF286">
        <v>5.5</v>
      </c>
      <c r="CG286">
        <v>0</v>
      </c>
      <c r="CH286">
        <v>0</v>
      </c>
      <c r="CI286">
        <v>0</v>
      </c>
      <c r="CJ286">
        <v>0</v>
      </c>
    </row>
    <row r="287" spans="1:88" x14ac:dyDescent="0.25">
      <c r="A287" s="111">
        <v>208800</v>
      </c>
      <c r="B287" t="s">
        <v>691</v>
      </c>
      <c r="C287" t="s">
        <v>691</v>
      </c>
      <c r="D287" t="s">
        <v>22</v>
      </c>
      <c r="E287" t="s">
        <v>692</v>
      </c>
      <c r="F287" t="s">
        <v>355</v>
      </c>
      <c r="G287" t="s">
        <v>25</v>
      </c>
      <c r="H287" t="s">
        <v>26</v>
      </c>
      <c r="J287">
        <v>410</v>
      </c>
      <c r="K287">
        <v>50</v>
      </c>
      <c r="L287">
        <v>50</v>
      </c>
      <c r="M287">
        <v>49.7</v>
      </c>
      <c r="N287">
        <v>49.7</v>
      </c>
      <c r="O287">
        <v>137.1</v>
      </c>
      <c r="P287">
        <v>146.6</v>
      </c>
      <c r="Q287">
        <v>283.7</v>
      </c>
      <c r="R287">
        <v>283.7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1953</v>
      </c>
      <c r="Z287">
        <v>1997</v>
      </c>
      <c r="AA287">
        <v>333.9</v>
      </c>
      <c r="AB287">
        <v>100</v>
      </c>
      <c r="AC287" t="s">
        <v>355</v>
      </c>
      <c r="AD287">
        <v>100</v>
      </c>
      <c r="AI287" t="s">
        <v>1934</v>
      </c>
      <c r="AU287" t="s">
        <v>27</v>
      </c>
      <c r="AV287" t="s">
        <v>2653</v>
      </c>
      <c r="BG287" t="s">
        <v>2727</v>
      </c>
      <c r="BH287">
        <v>2033</v>
      </c>
      <c r="BV287">
        <v>2655130</v>
      </c>
      <c r="BW287">
        <v>1257820</v>
      </c>
      <c r="CA287" t="s">
        <v>27</v>
      </c>
      <c r="CB287" t="s">
        <v>28</v>
      </c>
      <c r="CC287">
        <v>17.399999999999999</v>
      </c>
      <c r="CD287">
        <v>12.2</v>
      </c>
      <c r="CE287">
        <v>14.8</v>
      </c>
      <c r="CF287">
        <v>10.3</v>
      </c>
      <c r="CG287">
        <v>0</v>
      </c>
      <c r="CH287">
        <v>0</v>
      </c>
      <c r="CI287">
        <v>0</v>
      </c>
      <c r="CJ287">
        <v>0</v>
      </c>
    </row>
    <row r="288" spans="1:88" x14ac:dyDescent="0.25">
      <c r="A288" s="111">
        <v>208850</v>
      </c>
      <c r="B288" t="s">
        <v>693</v>
      </c>
      <c r="C288" t="s">
        <v>694</v>
      </c>
      <c r="D288" t="s">
        <v>22</v>
      </c>
      <c r="E288" t="s">
        <v>3473</v>
      </c>
      <c r="F288" t="s">
        <v>355</v>
      </c>
      <c r="G288" t="s">
        <v>25</v>
      </c>
      <c r="H288" t="s">
        <v>26</v>
      </c>
      <c r="J288">
        <v>140</v>
      </c>
      <c r="K288">
        <v>6.1</v>
      </c>
      <c r="L288">
        <v>6.1</v>
      </c>
      <c r="M288">
        <v>6.2</v>
      </c>
      <c r="N288">
        <v>6.2</v>
      </c>
      <c r="O288">
        <v>18.11</v>
      </c>
      <c r="P288">
        <v>18.239999999999998</v>
      </c>
      <c r="Q288">
        <v>36.35</v>
      </c>
      <c r="R288">
        <v>36.35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2001</v>
      </c>
      <c r="Z288">
        <v>2001</v>
      </c>
      <c r="AA288">
        <v>321.2</v>
      </c>
      <c r="AB288">
        <v>100</v>
      </c>
      <c r="AC288" t="s">
        <v>355</v>
      </c>
      <c r="AD288">
        <v>100</v>
      </c>
      <c r="AI288" t="s">
        <v>1934</v>
      </c>
      <c r="BG288" t="s">
        <v>2727</v>
      </c>
      <c r="BH288">
        <v>2052</v>
      </c>
      <c r="BV288">
        <v>2659330</v>
      </c>
      <c r="BW288">
        <v>1266890</v>
      </c>
      <c r="CA288" t="s">
        <v>255</v>
      </c>
      <c r="CB288" t="s">
        <v>3364</v>
      </c>
      <c r="CC288">
        <v>6.6</v>
      </c>
      <c r="CD288">
        <v>3.8</v>
      </c>
      <c r="CE288">
        <v>4.9000000000000004</v>
      </c>
      <c r="CF288">
        <v>2.8</v>
      </c>
      <c r="CG288">
        <v>0</v>
      </c>
      <c r="CH288">
        <v>0</v>
      </c>
      <c r="CI288">
        <v>0</v>
      </c>
      <c r="CJ288">
        <v>0</v>
      </c>
    </row>
    <row r="289" spans="1:88" x14ac:dyDescent="0.25">
      <c r="A289" s="111">
        <v>208900</v>
      </c>
      <c r="B289" t="s">
        <v>696</v>
      </c>
      <c r="C289" t="s">
        <v>696</v>
      </c>
      <c r="D289" t="s">
        <v>22</v>
      </c>
      <c r="E289" t="s">
        <v>3473</v>
      </c>
      <c r="F289" t="s">
        <v>355</v>
      </c>
      <c r="G289" t="s">
        <v>25</v>
      </c>
      <c r="H289" t="s">
        <v>26</v>
      </c>
      <c r="J289">
        <v>418</v>
      </c>
      <c r="K289">
        <v>19.3</v>
      </c>
      <c r="L289">
        <v>19.3</v>
      </c>
      <c r="M289">
        <v>19.25</v>
      </c>
      <c r="N289">
        <v>19.25</v>
      </c>
      <c r="O289">
        <v>51.43</v>
      </c>
      <c r="P289">
        <v>61.34</v>
      </c>
      <c r="Q289">
        <v>112.77</v>
      </c>
      <c r="R289">
        <v>112.77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1902</v>
      </c>
      <c r="Z289">
        <v>1927</v>
      </c>
      <c r="AA289">
        <v>319.55</v>
      </c>
      <c r="AB289">
        <v>100</v>
      </c>
      <c r="AC289" t="s">
        <v>355</v>
      </c>
      <c r="AD289">
        <v>100</v>
      </c>
      <c r="AI289" t="s">
        <v>1934</v>
      </c>
      <c r="AU289" t="s">
        <v>1140</v>
      </c>
      <c r="AV289" t="s">
        <v>2628</v>
      </c>
      <c r="AW289" t="s">
        <v>1140</v>
      </c>
      <c r="AX289" t="s">
        <v>2658</v>
      </c>
      <c r="BG289" t="s">
        <v>2727</v>
      </c>
      <c r="BH289">
        <v>2052</v>
      </c>
      <c r="BM289" t="s">
        <v>2923</v>
      </c>
      <c r="BV289">
        <v>2660100</v>
      </c>
      <c r="BW289">
        <v>1267760</v>
      </c>
      <c r="CA289" t="s">
        <v>27</v>
      </c>
      <c r="CB289" t="s">
        <v>28</v>
      </c>
      <c r="CC289">
        <v>6.8</v>
      </c>
      <c r="CD289">
        <v>4.5999999999999996</v>
      </c>
      <c r="CE289">
        <v>5.65</v>
      </c>
      <c r="CF289">
        <v>3.3</v>
      </c>
      <c r="CG289">
        <v>0</v>
      </c>
      <c r="CH289">
        <v>0</v>
      </c>
      <c r="CI289">
        <v>0</v>
      </c>
      <c r="CJ289">
        <v>0</v>
      </c>
    </row>
    <row r="290" spans="1:88" x14ac:dyDescent="0.25">
      <c r="A290" s="111">
        <v>209000</v>
      </c>
      <c r="B290" t="s">
        <v>697</v>
      </c>
      <c r="C290" t="s">
        <v>697</v>
      </c>
      <c r="D290" t="s">
        <v>22</v>
      </c>
      <c r="E290" t="s">
        <v>698</v>
      </c>
      <c r="F290" t="s">
        <v>355</v>
      </c>
      <c r="G290" t="s">
        <v>25</v>
      </c>
      <c r="H290" t="s">
        <v>26</v>
      </c>
      <c r="J290">
        <v>810</v>
      </c>
      <c r="K290">
        <v>42.6</v>
      </c>
      <c r="L290">
        <v>42.6</v>
      </c>
      <c r="M290">
        <v>40.950000000000003</v>
      </c>
      <c r="N290">
        <v>40.950000000000003</v>
      </c>
      <c r="O290">
        <v>92.7</v>
      </c>
      <c r="P290">
        <v>110.6</v>
      </c>
      <c r="Q290">
        <v>203.3</v>
      </c>
      <c r="R290">
        <v>203.3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1935</v>
      </c>
      <c r="Z290">
        <v>1935</v>
      </c>
      <c r="AA290">
        <v>312.5</v>
      </c>
      <c r="AB290">
        <v>100</v>
      </c>
      <c r="AC290" t="s">
        <v>355</v>
      </c>
      <c r="AD290">
        <v>100</v>
      </c>
      <c r="AI290" t="s">
        <v>1934</v>
      </c>
      <c r="AU290" t="s">
        <v>27</v>
      </c>
      <c r="AV290" t="s">
        <v>2659</v>
      </c>
      <c r="AW290" t="s">
        <v>1140</v>
      </c>
      <c r="AX290" t="s">
        <v>2631</v>
      </c>
      <c r="BG290" t="s">
        <v>2727</v>
      </c>
      <c r="BH290">
        <v>2075</v>
      </c>
      <c r="BM290" t="s">
        <v>2924</v>
      </c>
      <c r="BN290" t="s">
        <v>2925</v>
      </c>
      <c r="BV290">
        <v>2659200</v>
      </c>
      <c r="BW290">
        <v>1271840</v>
      </c>
      <c r="CA290" t="s">
        <v>255</v>
      </c>
      <c r="CB290" t="s">
        <v>3364</v>
      </c>
      <c r="CC290">
        <v>7.4</v>
      </c>
      <c r="CD290">
        <v>5.2</v>
      </c>
      <c r="CE290">
        <v>6.3</v>
      </c>
      <c r="CF290">
        <v>4.4000000000000004</v>
      </c>
      <c r="CG290">
        <v>0</v>
      </c>
      <c r="CH290">
        <v>0</v>
      </c>
      <c r="CI290">
        <v>0</v>
      </c>
      <c r="CJ290">
        <v>0</v>
      </c>
    </row>
    <row r="291" spans="1:88" x14ac:dyDescent="0.25">
      <c r="A291" s="111">
        <v>300100</v>
      </c>
      <c r="B291" t="s">
        <v>699</v>
      </c>
      <c r="C291" t="s">
        <v>700</v>
      </c>
      <c r="D291" t="s">
        <v>22</v>
      </c>
      <c r="E291" t="s">
        <v>699</v>
      </c>
      <c r="F291" t="s">
        <v>701</v>
      </c>
      <c r="G291" t="s">
        <v>25</v>
      </c>
      <c r="H291" t="s">
        <v>26</v>
      </c>
      <c r="J291">
        <v>1.6</v>
      </c>
      <c r="K291">
        <v>2</v>
      </c>
      <c r="L291">
        <v>2</v>
      </c>
      <c r="M291">
        <v>1.95</v>
      </c>
      <c r="N291">
        <v>1.95</v>
      </c>
      <c r="O291">
        <v>1.6</v>
      </c>
      <c r="P291">
        <v>5.3</v>
      </c>
      <c r="Q291">
        <v>6.9</v>
      </c>
      <c r="R291">
        <v>6.9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1902</v>
      </c>
      <c r="Z291">
        <v>1977</v>
      </c>
      <c r="AA291">
        <v>1453</v>
      </c>
      <c r="AB291">
        <v>100</v>
      </c>
      <c r="AC291" t="s">
        <v>701</v>
      </c>
      <c r="AD291">
        <v>100</v>
      </c>
      <c r="AI291" t="s">
        <v>2043</v>
      </c>
      <c r="AU291" t="s">
        <v>1140</v>
      </c>
      <c r="AV291" t="s">
        <v>2660</v>
      </c>
      <c r="BG291" t="s">
        <v>2727</v>
      </c>
      <c r="BH291">
        <v>2056</v>
      </c>
      <c r="BV291">
        <v>2686580</v>
      </c>
      <c r="BW291">
        <v>1163880</v>
      </c>
      <c r="CA291" t="s">
        <v>27</v>
      </c>
      <c r="CB291" t="s">
        <v>28</v>
      </c>
      <c r="CC291">
        <v>159</v>
      </c>
      <c r="CD291">
        <v>156</v>
      </c>
      <c r="CE291">
        <v>134</v>
      </c>
      <c r="CF291">
        <v>131.5</v>
      </c>
      <c r="CG291">
        <v>0</v>
      </c>
      <c r="CH291">
        <v>0</v>
      </c>
      <c r="CI291">
        <v>0</v>
      </c>
      <c r="CJ291">
        <v>0</v>
      </c>
    </row>
    <row r="292" spans="1:88" x14ac:dyDescent="0.25">
      <c r="A292" s="111">
        <v>300200</v>
      </c>
      <c r="B292" t="s">
        <v>702</v>
      </c>
      <c r="C292" t="s">
        <v>703</v>
      </c>
      <c r="D292" t="s">
        <v>22</v>
      </c>
      <c r="E292" t="s">
        <v>704</v>
      </c>
      <c r="F292" t="s">
        <v>701</v>
      </c>
      <c r="G292" t="s">
        <v>25</v>
      </c>
      <c r="H292" t="s">
        <v>26</v>
      </c>
      <c r="J292">
        <v>0.2</v>
      </c>
      <c r="K292">
        <v>0.9</v>
      </c>
      <c r="L292">
        <v>0.9</v>
      </c>
      <c r="M292">
        <v>0.88</v>
      </c>
      <c r="N292">
        <v>0.88</v>
      </c>
      <c r="O292">
        <v>0.7</v>
      </c>
      <c r="P292">
        <v>3.3</v>
      </c>
      <c r="Q292">
        <v>4</v>
      </c>
      <c r="R292">
        <v>4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1914</v>
      </c>
      <c r="Z292">
        <v>2008</v>
      </c>
      <c r="AA292">
        <v>1541</v>
      </c>
      <c r="AB292">
        <v>100</v>
      </c>
      <c r="AC292" t="s">
        <v>701</v>
      </c>
      <c r="AD292">
        <v>100</v>
      </c>
      <c r="AI292" t="s">
        <v>2044</v>
      </c>
      <c r="AU292" t="s">
        <v>1140</v>
      </c>
      <c r="AV292" t="s">
        <v>2661</v>
      </c>
      <c r="BG292" t="s">
        <v>2727</v>
      </c>
      <c r="BH292">
        <v>2039</v>
      </c>
      <c r="BM292" t="s">
        <v>2744</v>
      </c>
      <c r="BV292">
        <v>2681457</v>
      </c>
      <c r="BW292">
        <v>1161461</v>
      </c>
      <c r="CA292" t="s">
        <v>27</v>
      </c>
      <c r="CB292" t="s">
        <v>28</v>
      </c>
      <c r="CC292">
        <v>481</v>
      </c>
      <c r="CD292">
        <v>474</v>
      </c>
      <c r="CE292">
        <v>420</v>
      </c>
      <c r="CF292">
        <v>413.9</v>
      </c>
      <c r="CG292">
        <v>0</v>
      </c>
      <c r="CH292">
        <v>0</v>
      </c>
      <c r="CI292">
        <v>0</v>
      </c>
      <c r="CJ292">
        <v>0</v>
      </c>
    </row>
    <row r="293" spans="1:88" x14ac:dyDescent="0.25">
      <c r="A293" s="111">
        <v>300250</v>
      </c>
      <c r="B293" t="s">
        <v>705</v>
      </c>
      <c r="C293" t="s">
        <v>703</v>
      </c>
      <c r="D293" t="s">
        <v>22</v>
      </c>
      <c r="E293" t="s">
        <v>706</v>
      </c>
      <c r="F293" t="s">
        <v>701</v>
      </c>
      <c r="G293" t="s">
        <v>25</v>
      </c>
      <c r="H293" t="s">
        <v>26</v>
      </c>
      <c r="J293">
        <v>2.4</v>
      </c>
      <c r="K293">
        <v>2.81</v>
      </c>
      <c r="L293">
        <v>2.81</v>
      </c>
      <c r="M293">
        <v>2.69</v>
      </c>
      <c r="N293">
        <v>2.69</v>
      </c>
      <c r="O293">
        <v>1.9</v>
      </c>
      <c r="P293">
        <v>7.6</v>
      </c>
      <c r="Q293">
        <v>9.5</v>
      </c>
      <c r="R293">
        <v>9.5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2017</v>
      </c>
      <c r="AA293">
        <v>1579</v>
      </c>
      <c r="AB293">
        <v>100</v>
      </c>
      <c r="AC293" t="s">
        <v>701</v>
      </c>
      <c r="AD293">
        <v>100</v>
      </c>
      <c r="AI293" t="s">
        <v>2045</v>
      </c>
      <c r="AJ293" t="s">
        <v>2046</v>
      </c>
      <c r="BG293" t="s">
        <v>2727</v>
      </c>
      <c r="BH293">
        <v>2087</v>
      </c>
      <c r="BM293" t="s">
        <v>2744</v>
      </c>
      <c r="BV293">
        <v>2681010</v>
      </c>
      <c r="BW293">
        <v>1160190</v>
      </c>
      <c r="CA293" t="s">
        <v>27</v>
      </c>
      <c r="CB293" t="s">
        <v>28</v>
      </c>
      <c r="CC293">
        <v>125.4</v>
      </c>
      <c r="CD293">
        <v>0</v>
      </c>
      <c r="CE293">
        <v>119.3</v>
      </c>
      <c r="CF293">
        <v>0</v>
      </c>
      <c r="CG293">
        <v>0</v>
      </c>
      <c r="CH293">
        <v>0</v>
      </c>
      <c r="CI293">
        <v>0</v>
      </c>
      <c r="CJ293">
        <v>0</v>
      </c>
    </row>
    <row r="294" spans="1:88" x14ac:dyDescent="0.25">
      <c r="A294" s="111">
        <v>300300</v>
      </c>
      <c r="B294" t="s">
        <v>707</v>
      </c>
      <c r="C294" t="s">
        <v>708</v>
      </c>
      <c r="D294" t="s">
        <v>22</v>
      </c>
      <c r="E294" t="s">
        <v>709</v>
      </c>
      <c r="F294" t="s">
        <v>701</v>
      </c>
      <c r="G294" t="s">
        <v>25</v>
      </c>
      <c r="H294" t="s">
        <v>26</v>
      </c>
      <c r="J294">
        <v>0.8</v>
      </c>
      <c r="K294">
        <v>2.9</v>
      </c>
      <c r="L294">
        <v>2.9</v>
      </c>
      <c r="M294">
        <v>3</v>
      </c>
      <c r="N294">
        <v>3</v>
      </c>
      <c r="O294">
        <v>2.7</v>
      </c>
      <c r="P294">
        <v>7.4</v>
      </c>
      <c r="Q294">
        <v>10.1</v>
      </c>
      <c r="R294">
        <v>10.1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1961</v>
      </c>
      <c r="Z294">
        <v>2002</v>
      </c>
      <c r="AA294">
        <v>1468.2</v>
      </c>
      <c r="AB294">
        <v>100</v>
      </c>
      <c r="AC294" t="s">
        <v>701</v>
      </c>
      <c r="AD294">
        <v>100</v>
      </c>
      <c r="AI294" t="s">
        <v>2047</v>
      </c>
      <c r="AJ294" t="s">
        <v>2048</v>
      </c>
      <c r="BG294" t="s">
        <v>2727</v>
      </c>
      <c r="BH294">
        <v>2040</v>
      </c>
      <c r="BM294" t="s">
        <v>2926</v>
      </c>
      <c r="BN294" t="s">
        <v>2927</v>
      </c>
      <c r="BV294">
        <v>2689450</v>
      </c>
      <c r="BW294">
        <v>1165300</v>
      </c>
      <c r="CA294" t="s">
        <v>27</v>
      </c>
      <c r="CB294" t="s">
        <v>28</v>
      </c>
      <c r="CC294">
        <v>420</v>
      </c>
      <c r="CD294">
        <v>414</v>
      </c>
      <c r="CE294">
        <v>397</v>
      </c>
      <c r="CF294">
        <v>391</v>
      </c>
      <c r="CG294">
        <v>0</v>
      </c>
      <c r="CH294">
        <v>0</v>
      </c>
      <c r="CI294">
        <v>0</v>
      </c>
      <c r="CJ294">
        <v>0</v>
      </c>
    </row>
    <row r="295" spans="1:88" x14ac:dyDescent="0.25">
      <c r="A295" s="111">
        <v>300400</v>
      </c>
      <c r="B295" t="s">
        <v>3474</v>
      </c>
      <c r="C295" t="s">
        <v>3475</v>
      </c>
      <c r="D295" t="s">
        <v>36</v>
      </c>
      <c r="E295" t="s">
        <v>3475</v>
      </c>
      <c r="F295" t="s">
        <v>701</v>
      </c>
      <c r="G295" t="s">
        <v>25</v>
      </c>
      <c r="H295" t="s">
        <v>26</v>
      </c>
      <c r="J295">
        <v>30</v>
      </c>
      <c r="K295">
        <v>164.8</v>
      </c>
      <c r="L295">
        <v>164.8</v>
      </c>
      <c r="M295">
        <v>160.65</v>
      </c>
      <c r="N295">
        <v>160.65</v>
      </c>
      <c r="O295">
        <v>125.3</v>
      </c>
      <c r="P295">
        <v>168</v>
      </c>
      <c r="Q295">
        <v>293.3</v>
      </c>
      <c r="R295">
        <v>293.3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1962</v>
      </c>
      <c r="Z295">
        <v>1962</v>
      </c>
      <c r="AA295">
        <v>1097</v>
      </c>
      <c r="AB295">
        <v>100</v>
      </c>
      <c r="AC295" t="s">
        <v>701</v>
      </c>
      <c r="AD295">
        <v>100</v>
      </c>
      <c r="AI295" t="s">
        <v>2049</v>
      </c>
      <c r="AJ295" t="s">
        <v>2050</v>
      </c>
      <c r="AK295" t="s">
        <v>2051</v>
      </c>
      <c r="AL295" t="s">
        <v>3476</v>
      </c>
      <c r="AM295" t="s">
        <v>2044</v>
      </c>
      <c r="AN295" t="s">
        <v>2053</v>
      </c>
      <c r="AO295" t="s">
        <v>2054</v>
      </c>
      <c r="AU295" t="s">
        <v>27</v>
      </c>
      <c r="AV295" t="s">
        <v>2662</v>
      </c>
      <c r="BG295" t="s">
        <v>2727</v>
      </c>
      <c r="BH295">
        <v>2043</v>
      </c>
      <c r="BM295" t="s">
        <v>2928</v>
      </c>
      <c r="BN295" t="s">
        <v>2929</v>
      </c>
      <c r="BO295" t="s">
        <v>2930</v>
      </c>
      <c r="BP295" t="s">
        <v>2931</v>
      </c>
      <c r="BV295">
        <v>2687720</v>
      </c>
      <c r="BW295">
        <v>1169091</v>
      </c>
      <c r="CA295" t="s">
        <v>27</v>
      </c>
      <c r="CB295" t="s">
        <v>28</v>
      </c>
      <c r="CC295">
        <v>695</v>
      </c>
      <c r="CD295">
        <v>618.79999999999995</v>
      </c>
      <c r="CE295">
        <v>569</v>
      </c>
      <c r="CF295">
        <v>507</v>
      </c>
      <c r="CG295">
        <v>0</v>
      </c>
      <c r="CH295">
        <v>0</v>
      </c>
      <c r="CI295">
        <v>0</v>
      </c>
      <c r="CJ295">
        <v>0</v>
      </c>
    </row>
    <row r="296" spans="1:88" x14ac:dyDescent="0.25">
      <c r="A296" s="111">
        <v>300500</v>
      </c>
      <c r="B296" t="s">
        <v>3477</v>
      </c>
      <c r="C296" t="s">
        <v>3475</v>
      </c>
      <c r="D296" t="s">
        <v>22</v>
      </c>
      <c r="E296" t="s">
        <v>3475</v>
      </c>
      <c r="F296" t="s">
        <v>701</v>
      </c>
      <c r="G296" t="s">
        <v>25</v>
      </c>
      <c r="H296" t="s">
        <v>26</v>
      </c>
      <c r="J296">
        <v>12</v>
      </c>
      <c r="K296">
        <v>33.26</v>
      </c>
      <c r="L296">
        <v>33.26</v>
      </c>
      <c r="M296">
        <v>32.5</v>
      </c>
      <c r="N296">
        <v>32.5</v>
      </c>
      <c r="O296">
        <v>42</v>
      </c>
      <c r="P296">
        <v>84</v>
      </c>
      <c r="Q296">
        <v>126</v>
      </c>
      <c r="R296">
        <v>126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1961</v>
      </c>
      <c r="Z296">
        <v>1961</v>
      </c>
      <c r="AA296">
        <v>1097</v>
      </c>
      <c r="AB296">
        <v>100</v>
      </c>
      <c r="AC296" t="s">
        <v>701</v>
      </c>
      <c r="AD296">
        <v>100</v>
      </c>
      <c r="AI296" t="s">
        <v>2055</v>
      </c>
      <c r="BG296" t="s">
        <v>2727</v>
      </c>
      <c r="BH296">
        <v>2043</v>
      </c>
      <c r="BM296" t="s">
        <v>2932</v>
      </c>
      <c r="BN296" t="s">
        <v>2931</v>
      </c>
      <c r="BV296">
        <v>2687750</v>
      </c>
      <c r="BW296">
        <v>1169100</v>
      </c>
      <c r="CA296" t="s">
        <v>27</v>
      </c>
      <c r="CB296" t="s">
        <v>28</v>
      </c>
      <c r="CC296">
        <v>342.8</v>
      </c>
      <c r="CD296">
        <v>333.9</v>
      </c>
      <c r="CE296">
        <v>328.1</v>
      </c>
      <c r="CF296">
        <v>319.2</v>
      </c>
      <c r="CG296">
        <v>0</v>
      </c>
      <c r="CH296">
        <v>0</v>
      </c>
      <c r="CI296">
        <v>0</v>
      </c>
      <c r="CJ296">
        <v>0</v>
      </c>
    </row>
    <row r="297" spans="1:88" x14ac:dyDescent="0.25">
      <c r="A297" s="111">
        <v>300600</v>
      </c>
      <c r="B297" t="s">
        <v>3478</v>
      </c>
      <c r="C297" t="s">
        <v>3479</v>
      </c>
      <c r="D297" t="s">
        <v>22</v>
      </c>
      <c r="E297" t="s">
        <v>3475</v>
      </c>
      <c r="F297" t="s">
        <v>701</v>
      </c>
      <c r="G297" t="s">
        <v>25</v>
      </c>
      <c r="H297" t="s">
        <v>26</v>
      </c>
      <c r="J297">
        <v>2.25</v>
      </c>
      <c r="K297">
        <v>1.47</v>
      </c>
      <c r="L297">
        <v>1.47</v>
      </c>
      <c r="M297">
        <v>1.28</v>
      </c>
      <c r="N297">
        <v>1.28</v>
      </c>
      <c r="O297">
        <v>1.8</v>
      </c>
      <c r="P297">
        <v>3</v>
      </c>
      <c r="Q297">
        <v>4.8</v>
      </c>
      <c r="R297">
        <v>4.8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1969</v>
      </c>
      <c r="Z297">
        <v>2001</v>
      </c>
      <c r="AA297">
        <v>1085.2</v>
      </c>
      <c r="AB297">
        <v>100</v>
      </c>
      <c r="AC297" t="s">
        <v>701</v>
      </c>
      <c r="AD297">
        <v>100</v>
      </c>
      <c r="AI297" t="s">
        <v>3480</v>
      </c>
      <c r="BG297" t="s">
        <v>2727</v>
      </c>
      <c r="BH297">
        <v>2043</v>
      </c>
      <c r="BV297">
        <v>2687716</v>
      </c>
      <c r="BW297">
        <v>1169136</v>
      </c>
      <c r="CA297" t="s">
        <v>27</v>
      </c>
      <c r="CB297" t="s">
        <v>28</v>
      </c>
      <c r="CC297">
        <v>76.75</v>
      </c>
      <c r="CD297">
        <v>75.8</v>
      </c>
      <c r="CE297">
        <v>72.599999999999994</v>
      </c>
      <c r="CF297">
        <v>71.7</v>
      </c>
      <c r="CG297">
        <v>0</v>
      </c>
      <c r="CH297">
        <v>0</v>
      </c>
      <c r="CI297">
        <v>0</v>
      </c>
      <c r="CJ297">
        <v>0</v>
      </c>
    </row>
    <row r="298" spans="1:88" x14ac:dyDescent="0.25">
      <c r="A298" s="154">
        <v>300650</v>
      </c>
      <c r="B298" s="153" t="s">
        <v>3481</v>
      </c>
      <c r="C298" s="153" t="s">
        <v>3481</v>
      </c>
      <c r="D298" s="153" t="s">
        <v>22</v>
      </c>
      <c r="E298" s="153" t="s">
        <v>3482</v>
      </c>
      <c r="F298" s="153" t="s">
        <v>701</v>
      </c>
      <c r="G298" s="153" t="s">
        <v>3320</v>
      </c>
      <c r="H298" s="153" t="s">
        <v>26</v>
      </c>
      <c r="I298" s="153"/>
      <c r="J298" s="153">
        <v>5.6</v>
      </c>
      <c r="K298" s="153">
        <v>10</v>
      </c>
      <c r="L298" s="153">
        <v>10</v>
      </c>
      <c r="M298" s="153">
        <v>9.6999999999999993</v>
      </c>
      <c r="N298" s="153">
        <v>9.6999999999999993</v>
      </c>
      <c r="O298" s="153">
        <v>11.6</v>
      </c>
      <c r="P298" s="153">
        <v>22.4</v>
      </c>
      <c r="Q298" s="153">
        <v>34</v>
      </c>
      <c r="R298" s="153">
        <v>34</v>
      </c>
      <c r="S298" s="153">
        <v>0</v>
      </c>
      <c r="T298" s="153">
        <v>0</v>
      </c>
      <c r="U298" s="153">
        <v>0</v>
      </c>
      <c r="V298" s="153">
        <v>0</v>
      </c>
      <c r="W298" s="153">
        <v>0</v>
      </c>
      <c r="X298" s="153">
        <v>0</v>
      </c>
      <c r="Y298" s="153">
        <v>2028</v>
      </c>
      <c r="Z298" s="153"/>
      <c r="AA298" s="153">
        <v>1100.4000000000001</v>
      </c>
      <c r="AB298" s="153">
        <v>100</v>
      </c>
      <c r="AC298" s="153" t="s">
        <v>701</v>
      </c>
      <c r="AD298" s="153">
        <v>100</v>
      </c>
      <c r="AE298" s="153"/>
      <c r="AF298" s="153"/>
      <c r="AG298" s="153"/>
      <c r="AH298" s="153"/>
      <c r="AI298" s="153" t="s">
        <v>2057</v>
      </c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 t="s">
        <v>2727</v>
      </c>
      <c r="BH298" s="153">
        <v>2103</v>
      </c>
      <c r="BI298" s="153"/>
      <c r="BJ298" s="153"/>
      <c r="BK298" s="153"/>
      <c r="BL298" s="153"/>
      <c r="BM298" s="153" t="s">
        <v>3483</v>
      </c>
      <c r="BN298" s="153" t="s">
        <v>3484</v>
      </c>
      <c r="BO298" s="153"/>
      <c r="BP298" s="153"/>
      <c r="BQ298" s="153"/>
      <c r="BR298" s="153"/>
      <c r="BS298" s="153"/>
      <c r="BT298" s="153"/>
      <c r="BU298" s="153"/>
      <c r="BV298" s="153">
        <v>2683922</v>
      </c>
      <c r="BW298" s="153">
        <v>1176122</v>
      </c>
      <c r="BX298" s="153"/>
      <c r="BY298" s="153"/>
      <c r="BZ298" s="153"/>
      <c r="CA298" s="153" t="s">
        <v>27</v>
      </c>
      <c r="CB298" s="153" t="s">
        <v>28</v>
      </c>
      <c r="CC298" s="153">
        <v>217.55</v>
      </c>
      <c r="CD298" s="153">
        <v>215.9</v>
      </c>
      <c r="CE298" s="153">
        <v>0</v>
      </c>
      <c r="CF298" s="153">
        <v>0</v>
      </c>
      <c r="CG298" s="153">
        <v>0</v>
      </c>
      <c r="CH298" s="153">
        <v>0</v>
      </c>
      <c r="CI298" s="153">
        <v>0</v>
      </c>
      <c r="CJ298" s="153">
        <v>0</v>
      </c>
    </row>
    <row r="299" spans="1:88" x14ac:dyDescent="0.25">
      <c r="A299" s="111">
        <v>300700</v>
      </c>
      <c r="B299" t="s">
        <v>715</v>
      </c>
      <c r="C299" t="s">
        <v>716</v>
      </c>
      <c r="D299" t="s">
        <v>22</v>
      </c>
      <c r="E299" t="s">
        <v>717</v>
      </c>
      <c r="F299" t="s">
        <v>701</v>
      </c>
      <c r="G299" t="s">
        <v>25</v>
      </c>
      <c r="H299" t="s">
        <v>26</v>
      </c>
      <c r="J299">
        <v>26</v>
      </c>
      <c r="K299">
        <v>58</v>
      </c>
      <c r="L299">
        <v>58</v>
      </c>
      <c r="M299">
        <v>53.75</v>
      </c>
      <c r="N299">
        <v>53.75</v>
      </c>
      <c r="O299">
        <v>100</v>
      </c>
      <c r="P299">
        <v>190</v>
      </c>
      <c r="Q299">
        <v>290</v>
      </c>
      <c r="R299">
        <v>290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1949</v>
      </c>
      <c r="Z299">
        <v>1992</v>
      </c>
      <c r="AA299">
        <v>812.75</v>
      </c>
      <c r="AB299">
        <v>100</v>
      </c>
      <c r="AC299" t="s">
        <v>701</v>
      </c>
      <c r="AD299">
        <v>100</v>
      </c>
      <c r="AI299" t="s">
        <v>3480</v>
      </c>
      <c r="AJ299" t="s">
        <v>2043</v>
      </c>
      <c r="AK299" t="s">
        <v>2057</v>
      </c>
      <c r="AL299" t="s">
        <v>1918</v>
      </c>
      <c r="BG299" t="s">
        <v>2727</v>
      </c>
      <c r="BH299">
        <v>2043</v>
      </c>
      <c r="BV299">
        <v>2689570</v>
      </c>
      <c r="BW299">
        <v>1174490</v>
      </c>
      <c r="CA299" t="s">
        <v>27</v>
      </c>
      <c r="CB299" t="s">
        <v>28</v>
      </c>
      <c r="CC299">
        <v>277</v>
      </c>
      <c r="CD299">
        <v>260.2</v>
      </c>
      <c r="CE299">
        <v>255.2</v>
      </c>
      <c r="CF299">
        <v>239.7</v>
      </c>
      <c r="CG299">
        <v>0</v>
      </c>
      <c r="CH299">
        <v>0</v>
      </c>
      <c r="CI299">
        <v>0</v>
      </c>
      <c r="CJ299">
        <v>0</v>
      </c>
    </row>
    <row r="300" spans="1:88" x14ac:dyDescent="0.25">
      <c r="A300" s="111">
        <v>300750</v>
      </c>
      <c r="B300" t="s">
        <v>718</v>
      </c>
      <c r="C300" t="s">
        <v>719</v>
      </c>
      <c r="D300" t="s">
        <v>22</v>
      </c>
      <c r="E300" t="s">
        <v>715</v>
      </c>
      <c r="F300" t="s">
        <v>701</v>
      </c>
      <c r="G300" t="s">
        <v>25</v>
      </c>
      <c r="H300" t="s">
        <v>26</v>
      </c>
      <c r="J300">
        <v>4</v>
      </c>
      <c r="K300">
        <v>0.72</v>
      </c>
      <c r="L300">
        <v>0.72</v>
      </c>
      <c r="M300">
        <v>0.72</v>
      </c>
      <c r="N300">
        <v>0.72</v>
      </c>
      <c r="O300">
        <v>1.1000000000000001</v>
      </c>
      <c r="P300">
        <v>2.2000000000000002</v>
      </c>
      <c r="Q300">
        <v>3.3</v>
      </c>
      <c r="R300">
        <v>3.3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1998</v>
      </c>
      <c r="Z300">
        <v>1998</v>
      </c>
      <c r="AA300">
        <v>779.3</v>
      </c>
      <c r="AB300">
        <v>100</v>
      </c>
      <c r="AC300" t="s">
        <v>701</v>
      </c>
      <c r="AD300">
        <v>100</v>
      </c>
      <c r="AI300" t="s">
        <v>2055</v>
      </c>
      <c r="BG300" t="s">
        <v>2727</v>
      </c>
      <c r="BH300">
        <v>2043</v>
      </c>
      <c r="BV300">
        <v>2689640</v>
      </c>
      <c r="BW300">
        <v>1174440</v>
      </c>
      <c r="BY300" t="s">
        <v>349</v>
      </c>
      <c r="BZ300" t="s">
        <v>1745</v>
      </c>
      <c r="CA300" t="s">
        <v>48</v>
      </c>
      <c r="CB300" t="s">
        <v>49</v>
      </c>
      <c r="CC300">
        <v>20.8</v>
      </c>
      <c r="CD300">
        <v>20.100000000000001</v>
      </c>
      <c r="CE300">
        <v>19.5</v>
      </c>
      <c r="CF300">
        <v>18.8</v>
      </c>
      <c r="CG300">
        <v>0</v>
      </c>
      <c r="CH300">
        <v>0</v>
      </c>
      <c r="CI300">
        <v>0</v>
      </c>
      <c r="CJ300">
        <v>0</v>
      </c>
    </row>
    <row r="301" spans="1:88" x14ac:dyDescent="0.25">
      <c r="A301" s="111">
        <v>300800</v>
      </c>
      <c r="B301" t="s">
        <v>720</v>
      </c>
      <c r="C301" t="s">
        <v>720</v>
      </c>
      <c r="D301" t="s">
        <v>22</v>
      </c>
      <c r="E301" t="s">
        <v>720</v>
      </c>
      <c r="F301" t="s">
        <v>701</v>
      </c>
      <c r="G301" t="s">
        <v>25</v>
      </c>
      <c r="H301" t="s">
        <v>26</v>
      </c>
      <c r="J301">
        <v>2</v>
      </c>
      <c r="K301">
        <v>10</v>
      </c>
      <c r="L301">
        <v>10</v>
      </c>
      <c r="M301">
        <v>9.82</v>
      </c>
      <c r="N301">
        <v>9.82</v>
      </c>
      <c r="O301">
        <v>6.6</v>
      </c>
      <c r="P301">
        <v>32.200000000000003</v>
      </c>
      <c r="Q301">
        <v>38.799999999999997</v>
      </c>
      <c r="R301">
        <v>38.799999999999997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1900</v>
      </c>
      <c r="Z301">
        <v>2017</v>
      </c>
      <c r="AA301">
        <v>750.15</v>
      </c>
      <c r="AB301">
        <v>100</v>
      </c>
      <c r="AC301" t="s">
        <v>701</v>
      </c>
      <c r="AD301">
        <v>100</v>
      </c>
      <c r="AI301" t="s">
        <v>2058</v>
      </c>
      <c r="BG301" t="s">
        <v>2727</v>
      </c>
      <c r="BH301">
        <v>2045</v>
      </c>
      <c r="BM301" t="s">
        <v>2744</v>
      </c>
      <c r="BV301">
        <v>2690220</v>
      </c>
      <c r="BW301">
        <v>1175630</v>
      </c>
      <c r="CA301" t="s">
        <v>27</v>
      </c>
      <c r="CB301" t="s">
        <v>28</v>
      </c>
      <c r="CC301">
        <v>590.9</v>
      </c>
      <c r="CD301">
        <v>589.5</v>
      </c>
      <c r="CE301">
        <v>490</v>
      </c>
      <c r="CF301">
        <v>485</v>
      </c>
      <c r="CG301">
        <v>0</v>
      </c>
      <c r="CH301">
        <v>0</v>
      </c>
      <c r="CI301">
        <v>0</v>
      </c>
      <c r="CJ301">
        <v>0</v>
      </c>
    </row>
    <row r="302" spans="1:88" x14ac:dyDescent="0.25">
      <c r="A302" s="111">
        <v>300825</v>
      </c>
      <c r="B302" t="s">
        <v>3485</v>
      </c>
      <c r="C302" t="s">
        <v>3485</v>
      </c>
      <c r="D302" t="s">
        <v>22</v>
      </c>
      <c r="E302" t="s">
        <v>720</v>
      </c>
      <c r="F302" t="s">
        <v>701</v>
      </c>
      <c r="G302" t="s">
        <v>25</v>
      </c>
      <c r="H302" t="s">
        <v>26</v>
      </c>
      <c r="J302">
        <v>0.5</v>
      </c>
      <c r="K302">
        <v>0.33</v>
      </c>
      <c r="L302">
        <v>0.33</v>
      </c>
      <c r="M302">
        <v>0.31</v>
      </c>
      <c r="N302">
        <v>0.31</v>
      </c>
      <c r="O302">
        <v>0.2</v>
      </c>
      <c r="P302">
        <v>0.8</v>
      </c>
      <c r="Q302">
        <v>1</v>
      </c>
      <c r="R302">
        <v>1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2007</v>
      </c>
      <c r="AA302">
        <v>764</v>
      </c>
      <c r="AB302">
        <v>100</v>
      </c>
      <c r="AC302" t="s">
        <v>701</v>
      </c>
      <c r="AD302">
        <v>100</v>
      </c>
      <c r="AI302" t="s">
        <v>2058</v>
      </c>
      <c r="BG302" t="s">
        <v>2727</v>
      </c>
      <c r="BH302">
        <v>2045</v>
      </c>
      <c r="BM302" t="s">
        <v>2744</v>
      </c>
      <c r="BV302">
        <v>2690133</v>
      </c>
      <c r="BW302">
        <v>1175615</v>
      </c>
      <c r="CA302" t="s">
        <v>27</v>
      </c>
      <c r="CB302" t="s">
        <v>28</v>
      </c>
      <c r="CC302">
        <v>61</v>
      </c>
      <c r="CD302">
        <v>0</v>
      </c>
      <c r="CE302">
        <v>56.4</v>
      </c>
      <c r="CF302">
        <v>0</v>
      </c>
      <c r="CG302">
        <v>0</v>
      </c>
      <c r="CH302">
        <v>0</v>
      </c>
      <c r="CI302">
        <v>0</v>
      </c>
      <c r="CJ302">
        <v>0</v>
      </c>
    </row>
    <row r="303" spans="1:88" x14ac:dyDescent="0.25">
      <c r="A303" s="111">
        <v>300850</v>
      </c>
      <c r="B303" t="s">
        <v>722</v>
      </c>
      <c r="C303" t="s">
        <v>723</v>
      </c>
      <c r="D303" t="s">
        <v>22</v>
      </c>
      <c r="E303" t="s">
        <v>720</v>
      </c>
      <c r="F303" t="s">
        <v>701</v>
      </c>
      <c r="G303" t="s">
        <v>25</v>
      </c>
      <c r="H303" t="s">
        <v>26</v>
      </c>
      <c r="J303">
        <v>0.75</v>
      </c>
      <c r="K303">
        <v>2.2999999999999998</v>
      </c>
      <c r="L303">
        <v>2.2999999999999998</v>
      </c>
      <c r="M303">
        <v>2.2999999999999998</v>
      </c>
      <c r="N303">
        <v>2.2999999999999998</v>
      </c>
      <c r="O303">
        <v>1.4</v>
      </c>
      <c r="P303">
        <v>3.3</v>
      </c>
      <c r="Q303">
        <v>4.7</v>
      </c>
      <c r="R303">
        <v>4.7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2018</v>
      </c>
      <c r="AA303">
        <v>364</v>
      </c>
      <c r="AB303">
        <v>100</v>
      </c>
      <c r="AC303" t="s">
        <v>701</v>
      </c>
      <c r="AD303">
        <v>100</v>
      </c>
      <c r="AI303" t="s">
        <v>2059</v>
      </c>
      <c r="BG303" t="s">
        <v>2727</v>
      </c>
      <c r="BH303">
        <v>2098</v>
      </c>
      <c r="BM303" t="s">
        <v>2744</v>
      </c>
      <c r="BV303">
        <v>2692183</v>
      </c>
      <c r="BW303">
        <v>1177272</v>
      </c>
      <c r="CA303" t="s">
        <v>27</v>
      </c>
      <c r="CB303" t="s">
        <v>28</v>
      </c>
      <c r="CC303">
        <v>364</v>
      </c>
      <c r="CD303">
        <v>0</v>
      </c>
      <c r="CE303">
        <v>350</v>
      </c>
      <c r="CF303">
        <v>0</v>
      </c>
      <c r="CG303">
        <v>0</v>
      </c>
      <c r="CH303">
        <v>0</v>
      </c>
      <c r="CI303">
        <v>0</v>
      </c>
      <c r="CJ303">
        <v>0</v>
      </c>
    </row>
    <row r="304" spans="1:88" x14ac:dyDescent="0.25">
      <c r="A304" s="111">
        <v>300875</v>
      </c>
      <c r="B304" t="s">
        <v>724</v>
      </c>
      <c r="C304" t="s">
        <v>725</v>
      </c>
      <c r="D304" t="s">
        <v>22</v>
      </c>
      <c r="E304" t="s">
        <v>725</v>
      </c>
      <c r="F304" t="s">
        <v>701</v>
      </c>
      <c r="G304" t="s">
        <v>25</v>
      </c>
      <c r="H304" t="s">
        <v>26</v>
      </c>
      <c r="J304">
        <v>2.6</v>
      </c>
      <c r="K304">
        <v>4.2</v>
      </c>
      <c r="L304">
        <v>4.2</v>
      </c>
      <c r="M304">
        <v>4</v>
      </c>
      <c r="N304">
        <v>4</v>
      </c>
      <c r="O304">
        <v>2</v>
      </c>
      <c r="P304">
        <v>12</v>
      </c>
      <c r="Q304">
        <v>14</v>
      </c>
      <c r="R304">
        <v>14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2016</v>
      </c>
      <c r="AA304">
        <v>827</v>
      </c>
      <c r="AB304">
        <v>100</v>
      </c>
      <c r="AC304" t="s">
        <v>701</v>
      </c>
      <c r="AD304">
        <v>100</v>
      </c>
      <c r="AI304" t="s">
        <v>3486</v>
      </c>
      <c r="BG304" t="s">
        <v>2727</v>
      </c>
      <c r="BH304">
        <v>2096</v>
      </c>
      <c r="BM304" t="s">
        <v>2744</v>
      </c>
      <c r="BV304">
        <v>2697179</v>
      </c>
      <c r="BW304">
        <v>1180273</v>
      </c>
      <c r="CA304" t="s">
        <v>27</v>
      </c>
      <c r="CB304" t="s">
        <v>28</v>
      </c>
      <c r="CC304">
        <v>180</v>
      </c>
      <c r="CD304">
        <v>175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</row>
    <row r="305" spans="1:88" x14ac:dyDescent="0.25">
      <c r="A305" s="111">
        <v>300900</v>
      </c>
      <c r="B305" t="s">
        <v>726</v>
      </c>
      <c r="C305" t="s">
        <v>727</v>
      </c>
      <c r="D305" t="s">
        <v>22</v>
      </c>
      <c r="E305" t="s">
        <v>726</v>
      </c>
      <c r="F305" t="s">
        <v>701</v>
      </c>
      <c r="G305" t="s">
        <v>25</v>
      </c>
      <c r="H305" t="s">
        <v>26</v>
      </c>
      <c r="J305">
        <v>50</v>
      </c>
      <c r="K305">
        <v>120</v>
      </c>
      <c r="L305">
        <v>120</v>
      </c>
      <c r="M305">
        <v>120</v>
      </c>
      <c r="N305">
        <v>120</v>
      </c>
      <c r="O305">
        <v>120.2</v>
      </c>
      <c r="P305">
        <v>323.3</v>
      </c>
      <c r="Q305">
        <v>443.5</v>
      </c>
      <c r="R305">
        <v>443.5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1923</v>
      </c>
      <c r="Z305">
        <v>1998</v>
      </c>
      <c r="AA305">
        <v>527.5</v>
      </c>
      <c r="AB305">
        <v>100</v>
      </c>
      <c r="AC305" t="s">
        <v>701</v>
      </c>
      <c r="AD305">
        <v>100</v>
      </c>
      <c r="AI305" t="s">
        <v>3486</v>
      </c>
      <c r="AJ305" t="s">
        <v>2061</v>
      </c>
      <c r="AK305" t="s">
        <v>2059</v>
      </c>
      <c r="AL305" t="s">
        <v>2055</v>
      </c>
      <c r="BG305" t="s">
        <v>2727</v>
      </c>
      <c r="BH305">
        <v>2043</v>
      </c>
      <c r="BM305" t="s">
        <v>2933</v>
      </c>
      <c r="BN305" t="s">
        <v>2934</v>
      </c>
      <c r="BV305">
        <v>2694093</v>
      </c>
      <c r="BW305">
        <v>1180279</v>
      </c>
      <c r="CA305" t="s">
        <v>27</v>
      </c>
      <c r="CB305" t="s">
        <v>28</v>
      </c>
      <c r="CC305">
        <v>288</v>
      </c>
      <c r="CD305">
        <v>279.2</v>
      </c>
      <c r="CE305">
        <v>257.89999999999998</v>
      </c>
      <c r="CF305">
        <v>244</v>
      </c>
      <c r="CG305">
        <v>0</v>
      </c>
      <c r="CH305">
        <v>0</v>
      </c>
      <c r="CI305">
        <v>0</v>
      </c>
      <c r="CJ305">
        <v>0</v>
      </c>
    </row>
    <row r="306" spans="1:88" x14ac:dyDescent="0.25">
      <c r="A306" s="111">
        <v>300950</v>
      </c>
      <c r="B306" t="s">
        <v>728</v>
      </c>
      <c r="C306" t="s">
        <v>729</v>
      </c>
      <c r="D306" t="s">
        <v>22</v>
      </c>
      <c r="E306" t="s">
        <v>726</v>
      </c>
      <c r="F306" t="s">
        <v>701</v>
      </c>
      <c r="G306" t="s">
        <v>25</v>
      </c>
      <c r="H306" t="s">
        <v>26</v>
      </c>
      <c r="J306">
        <v>46</v>
      </c>
      <c r="K306">
        <v>1.73</v>
      </c>
      <c r="L306">
        <v>1.73</v>
      </c>
      <c r="M306">
        <v>1.73</v>
      </c>
      <c r="N306">
        <v>1.73</v>
      </c>
      <c r="O306">
        <v>1.5</v>
      </c>
      <c r="P306">
        <v>5.05</v>
      </c>
      <c r="Q306">
        <v>6.55</v>
      </c>
      <c r="R306">
        <v>6.55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1998</v>
      </c>
      <c r="Z306">
        <v>1998</v>
      </c>
      <c r="AA306">
        <v>515</v>
      </c>
      <c r="AB306">
        <v>100</v>
      </c>
      <c r="AC306" t="s">
        <v>701</v>
      </c>
      <c r="AD306">
        <v>100</v>
      </c>
      <c r="AI306" t="s">
        <v>3486</v>
      </c>
      <c r="AJ306" t="s">
        <v>2061</v>
      </c>
      <c r="AK306" t="s">
        <v>2059</v>
      </c>
      <c r="AL306" t="s">
        <v>2055</v>
      </c>
      <c r="BG306" t="s">
        <v>2727</v>
      </c>
      <c r="BH306">
        <v>2043</v>
      </c>
      <c r="BV306">
        <v>2694010</v>
      </c>
      <c r="BW306">
        <v>1181170</v>
      </c>
      <c r="CA306" t="s">
        <v>27</v>
      </c>
      <c r="CB306" t="s">
        <v>28</v>
      </c>
      <c r="CC306">
        <v>5.4</v>
      </c>
      <c r="CD306">
        <v>1.9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</row>
    <row r="307" spans="1:88" x14ac:dyDescent="0.25">
      <c r="A307" s="111">
        <v>300975</v>
      </c>
      <c r="B307" t="s">
        <v>730</v>
      </c>
      <c r="C307" t="s">
        <v>730</v>
      </c>
      <c r="D307" t="s">
        <v>22</v>
      </c>
      <c r="E307" t="s">
        <v>3487</v>
      </c>
      <c r="F307" t="s">
        <v>701</v>
      </c>
      <c r="G307" t="s">
        <v>25</v>
      </c>
      <c r="H307" t="s">
        <v>26</v>
      </c>
      <c r="J307">
        <v>5.5</v>
      </c>
      <c r="K307">
        <v>11.5</v>
      </c>
      <c r="L307">
        <v>11.5</v>
      </c>
      <c r="M307">
        <v>11.5</v>
      </c>
      <c r="N307">
        <v>11.5</v>
      </c>
      <c r="O307">
        <v>3.4</v>
      </c>
      <c r="P307">
        <v>28.6</v>
      </c>
      <c r="Q307">
        <v>32</v>
      </c>
      <c r="R307">
        <v>32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2020</v>
      </c>
      <c r="AA307">
        <v>482</v>
      </c>
      <c r="AB307">
        <v>100</v>
      </c>
      <c r="AC307" t="s">
        <v>701</v>
      </c>
      <c r="AD307">
        <v>100</v>
      </c>
      <c r="AI307" t="s">
        <v>1903</v>
      </c>
      <c r="BG307" t="s">
        <v>2727</v>
      </c>
      <c r="BH307">
        <v>2100</v>
      </c>
      <c r="BM307" t="s">
        <v>2744</v>
      </c>
      <c r="BV307">
        <v>2691750</v>
      </c>
      <c r="BW307">
        <v>1185920</v>
      </c>
      <c r="CA307" t="s">
        <v>27</v>
      </c>
      <c r="CB307" t="s">
        <v>28</v>
      </c>
      <c r="CC307">
        <v>248</v>
      </c>
      <c r="CD307">
        <v>244</v>
      </c>
      <c r="CE307">
        <v>237</v>
      </c>
      <c r="CF307">
        <v>233</v>
      </c>
      <c r="CG307">
        <v>0</v>
      </c>
      <c r="CH307">
        <v>0</v>
      </c>
      <c r="CI307">
        <v>0</v>
      </c>
      <c r="CJ307">
        <v>0</v>
      </c>
    </row>
    <row r="308" spans="1:88" x14ac:dyDescent="0.25">
      <c r="A308" s="111">
        <v>301000</v>
      </c>
      <c r="B308" t="s">
        <v>732</v>
      </c>
      <c r="C308" t="s">
        <v>732</v>
      </c>
      <c r="D308" t="s">
        <v>22</v>
      </c>
      <c r="E308" t="s">
        <v>726</v>
      </c>
      <c r="F308" t="s">
        <v>701</v>
      </c>
      <c r="G308" t="s">
        <v>25</v>
      </c>
      <c r="H308" t="s">
        <v>26</v>
      </c>
      <c r="J308">
        <v>1.8</v>
      </c>
      <c r="K308">
        <v>13.3</v>
      </c>
      <c r="L308">
        <v>13.3</v>
      </c>
      <c r="M308">
        <v>13</v>
      </c>
      <c r="N308">
        <v>13</v>
      </c>
      <c r="O308">
        <v>9.7200000000000006</v>
      </c>
      <c r="P308">
        <v>37.5</v>
      </c>
      <c r="Q308">
        <v>47.22</v>
      </c>
      <c r="R308">
        <v>47.22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1910</v>
      </c>
      <c r="Z308">
        <v>1969</v>
      </c>
      <c r="AA308">
        <v>517</v>
      </c>
      <c r="AB308">
        <v>100</v>
      </c>
      <c r="AC308" t="s">
        <v>701</v>
      </c>
      <c r="AD308">
        <v>100</v>
      </c>
      <c r="AI308" t="s">
        <v>2062</v>
      </c>
      <c r="AJ308" t="s">
        <v>2063</v>
      </c>
      <c r="AK308" t="s">
        <v>2064</v>
      </c>
      <c r="AL308" t="s">
        <v>2065</v>
      </c>
      <c r="BG308" t="s">
        <v>2727</v>
      </c>
      <c r="BH308">
        <v>2045</v>
      </c>
      <c r="BV308">
        <v>2693821</v>
      </c>
      <c r="BW308">
        <v>1180591</v>
      </c>
      <c r="CA308" t="s">
        <v>27</v>
      </c>
      <c r="CB308" t="s">
        <v>28</v>
      </c>
      <c r="CC308">
        <v>852.7</v>
      </c>
      <c r="CD308">
        <v>842.2</v>
      </c>
      <c r="CE308">
        <v>805</v>
      </c>
      <c r="CF308">
        <v>799</v>
      </c>
      <c r="CG308">
        <v>0</v>
      </c>
      <c r="CH308">
        <v>0</v>
      </c>
      <c r="CI308">
        <v>0</v>
      </c>
      <c r="CJ308">
        <v>0</v>
      </c>
    </row>
    <row r="309" spans="1:88" x14ac:dyDescent="0.25">
      <c r="A309" s="111">
        <v>301050</v>
      </c>
      <c r="B309" t="s">
        <v>733</v>
      </c>
      <c r="C309" t="s">
        <v>732</v>
      </c>
      <c r="D309" t="s">
        <v>22</v>
      </c>
      <c r="E309" t="s">
        <v>734</v>
      </c>
      <c r="F309" t="s">
        <v>701</v>
      </c>
      <c r="G309" t="s">
        <v>25</v>
      </c>
      <c r="H309" t="s">
        <v>26</v>
      </c>
      <c r="J309">
        <v>1.1000000000000001</v>
      </c>
      <c r="K309">
        <v>0.33</v>
      </c>
      <c r="L309">
        <v>0.33</v>
      </c>
      <c r="M309">
        <v>0.33</v>
      </c>
      <c r="N309">
        <v>0.33</v>
      </c>
      <c r="O309">
        <v>0.12</v>
      </c>
      <c r="P309">
        <v>0.48</v>
      </c>
      <c r="Q309">
        <v>0.6</v>
      </c>
      <c r="R309">
        <v>0.6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2024</v>
      </c>
      <c r="AA309">
        <v>1386</v>
      </c>
      <c r="AB309">
        <v>100</v>
      </c>
      <c r="AC309" t="s">
        <v>701</v>
      </c>
      <c r="AD309">
        <v>100</v>
      </c>
      <c r="AI309" t="s">
        <v>2064</v>
      </c>
      <c r="BG309" t="s">
        <v>2727</v>
      </c>
      <c r="BH309">
        <v>2045</v>
      </c>
      <c r="BM309" t="s">
        <v>2935</v>
      </c>
      <c r="BN309" t="s">
        <v>2936</v>
      </c>
      <c r="BV309">
        <v>2691326</v>
      </c>
      <c r="BW309">
        <v>1180563</v>
      </c>
      <c r="CA309" t="s">
        <v>27</v>
      </c>
      <c r="CB309" t="s">
        <v>28</v>
      </c>
      <c r="CC309">
        <v>50</v>
      </c>
      <c r="CD309">
        <v>48</v>
      </c>
      <c r="CE309">
        <v>38</v>
      </c>
      <c r="CF309">
        <v>36</v>
      </c>
      <c r="CG309">
        <v>0</v>
      </c>
      <c r="CH309">
        <v>0</v>
      </c>
      <c r="CI309">
        <v>0</v>
      </c>
      <c r="CJ309">
        <v>0</v>
      </c>
    </row>
    <row r="310" spans="1:88" x14ac:dyDescent="0.25">
      <c r="A310" s="111">
        <v>301100</v>
      </c>
      <c r="B310" t="s">
        <v>735</v>
      </c>
      <c r="C310" t="s">
        <v>736</v>
      </c>
      <c r="D310" t="s">
        <v>22</v>
      </c>
      <c r="E310" t="s">
        <v>737</v>
      </c>
      <c r="F310" t="s">
        <v>701</v>
      </c>
      <c r="G310" t="s">
        <v>25</v>
      </c>
      <c r="H310" t="s">
        <v>26</v>
      </c>
      <c r="J310">
        <v>0.83</v>
      </c>
      <c r="K310">
        <v>7</v>
      </c>
      <c r="L310">
        <v>7</v>
      </c>
      <c r="M310">
        <v>5.93</v>
      </c>
      <c r="N310">
        <v>5.93</v>
      </c>
      <c r="O310">
        <v>5.9</v>
      </c>
      <c r="P310">
        <v>20.100000000000001</v>
      </c>
      <c r="Q310">
        <v>26</v>
      </c>
      <c r="R310">
        <v>26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1963</v>
      </c>
      <c r="Z310">
        <v>1997</v>
      </c>
      <c r="AA310">
        <v>465.1</v>
      </c>
      <c r="AB310">
        <v>100</v>
      </c>
      <c r="AC310" t="s">
        <v>701</v>
      </c>
      <c r="AD310">
        <v>100</v>
      </c>
      <c r="AI310" t="s">
        <v>2066</v>
      </c>
      <c r="BG310" t="s">
        <v>2727</v>
      </c>
      <c r="BH310">
        <v>2040</v>
      </c>
      <c r="BM310" t="s">
        <v>2937</v>
      </c>
      <c r="BV310">
        <v>2691040</v>
      </c>
      <c r="BW310">
        <v>1188450</v>
      </c>
      <c r="CA310" t="s">
        <v>27</v>
      </c>
      <c r="CB310" t="s">
        <v>28</v>
      </c>
      <c r="CC310">
        <v>924</v>
      </c>
      <c r="CD310">
        <v>920</v>
      </c>
      <c r="CE310">
        <v>879</v>
      </c>
      <c r="CF310">
        <v>875</v>
      </c>
      <c r="CG310">
        <v>0</v>
      </c>
      <c r="CH310">
        <v>0</v>
      </c>
      <c r="CI310">
        <v>0</v>
      </c>
      <c r="CJ310">
        <v>0</v>
      </c>
    </row>
    <row r="311" spans="1:88" x14ac:dyDescent="0.25">
      <c r="A311" s="111">
        <v>301200</v>
      </c>
      <c r="B311" t="s">
        <v>738</v>
      </c>
      <c r="C311" t="s">
        <v>736</v>
      </c>
      <c r="D311" t="s">
        <v>22</v>
      </c>
      <c r="E311" t="s">
        <v>737</v>
      </c>
      <c r="F311" t="s">
        <v>701</v>
      </c>
      <c r="G311" t="s">
        <v>25</v>
      </c>
      <c r="H311" t="s">
        <v>26</v>
      </c>
      <c r="J311">
        <v>0.55000000000000004</v>
      </c>
      <c r="K311">
        <v>1.7</v>
      </c>
      <c r="L311">
        <v>1.7</v>
      </c>
      <c r="M311">
        <v>1.6</v>
      </c>
      <c r="N311">
        <v>1.6</v>
      </c>
      <c r="O311">
        <v>2.6</v>
      </c>
      <c r="P311">
        <v>6</v>
      </c>
      <c r="Q311">
        <v>8.6</v>
      </c>
      <c r="R311">
        <v>8.6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1931</v>
      </c>
      <c r="Z311">
        <v>1997</v>
      </c>
      <c r="AA311">
        <v>465.1</v>
      </c>
      <c r="AB311">
        <v>100</v>
      </c>
      <c r="AC311" t="s">
        <v>701</v>
      </c>
      <c r="AD311">
        <v>100</v>
      </c>
      <c r="AI311" t="s">
        <v>2066</v>
      </c>
      <c r="BG311" t="s">
        <v>2727</v>
      </c>
      <c r="BH311">
        <v>2040</v>
      </c>
      <c r="BM311" t="s">
        <v>2937</v>
      </c>
      <c r="BV311">
        <v>2691040</v>
      </c>
      <c r="BW311">
        <v>1188450</v>
      </c>
      <c r="CA311" t="s">
        <v>27</v>
      </c>
      <c r="CB311" t="s">
        <v>28</v>
      </c>
      <c r="CC311">
        <v>387.9</v>
      </c>
      <c r="CD311">
        <v>385</v>
      </c>
      <c r="CE311">
        <v>332.5</v>
      </c>
      <c r="CF311">
        <v>330</v>
      </c>
      <c r="CG311">
        <v>0</v>
      </c>
      <c r="CH311">
        <v>0</v>
      </c>
      <c r="CI311">
        <v>0</v>
      </c>
      <c r="CJ311">
        <v>0</v>
      </c>
    </row>
    <row r="312" spans="1:88" x14ac:dyDescent="0.25">
      <c r="A312" s="111">
        <v>301250</v>
      </c>
      <c r="B312" t="s">
        <v>3488</v>
      </c>
      <c r="C312" t="s">
        <v>3489</v>
      </c>
      <c r="D312" t="s">
        <v>22</v>
      </c>
      <c r="E312" t="s">
        <v>3490</v>
      </c>
      <c r="F312" t="s">
        <v>701</v>
      </c>
      <c r="G312" t="s">
        <v>25</v>
      </c>
      <c r="H312" t="s">
        <v>26</v>
      </c>
      <c r="J312">
        <v>1</v>
      </c>
      <c r="K312">
        <v>0.52</v>
      </c>
      <c r="L312">
        <v>0.52</v>
      </c>
      <c r="M312">
        <v>0.53</v>
      </c>
      <c r="N312">
        <v>0.53</v>
      </c>
      <c r="O312">
        <v>0.4</v>
      </c>
      <c r="P312">
        <v>1.5</v>
      </c>
      <c r="Q312">
        <v>1.9</v>
      </c>
      <c r="R312">
        <v>1.9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1996</v>
      </c>
      <c r="Z312">
        <v>1996</v>
      </c>
      <c r="AA312">
        <v>1140</v>
      </c>
      <c r="AB312">
        <v>100</v>
      </c>
      <c r="AC312" t="s">
        <v>701</v>
      </c>
      <c r="AD312">
        <v>100</v>
      </c>
      <c r="AI312" t="s">
        <v>3491</v>
      </c>
      <c r="BG312" t="s">
        <v>2727</v>
      </c>
      <c r="BH312">
        <v>2043</v>
      </c>
      <c r="BV312">
        <v>2704580</v>
      </c>
      <c r="BW312">
        <v>1191370</v>
      </c>
      <c r="CA312" t="s">
        <v>27</v>
      </c>
      <c r="CB312" t="s">
        <v>28</v>
      </c>
      <c r="CC312">
        <v>66.5</v>
      </c>
      <c r="CD312">
        <v>65</v>
      </c>
      <c r="CE312">
        <v>61.5</v>
      </c>
      <c r="CF312">
        <v>60.1</v>
      </c>
      <c r="CG312">
        <v>0</v>
      </c>
      <c r="CH312">
        <v>0</v>
      </c>
      <c r="CI312">
        <v>0</v>
      </c>
      <c r="CJ312">
        <v>0</v>
      </c>
    </row>
    <row r="313" spans="1:88" x14ac:dyDescent="0.25">
      <c r="A313" s="111">
        <v>301300</v>
      </c>
      <c r="B313" t="s">
        <v>3492</v>
      </c>
      <c r="C313" t="s">
        <v>3493</v>
      </c>
      <c r="D313" t="s">
        <v>22</v>
      </c>
      <c r="E313" t="s">
        <v>3492</v>
      </c>
      <c r="F313" t="s">
        <v>701</v>
      </c>
      <c r="G313" t="s">
        <v>25</v>
      </c>
      <c r="H313" t="s">
        <v>26</v>
      </c>
      <c r="J313">
        <v>0.7</v>
      </c>
      <c r="K313">
        <v>2.2999999999999998</v>
      </c>
      <c r="L313">
        <v>2.2999999999999998</v>
      </c>
      <c r="M313">
        <v>2</v>
      </c>
      <c r="N313">
        <v>2</v>
      </c>
      <c r="O313">
        <v>2.14</v>
      </c>
      <c r="P313">
        <v>6.01</v>
      </c>
      <c r="Q313">
        <v>8.15</v>
      </c>
      <c r="R313">
        <v>8.15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1962</v>
      </c>
      <c r="Z313">
        <v>2005</v>
      </c>
      <c r="AA313">
        <v>989</v>
      </c>
      <c r="AB313">
        <v>100</v>
      </c>
      <c r="AC313" t="s">
        <v>701</v>
      </c>
      <c r="AD313">
        <v>100</v>
      </c>
      <c r="AI313" t="s">
        <v>2068</v>
      </c>
      <c r="AJ313" t="s">
        <v>2069</v>
      </c>
      <c r="AK313" t="s">
        <v>2070</v>
      </c>
      <c r="AL313" t="s">
        <v>3494</v>
      </c>
      <c r="BG313" t="s">
        <v>2727</v>
      </c>
      <c r="BH313">
        <v>2050</v>
      </c>
      <c r="BV313">
        <v>2701145</v>
      </c>
      <c r="BW313">
        <v>1191194</v>
      </c>
      <c r="CA313" t="s">
        <v>27</v>
      </c>
      <c r="CB313" t="s">
        <v>28</v>
      </c>
      <c r="CC313">
        <v>381</v>
      </c>
      <c r="CD313">
        <v>374.5</v>
      </c>
      <c r="CE313">
        <v>366</v>
      </c>
      <c r="CF313">
        <v>359</v>
      </c>
      <c r="CG313">
        <v>0</v>
      </c>
      <c r="CH313">
        <v>0</v>
      </c>
      <c r="CI313">
        <v>0</v>
      </c>
      <c r="CJ313">
        <v>0</v>
      </c>
    </row>
    <row r="314" spans="1:88" x14ac:dyDescent="0.25">
      <c r="A314" s="111">
        <v>301375</v>
      </c>
      <c r="B314" t="s">
        <v>3495</v>
      </c>
      <c r="C314" t="s">
        <v>3496</v>
      </c>
      <c r="D314" t="s">
        <v>22</v>
      </c>
      <c r="E314" t="s">
        <v>746</v>
      </c>
      <c r="F314" t="s">
        <v>701</v>
      </c>
      <c r="G314" t="s">
        <v>25</v>
      </c>
      <c r="H314" t="s">
        <v>26</v>
      </c>
      <c r="J314">
        <v>6.5</v>
      </c>
      <c r="K314">
        <v>4.9000000000000004</v>
      </c>
      <c r="L314">
        <v>4.9000000000000004</v>
      </c>
      <c r="M314">
        <v>4.5999999999999996</v>
      </c>
      <c r="N314">
        <v>4.5999999999999996</v>
      </c>
      <c r="O314">
        <v>4.4000000000000004</v>
      </c>
      <c r="P314">
        <v>12</v>
      </c>
      <c r="Q314">
        <v>16.399999999999999</v>
      </c>
      <c r="R314">
        <v>16.399999999999999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2020</v>
      </c>
      <c r="AA314">
        <v>456</v>
      </c>
      <c r="AB314">
        <v>100</v>
      </c>
      <c r="AC314" t="s">
        <v>701</v>
      </c>
      <c r="AD314">
        <v>100</v>
      </c>
      <c r="AI314" t="s">
        <v>3497</v>
      </c>
      <c r="BG314" t="s">
        <v>2727</v>
      </c>
      <c r="BH314">
        <v>2100</v>
      </c>
      <c r="BM314" t="s">
        <v>2744</v>
      </c>
      <c r="BV314">
        <v>2691413</v>
      </c>
      <c r="BW314">
        <v>1191029</v>
      </c>
      <c r="CA314" t="s">
        <v>27</v>
      </c>
      <c r="CB314" t="s">
        <v>28</v>
      </c>
      <c r="CC314">
        <v>82</v>
      </c>
      <c r="CD314">
        <v>80</v>
      </c>
      <c r="CE314">
        <v>71</v>
      </c>
      <c r="CF314">
        <v>70</v>
      </c>
      <c r="CG314">
        <v>0</v>
      </c>
      <c r="CH314">
        <v>0</v>
      </c>
      <c r="CI314">
        <v>0</v>
      </c>
      <c r="CJ314">
        <v>0</v>
      </c>
    </row>
    <row r="315" spans="1:88" x14ac:dyDescent="0.25">
      <c r="A315" s="111">
        <v>301400</v>
      </c>
      <c r="B315" t="s">
        <v>3498</v>
      </c>
      <c r="C315" t="s">
        <v>3383</v>
      </c>
      <c r="D315" t="s">
        <v>22</v>
      </c>
      <c r="E315" t="s">
        <v>3383</v>
      </c>
      <c r="F315" t="s">
        <v>701</v>
      </c>
      <c r="G315" t="s">
        <v>25</v>
      </c>
      <c r="H315" t="s">
        <v>26</v>
      </c>
      <c r="J315">
        <v>5.75</v>
      </c>
      <c r="K315">
        <v>23.5</v>
      </c>
      <c r="L315">
        <v>23.5</v>
      </c>
      <c r="M315">
        <v>22.2</v>
      </c>
      <c r="N315">
        <v>22.2</v>
      </c>
      <c r="O315">
        <v>19.649999999999999</v>
      </c>
      <c r="P315">
        <v>72.05</v>
      </c>
      <c r="Q315">
        <v>91.7</v>
      </c>
      <c r="R315">
        <v>91.7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1967</v>
      </c>
      <c r="Z315">
        <v>1967</v>
      </c>
      <c r="AA315">
        <v>539.20000000000005</v>
      </c>
      <c r="AB315">
        <v>100</v>
      </c>
      <c r="AC315" t="s">
        <v>701</v>
      </c>
      <c r="AD315">
        <v>100</v>
      </c>
      <c r="AI315" t="s">
        <v>2068</v>
      </c>
      <c r="AJ315" t="s">
        <v>2069</v>
      </c>
      <c r="AK315" t="s">
        <v>2070</v>
      </c>
      <c r="AL315" t="s">
        <v>3495</v>
      </c>
      <c r="AM315" t="s">
        <v>2073</v>
      </c>
      <c r="AN315" t="s">
        <v>3494</v>
      </c>
      <c r="BG315" t="s">
        <v>2727</v>
      </c>
      <c r="BH315">
        <v>2045</v>
      </c>
      <c r="BM315" t="s">
        <v>2938</v>
      </c>
      <c r="BN315" t="s">
        <v>2770</v>
      </c>
      <c r="BV315">
        <v>2693440</v>
      </c>
      <c r="BW315">
        <v>1192478</v>
      </c>
      <c r="CA315" t="s">
        <v>27</v>
      </c>
      <c r="CB315" t="s">
        <v>28</v>
      </c>
      <c r="CC315">
        <v>451</v>
      </c>
      <c r="CD315">
        <v>449</v>
      </c>
      <c r="CE315">
        <v>423</v>
      </c>
      <c r="CF315">
        <v>418</v>
      </c>
      <c r="CG315">
        <v>0</v>
      </c>
      <c r="CH315">
        <v>0</v>
      </c>
      <c r="CI315">
        <v>0</v>
      </c>
      <c r="CJ315">
        <v>0</v>
      </c>
    </row>
    <row r="316" spans="1:88" x14ac:dyDescent="0.25">
      <c r="A316" s="111">
        <v>301500</v>
      </c>
      <c r="B316" t="s">
        <v>3499</v>
      </c>
      <c r="C316" t="s">
        <v>3383</v>
      </c>
      <c r="D316" t="s">
        <v>22</v>
      </c>
      <c r="E316" t="s">
        <v>3383</v>
      </c>
      <c r="F316" t="s">
        <v>701</v>
      </c>
      <c r="G316" t="s">
        <v>25</v>
      </c>
      <c r="H316" t="s">
        <v>26</v>
      </c>
      <c r="J316">
        <v>2.4</v>
      </c>
      <c r="K316">
        <v>1.5</v>
      </c>
      <c r="L316">
        <v>1.5</v>
      </c>
      <c r="M316">
        <v>1.5</v>
      </c>
      <c r="N316">
        <v>1.5</v>
      </c>
      <c r="O316">
        <v>2.5</v>
      </c>
      <c r="P316">
        <v>5.2</v>
      </c>
      <c r="Q316">
        <v>7.7</v>
      </c>
      <c r="R316">
        <v>7.7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1895</v>
      </c>
      <c r="Z316">
        <v>1967</v>
      </c>
      <c r="AA316">
        <v>539.20000000000005</v>
      </c>
      <c r="AB316">
        <v>100</v>
      </c>
      <c r="AC316" t="s">
        <v>701</v>
      </c>
      <c r="AD316">
        <v>100</v>
      </c>
      <c r="AI316" t="s">
        <v>3500</v>
      </c>
      <c r="BG316" t="s">
        <v>2727</v>
      </c>
      <c r="BH316">
        <v>2045</v>
      </c>
      <c r="BM316" t="s">
        <v>2939</v>
      </c>
      <c r="BN316" t="s">
        <v>2940</v>
      </c>
      <c r="BV316">
        <v>2693440</v>
      </c>
      <c r="BW316">
        <v>1192500</v>
      </c>
      <c r="CA316" t="s">
        <v>27</v>
      </c>
      <c r="CB316" t="s">
        <v>28</v>
      </c>
      <c r="CC316">
        <v>89</v>
      </c>
      <c r="CD316">
        <v>88</v>
      </c>
      <c r="CE316">
        <v>73</v>
      </c>
      <c r="CF316">
        <v>72</v>
      </c>
      <c r="CG316">
        <v>0</v>
      </c>
      <c r="CH316">
        <v>0</v>
      </c>
      <c r="CI316">
        <v>0</v>
      </c>
      <c r="CJ316">
        <v>0</v>
      </c>
    </row>
    <row r="317" spans="1:88" x14ac:dyDescent="0.25">
      <c r="A317" s="111">
        <v>301525</v>
      </c>
      <c r="B317" t="s">
        <v>749</v>
      </c>
      <c r="C317" t="s">
        <v>750</v>
      </c>
      <c r="D317" t="s">
        <v>22</v>
      </c>
      <c r="E317" t="s">
        <v>751</v>
      </c>
      <c r="F317" t="s">
        <v>701</v>
      </c>
      <c r="G317" t="s">
        <v>25</v>
      </c>
      <c r="H317" t="s">
        <v>26</v>
      </c>
      <c r="J317">
        <v>1.1000000000000001</v>
      </c>
      <c r="K317">
        <v>3</v>
      </c>
      <c r="L317">
        <v>3</v>
      </c>
      <c r="M317">
        <v>2.9</v>
      </c>
      <c r="N317">
        <v>2.9</v>
      </c>
      <c r="O317">
        <v>5</v>
      </c>
      <c r="P317">
        <v>6.5</v>
      </c>
      <c r="Q317">
        <v>11.5</v>
      </c>
      <c r="R317">
        <v>11.5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2023</v>
      </c>
      <c r="AA317">
        <v>510</v>
      </c>
      <c r="AB317">
        <v>100</v>
      </c>
      <c r="AC317" t="s">
        <v>701</v>
      </c>
      <c r="AD317">
        <v>100</v>
      </c>
      <c r="AI317" t="s">
        <v>750</v>
      </c>
      <c r="BG317" t="s">
        <v>2727</v>
      </c>
      <c r="BH317">
        <v>2082</v>
      </c>
      <c r="BM317" t="s">
        <v>2744</v>
      </c>
      <c r="BV317">
        <v>2689161</v>
      </c>
      <c r="BW317">
        <v>1192463</v>
      </c>
      <c r="CA317" t="s">
        <v>27</v>
      </c>
      <c r="CB317" t="s">
        <v>28</v>
      </c>
      <c r="CC317">
        <v>356</v>
      </c>
      <c r="CD317">
        <v>344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</row>
    <row r="318" spans="1:88" x14ac:dyDescent="0.25">
      <c r="A318" s="111">
        <v>301550</v>
      </c>
      <c r="B318" t="s">
        <v>752</v>
      </c>
      <c r="C318" t="s">
        <v>753</v>
      </c>
      <c r="D318" t="s">
        <v>22</v>
      </c>
      <c r="E318" t="s">
        <v>754</v>
      </c>
      <c r="F318" t="s">
        <v>701</v>
      </c>
      <c r="G318" t="s">
        <v>25</v>
      </c>
      <c r="H318" t="s">
        <v>26</v>
      </c>
      <c r="J318">
        <v>0.16</v>
      </c>
      <c r="K318">
        <v>0.3</v>
      </c>
      <c r="L318">
        <v>0.3</v>
      </c>
      <c r="M318">
        <v>0.3</v>
      </c>
      <c r="N318">
        <v>0.3</v>
      </c>
      <c r="O318">
        <v>0.33</v>
      </c>
      <c r="P318">
        <v>0.66</v>
      </c>
      <c r="Q318">
        <v>0.99</v>
      </c>
      <c r="R318">
        <v>0.99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2002</v>
      </c>
      <c r="Z318">
        <v>2002</v>
      </c>
      <c r="AA318">
        <v>562.25</v>
      </c>
      <c r="AB318">
        <v>100</v>
      </c>
      <c r="AC318" t="s">
        <v>701</v>
      </c>
      <c r="AD318">
        <v>100</v>
      </c>
      <c r="AI318" t="s">
        <v>2075</v>
      </c>
      <c r="BG318" t="s">
        <v>2728</v>
      </c>
      <c r="BH318">
        <v>9999</v>
      </c>
      <c r="BM318" t="s">
        <v>2762</v>
      </c>
      <c r="BN318" t="s">
        <v>337</v>
      </c>
      <c r="BV318">
        <v>2691740</v>
      </c>
      <c r="BW318">
        <v>1193560</v>
      </c>
      <c r="BY318" t="s">
        <v>26</v>
      </c>
      <c r="BZ318" t="s">
        <v>1746</v>
      </c>
      <c r="CA318" t="s">
        <v>48</v>
      </c>
      <c r="CB318" t="s">
        <v>49</v>
      </c>
      <c r="CC318">
        <v>522.79999999999995</v>
      </c>
      <c r="CD318">
        <v>518</v>
      </c>
      <c r="CE318">
        <v>417.1</v>
      </c>
      <c r="CF318">
        <v>415</v>
      </c>
      <c r="CG318">
        <v>0</v>
      </c>
      <c r="CH318">
        <v>0</v>
      </c>
      <c r="CI318">
        <v>0</v>
      </c>
      <c r="CJ318">
        <v>0</v>
      </c>
    </row>
    <row r="319" spans="1:88" x14ac:dyDescent="0.25">
      <c r="A319" s="111">
        <v>301600</v>
      </c>
      <c r="B319" t="s">
        <v>755</v>
      </c>
      <c r="C319" t="s">
        <v>756</v>
      </c>
      <c r="D319" t="s">
        <v>22</v>
      </c>
      <c r="E319" t="s">
        <v>756</v>
      </c>
      <c r="F319" t="s">
        <v>701</v>
      </c>
      <c r="G319" t="s">
        <v>25</v>
      </c>
      <c r="H319" t="s">
        <v>26</v>
      </c>
      <c r="J319">
        <v>0.8</v>
      </c>
      <c r="K319">
        <v>1.2</v>
      </c>
      <c r="L319">
        <v>1.2</v>
      </c>
      <c r="M319">
        <v>1.18</v>
      </c>
      <c r="N319">
        <v>1.18</v>
      </c>
      <c r="O319">
        <v>1</v>
      </c>
      <c r="P319">
        <v>3.8</v>
      </c>
      <c r="Q319">
        <v>4.8</v>
      </c>
      <c r="R319">
        <v>4.8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1959</v>
      </c>
      <c r="Z319">
        <v>2009</v>
      </c>
      <c r="AA319">
        <v>767.3</v>
      </c>
      <c r="AB319">
        <v>100</v>
      </c>
      <c r="AC319" t="s">
        <v>701</v>
      </c>
      <c r="AD319">
        <v>100</v>
      </c>
      <c r="AI319" t="s">
        <v>2076</v>
      </c>
      <c r="BG319" t="s">
        <v>2727</v>
      </c>
      <c r="BH319">
        <v>2039</v>
      </c>
      <c r="BV319">
        <v>2685672</v>
      </c>
      <c r="BW319">
        <v>1196028</v>
      </c>
      <c r="CA319" t="s">
        <v>27</v>
      </c>
      <c r="CB319" t="s">
        <v>28</v>
      </c>
      <c r="CC319">
        <v>167.6</v>
      </c>
      <c r="CD319">
        <v>166.5</v>
      </c>
      <c r="CE319">
        <v>155</v>
      </c>
      <c r="CF319">
        <v>154</v>
      </c>
      <c r="CG319">
        <v>0</v>
      </c>
      <c r="CH319">
        <v>0</v>
      </c>
      <c r="CI319">
        <v>0</v>
      </c>
      <c r="CJ319">
        <v>0</v>
      </c>
    </row>
    <row r="320" spans="1:88" x14ac:dyDescent="0.25">
      <c r="A320" s="111">
        <v>301650</v>
      </c>
      <c r="B320" t="s">
        <v>757</v>
      </c>
      <c r="C320" t="s">
        <v>758</v>
      </c>
      <c r="D320" t="s">
        <v>22</v>
      </c>
      <c r="E320" t="s">
        <v>759</v>
      </c>
      <c r="F320" t="s">
        <v>701</v>
      </c>
      <c r="G320" t="s">
        <v>25</v>
      </c>
      <c r="H320" t="s">
        <v>26</v>
      </c>
      <c r="J320">
        <v>0.14000000000000001</v>
      </c>
      <c r="K320">
        <v>0.38</v>
      </c>
      <c r="L320">
        <v>0.38</v>
      </c>
      <c r="M320">
        <v>0.38</v>
      </c>
      <c r="N320">
        <v>0.38</v>
      </c>
      <c r="O320">
        <v>0.3</v>
      </c>
      <c r="P320">
        <v>0.9</v>
      </c>
      <c r="Q320">
        <v>1.2</v>
      </c>
      <c r="R320">
        <v>1.2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2012</v>
      </c>
      <c r="AA320">
        <v>436.7</v>
      </c>
      <c r="AB320">
        <v>100</v>
      </c>
      <c r="AC320" t="s">
        <v>701</v>
      </c>
      <c r="AD320">
        <v>100</v>
      </c>
      <c r="AI320" t="s">
        <v>2077</v>
      </c>
      <c r="BG320" t="s">
        <v>2728</v>
      </c>
      <c r="BH320">
        <v>2062</v>
      </c>
      <c r="BM320" t="s">
        <v>2941</v>
      </c>
      <c r="BN320" t="s">
        <v>2744</v>
      </c>
      <c r="BV320">
        <v>2687990</v>
      </c>
      <c r="BW320">
        <v>1194880</v>
      </c>
      <c r="BY320" t="s">
        <v>26</v>
      </c>
      <c r="BZ320" t="s">
        <v>1746</v>
      </c>
      <c r="CA320" t="s">
        <v>48</v>
      </c>
      <c r="CB320" t="s">
        <v>49</v>
      </c>
      <c r="CC320">
        <v>363.3</v>
      </c>
      <c r="CD320">
        <v>0</v>
      </c>
      <c r="CE320">
        <v>323</v>
      </c>
      <c r="CF320">
        <v>0</v>
      </c>
      <c r="CG320">
        <v>0</v>
      </c>
      <c r="CH320">
        <v>0</v>
      </c>
      <c r="CI320">
        <v>0</v>
      </c>
      <c r="CJ320">
        <v>0</v>
      </c>
    </row>
    <row r="321" spans="1:88" x14ac:dyDescent="0.25">
      <c r="A321" s="111">
        <v>301700</v>
      </c>
      <c r="B321" t="s">
        <v>760</v>
      </c>
      <c r="C321" t="s">
        <v>756</v>
      </c>
      <c r="D321" t="s">
        <v>92</v>
      </c>
      <c r="E321" t="s">
        <v>759</v>
      </c>
      <c r="F321" t="s">
        <v>701</v>
      </c>
      <c r="G321" t="s">
        <v>25</v>
      </c>
      <c r="H321" t="s">
        <v>26</v>
      </c>
      <c r="I321" t="s">
        <v>69</v>
      </c>
      <c r="J321">
        <v>3.8</v>
      </c>
      <c r="K321">
        <v>12.5</v>
      </c>
      <c r="L321">
        <v>12.5</v>
      </c>
      <c r="M321">
        <v>12</v>
      </c>
      <c r="N321">
        <v>12</v>
      </c>
      <c r="O321">
        <v>14.7</v>
      </c>
      <c r="P321">
        <v>31</v>
      </c>
      <c r="Q321">
        <v>45.7</v>
      </c>
      <c r="R321">
        <v>45.7</v>
      </c>
      <c r="S321">
        <v>0.63</v>
      </c>
      <c r="T321">
        <v>2.8</v>
      </c>
      <c r="U321">
        <v>2.8</v>
      </c>
      <c r="V321">
        <v>0</v>
      </c>
      <c r="W321">
        <v>0</v>
      </c>
      <c r="X321">
        <v>0</v>
      </c>
      <c r="Y321">
        <v>1955</v>
      </c>
      <c r="Z321">
        <v>2025</v>
      </c>
      <c r="AA321">
        <v>436.7</v>
      </c>
      <c r="AB321">
        <v>100</v>
      </c>
      <c r="AC321" t="s">
        <v>701</v>
      </c>
      <c r="AD321">
        <v>100</v>
      </c>
      <c r="AI321" t="s">
        <v>2078</v>
      </c>
      <c r="AJ321" t="s">
        <v>2079</v>
      </c>
      <c r="BG321" t="s">
        <v>2727</v>
      </c>
      <c r="BH321">
        <v>2035</v>
      </c>
      <c r="BM321" t="s">
        <v>2942</v>
      </c>
      <c r="BN321" t="s">
        <v>2943</v>
      </c>
      <c r="BO321" t="s">
        <v>2944</v>
      </c>
      <c r="BV321">
        <v>2687990</v>
      </c>
      <c r="BW321">
        <v>1194880</v>
      </c>
      <c r="CA321" t="s">
        <v>27</v>
      </c>
      <c r="CB321" t="s">
        <v>28</v>
      </c>
      <c r="CC321">
        <v>328.2</v>
      </c>
      <c r="CD321">
        <v>312.10000000000002</v>
      </c>
      <c r="CE321">
        <v>301.7</v>
      </c>
      <c r="CF321">
        <v>286.89999999999998</v>
      </c>
      <c r="CG321">
        <v>326</v>
      </c>
      <c r="CH321">
        <v>310</v>
      </c>
      <c r="CI321">
        <v>0</v>
      </c>
      <c r="CJ321">
        <v>0</v>
      </c>
    </row>
    <row r="322" spans="1:88" x14ac:dyDescent="0.25">
      <c r="A322" s="111">
        <v>301800</v>
      </c>
      <c r="B322" t="s">
        <v>761</v>
      </c>
      <c r="C322" t="s">
        <v>762</v>
      </c>
      <c r="D322" t="s">
        <v>22</v>
      </c>
      <c r="E322" t="s">
        <v>763</v>
      </c>
      <c r="F322" t="s">
        <v>764</v>
      </c>
      <c r="G322" t="s">
        <v>25</v>
      </c>
      <c r="H322" t="s">
        <v>26</v>
      </c>
      <c r="J322">
        <v>2</v>
      </c>
      <c r="K322">
        <v>4.7</v>
      </c>
      <c r="L322">
        <v>4.7</v>
      </c>
      <c r="M322">
        <v>4.5</v>
      </c>
      <c r="N322">
        <v>4.5</v>
      </c>
      <c r="O322">
        <v>4.0999999999999996</v>
      </c>
      <c r="P322">
        <v>15.2</v>
      </c>
      <c r="Q322">
        <v>19.3</v>
      </c>
      <c r="R322">
        <v>19.3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1962</v>
      </c>
      <c r="Z322">
        <v>1962</v>
      </c>
      <c r="AA322">
        <v>1137.95</v>
      </c>
      <c r="AB322">
        <v>100</v>
      </c>
      <c r="AC322" t="s">
        <v>764</v>
      </c>
      <c r="AD322">
        <v>51.6</v>
      </c>
      <c r="AE322" t="s">
        <v>764</v>
      </c>
      <c r="AF322">
        <v>51.6</v>
      </c>
      <c r="AI322" t="s">
        <v>2080</v>
      </c>
      <c r="AJ322" t="s">
        <v>2081</v>
      </c>
      <c r="AK322" t="s">
        <v>2082</v>
      </c>
      <c r="AL322" t="s">
        <v>2083</v>
      </c>
      <c r="BG322" t="s">
        <v>2727</v>
      </c>
      <c r="BH322">
        <v>2030</v>
      </c>
      <c r="BM322" t="s">
        <v>2945</v>
      </c>
      <c r="BV322">
        <v>2707160</v>
      </c>
      <c r="BW322">
        <v>1197240</v>
      </c>
      <c r="CA322" t="s">
        <v>27</v>
      </c>
      <c r="CB322" t="s">
        <v>28</v>
      </c>
      <c r="CC322">
        <v>270</v>
      </c>
      <c r="CD322">
        <v>259.7</v>
      </c>
      <c r="CE322">
        <v>257</v>
      </c>
      <c r="CF322">
        <v>251</v>
      </c>
      <c r="CG322">
        <v>0</v>
      </c>
      <c r="CH322">
        <v>0</v>
      </c>
      <c r="CI322">
        <v>0</v>
      </c>
      <c r="CJ322">
        <v>0</v>
      </c>
    </row>
    <row r="323" spans="1:88" x14ac:dyDescent="0.25">
      <c r="A323" s="111">
        <v>301900</v>
      </c>
      <c r="B323" t="s">
        <v>765</v>
      </c>
      <c r="C323" t="s">
        <v>766</v>
      </c>
      <c r="D323" t="s">
        <v>22</v>
      </c>
      <c r="E323" t="s">
        <v>763</v>
      </c>
      <c r="F323" t="s">
        <v>764</v>
      </c>
      <c r="G323" s="151" t="s">
        <v>213</v>
      </c>
      <c r="H323" t="s">
        <v>26</v>
      </c>
      <c r="J323">
        <v>1.5</v>
      </c>
      <c r="K323">
        <v>9.3000000000000007</v>
      </c>
      <c r="L323">
        <v>9.3000000000000007</v>
      </c>
      <c r="M323">
        <v>9</v>
      </c>
      <c r="N323">
        <v>9</v>
      </c>
      <c r="O323">
        <v>2.5</v>
      </c>
      <c r="P323">
        <v>8</v>
      </c>
      <c r="Q323">
        <v>10.5</v>
      </c>
      <c r="R323">
        <v>10.5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1970</v>
      </c>
      <c r="Z323">
        <v>2026</v>
      </c>
      <c r="AA323">
        <v>1137.95</v>
      </c>
      <c r="AB323">
        <v>100</v>
      </c>
      <c r="AC323" t="s">
        <v>764</v>
      </c>
      <c r="AD323">
        <v>100</v>
      </c>
      <c r="AI323" t="s">
        <v>3501</v>
      </c>
      <c r="AJ323" t="s">
        <v>2085</v>
      </c>
      <c r="BG323" t="s">
        <v>2727</v>
      </c>
      <c r="BH323">
        <v>2030</v>
      </c>
      <c r="BM323" t="s">
        <v>2945</v>
      </c>
      <c r="BN323" t="s">
        <v>2946</v>
      </c>
      <c r="BV323">
        <v>2707160</v>
      </c>
      <c r="BW323">
        <v>1197240</v>
      </c>
      <c r="CA323" t="s">
        <v>27</v>
      </c>
      <c r="CB323" t="s">
        <v>28</v>
      </c>
      <c r="CC323">
        <v>728</v>
      </c>
      <c r="CD323">
        <v>714</v>
      </c>
      <c r="CE323">
        <v>686</v>
      </c>
      <c r="CF323">
        <v>655</v>
      </c>
      <c r="CG323">
        <v>0</v>
      </c>
      <c r="CH323">
        <v>0</v>
      </c>
      <c r="CI323">
        <v>0</v>
      </c>
      <c r="CJ323">
        <v>0</v>
      </c>
    </row>
    <row r="324" spans="1:88" x14ac:dyDescent="0.25">
      <c r="A324" s="111">
        <v>302000</v>
      </c>
      <c r="B324" t="s">
        <v>767</v>
      </c>
      <c r="C324" t="s">
        <v>768</v>
      </c>
      <c r="D324" t="s">
        <v>22</v>
      </c>
      <c r="E324" t="s">
        <v>767</v>
      </c>
      <c r="F324" t="s">
        <v>764</v>
      </c>
      <c r="G324" t="s">
        <v>25</v>
      </c>
      <c r="H324" t="s">
        <v>26</v>
      </c>
      <c r="J324">
        <v>5</v>
      </c>
      <c r="K324">
        <v>15.9</v>
      </c>
      <c r="L324">
        <v>15.9</v>
      </c>
      <c r="M324">
        <v>15.4</v>
      </c>
      <c r="N324">
        <v>15.4</v>
      </c>
      <c r="O324">
        <v>12.2</v>
      </c>
      <c r="P324">
        <v>42.4</v>
      </c>
      <c r="Q324">
        <v>54.6</v>
      </c>
      <c r="R324">
        <v>54.6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1956</v>
      </c>
      <c r="Z324">
        <v>1962</v>
      </c>
      <c r="AA324">
        <v>787.8</v>
      </c>
      <c r="AB324">
        <v>100</v>
      </c>
      <c r="AC324" t="s">
        <v>764</v>
      </c>
      <c r="AD324">
        <v>100</v>
      </c>
      <c r="AI324" t="s">
        <v>2086</v>
      </c>
      <c r="AJ324" t="s">
        <v>2081</v>
      </c>
      <c r="AU324" t="s">
        <v>27</v>
      </c>
      <c r="AV324" t="s">
        <v>2663</v>
      </c>
      <c r="BG324" t="s">
        <v>2727</v>
      </c>
      <c r="BH324">
        <v>2030</v>
      </c>
      <c r="BV324">
        <v>2705758</v>
      </c>
      <c r="BW324">
        <v>1200424</v>
      </c>
      <c r="CA324" t="s">
        <v>27</v>
      </c>
      <c r="CB324" t="s">
        <v>28</v>
      </c>
      <c r="CC324">
        <v>350</v>
      </c>
      <c r="CD324">
        <v>344</v>
      </c>
      <c r="CE324">
        <v>326</v>
      </c>
      <c r="CF324">
        <v>320</v>
      </c>
      <c r="CG324">
        <v>0</v>
      </c>
      <c r="CH324">
        <v>0</v>
      </c>
      <c r="CI324">
        <v>0</v>
      </c>
      <c r="CJ324">
        <v>0</v>
      </c>
    </row>
    <row r="325" spans="1:88" x14ac:dyDescent="0.25">
      <c r="A325" s="111">
        <v>302100</v>
      </c>
      <c r="B325" t="s">
        <v>769</v>
      </c>
      <c r="C325" t="s">
        <v>770</v>
      </c>
      <c r="D325" t="s">
        <v>22</v>
      </c>
      <c r="E325" t="s">
        <v>771</v>
      </c>
      <c r="F325" t="s">
        <v>764</v>
      </c>
      <c r="G325" t="s">
        <v>25</v>
      </c>
      <c r="H325" t="s">
        <v>26</v>
      </c>
      <c r="J325">
        <v>7.5</v>
      </c>
      <c r="K325">
        <v>8.6</v>
      </c>
      <c r="L325">
        <v>8.6</v>
      </c>
      <c r="M325">
        <v>8.5</v>
      </c>
      <c r="N325">
        <v>8.5</v>
      </c>
      <c r="O325">
        <v>11.3</v>
      </c>
      <c r="P325">
        <v>30.2</v>
      </c>
      <c r="Q325">
        <v>41.5</v>
      </c>
      <c r="R325">
        <v>41.5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1960</v>
      </c>
      <c r="Z325">
        <v>1960</v>
      </c>
      <c r="AA325">
        <v>639.4</v>
      </c>
      <c r="AB325">
        <v>100</v>
      </c>
      <c r="AC325" t="s">
        <v>764</v>
      </c>
      <c r="AD325">
        <v>100</v>
      </c>
      <c r="AI325" t="s">
        <v>2081</v>
      </c>
      <c r="AJ325" t="s">
        <v>2087</v>
      </c>
      <c r="BG325" t="s">
        <v>2727</v>
      </c>
      <c r="BH325">
        <v>2030</v>
      </c>
      <c r="BM325" t="s">
        <v>2947</v>
      </c>
      <c r="BV325">
        <v>2702260</v>
      </c>
      <c r="BW325">
        <v>1203090</v>
      </c>
      <c r="CA325" t="s">
        <v>27</v>
      </c>
      <c r="CB325" t="s">
        <v>28</v>
      </c>
      <c r="CC325">
        <v>147</v>
      </c>
      <c r="CD325">
        <v>139</v>
      </c>
      <c r="CE325">
        <v>132.69999999999999</v>
      </c>
      <c r="CF325">
        <v>125.5</v>
      </c>
      <c r="CG325">
        <v>0</v>
      </c>
      <c r="CH325">
        <v>0</v>
      </c>
      <c r="CI325">
        <v>0</v>
      </c>
      <c r="CJ325">
        <v>0</v>
      </c>
    </row>
    <row r="326" spans="1:88" x14ac:dyDescent="0.25">
      <c r="A326" s="111">
        <v>302200</v>
      </c>
      <c r="B326" t="s">
        <v>3502</v>
      </c>
      <c r="C326" t="s">
        <v>770</v>
      </c>
      <c r="D326" t="s">
        <v>22</v>
      </c>
      <c r="E326" t="s">
        <v>771</v>
      </c>
      <c r="F326" t="s">
        <v>764</v>
      </c>
      <c r="G326" t="s">
        <v>25</v>
      </c>
      <c r="H326" t="s">
        <v>26</v>
      </c>
      <c r="J326">
        <v>1.1000000000000001</v>
      </c>
      <c r="K326">
        <v>5.0999999999999996</v>
      </c>
      <c r="L326">
        <v>5.0999999999999996</v>
      </c>
      <c r="M326">
        <v>5</v>
      </c>
      <c r="N326">
        <v>5</v>
      </c>
      <c r="O326">
        <v>5.7</v>
      </c>
      <c r="P326">
        <v>13.7</v>
      </c>
      <c r="Q326">
        <v>19.399999999999999</v>
      </c>
      <c r="R326">
        <v>19.399999999999999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1960</v>
      </c>
      <c r="Z326">
        <v>1960</v>
      </c>
      <c r="AA326">
        <v>639.4</v>
      </c>
      <c r="AB326">
        <v>100</v>
      </c>
      <c r="AC326" t="s">
        <v>764</v>
      </c>
      <c r="AD326">
        <v>98.74</v>
      </c>
      <c r="AE326" t="s">
        <v>764</v>
      </c>
      <c r="AF326">
        <v>98.74</v>
      </c>
      <c r="AI326" t="s">
        <v>3503</v>
      </c>
      <c r="BG326" t="s">
        <v>2727</v>
      </c>
      <c r="BH326">
        <v>2030</v>
      </c>
      <c r="BM326" t="s">
        <v>2947</v>
      </c>
      <c r="BV326">
        <v>2702260</v>
      </c>
      <c r="BW326">
        <v>1203090</v>
      </c>
      <c r="CA326" t="s">
        <v>27</v>
      </c>
      <c r="CB326" t="s">
        <v>28</v>
      </c>
      <c r="CC326">
        <v>560.6</v>
      </c>
      <c r="CD326">
        <v>553.4</v>
      </c>
      <c r="CE326">
        <v>539.6</v>
      </c>
      <c r="CF326">
        <v>532</v>
      </c>
      <c r="CG326">
        <v>0</v>
      </c>
      <c r="CH326">
        <v>0</v>
      </c>
      <c r="CI326">
        <v>0</v>
      </c>
      <c r="CJ326">
        <v>0</v>
      </c>
    </row>
    <row r="327" spans="1:88" x14ac:dyDescent="0.25">
      <c r="A327" s="111">
        <v>302300</v>
      </c>
      <c r="B327" t="s">
        <v>773</v>
      </c>
      <c r="C327" t="s">
        <v>774</v>
      </c>
      <c r="D327" t="s">
        <v>22</v>
      </c>
      <c r="E327" t="s">
        <v>775</v>
      </c>
      <c r="F327" t="s">
        <v>764</v>
      </c>
      <c r="G327" t="s">
        <v>25</v>
      </c>
      <c r="H327" t="s">
        <v>26</v>
      </c>
      <c r="J327">
        <v>30</v>
      </c>
      <c r="K327">
        <v>22.6</v>
      </c>
      <c r="L327">
        <v>22.6</v>
      </c>
      <c r="M327">
        <v>21</v>
      </c>
      <c r="N327">
        <v>21</v>
      </c>
      <c r="O327">
        <v>22.4</v>
      </c>
      <c r="P327">
        <v>51.9</v>
      </c>
      <c r="Q327">
        <v>74.3</v>
      </c>
      <c r="R327">
        <v>74.3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1966</v>
      </c>
      <c r="Z327">
        <v>1966</v>
      </c>
      <c r="AA327">
        <v>467.9</v>
      </c>
      <c r="AB327">
        <v>100</v>
      </c>
      <c r="AC327" t="s">
        <v>764</v>
      </c>
      <c r="AD327">
        <v>100</v>
      </c>
      <c r="AI327" t="s">
        <v>2081</v>
      </c>
      <c r="BG327" t="s">
        <v>2727</v>
      </c>
      <c r="BH327">
        <v>2030</v>
      </c>
      <c r="BV327">
        <v>2692230</v>
      </c>
      <c r="BW327">
        <v>1205730</v>
      </c>
      <c r="CA327" t="s">
        <v>27</v>
      </c>
      <c r="CB327" t="s">
        <v>28</v>
      </c>
      <c r="CC327">
        <v>87.5</v>
      </c>
      <c r="CD327">
        <v>80.099999999999994</v>
      </c>
      <c r="CE327">
        <v>77</v>
      </c>
      <c r="CF327">
        <v>70.5</v>
      </c>
      <c r="CG327">
        <v>0</v>
      </c>
      <c r="CH327">
        <v>0</v>
      </c>
      <c r="CI327">
        <v>0</v>
      </c>
      <c r="CJ327">
        <v>0</v>
      </c>
    </row>
    <row r="328" spans="1:88" x14ac:dyDescent="0.25">
      <c r="A328" s="111">
        <v>302400</v>
      </c>
      <c r="B328" t="s">
        <v>775</v>
      </c>
      <c r="C328" t="s">
        <v>776</v>
      </c>
      <c r="D328" t="s">
        <v>22</v>
      </c>
      <c r="E328" t="s">
        <v>775</v>
      </c>
      <c r="F328" t="s">
        <v>764</v>
      </c>
      <c r="G328" t="s">
        <v>25</v>
      </c>
      <c r="H328" t="s">
        <v>26</v>
      </c>
      <c r="J328">
        <v>5</v>
      </c>
      <c r="K328">
        <v>0.36</v>
      </c>
      <c r="L328">
        <v>0.36</v>
      </c>
      <c r="M328">
        <v>0.32</v>
      </c>
      <c r="N328">
        <v>0.32</v>
      </c>
      <c r="O328">
        <v>0.8</v>
      </c>
      <c r="P328">
        <v>1.1499999999999999</v>
      </c>
      <c r="Q328">
        <v>1.95</v>
      </c>
      <c r="R328">
        <v>1.95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1859</v>
      </c>
      <c r="Z328">
        <v>2004</v>
      </c>
      <c r="AA328">
        <v>454.8</v>
      </c>
      <c r="AB328">
        <v>100</v>
      </c>
      <c r="AC328" t="s">
        <v>764</v>
      </c>
      <c r="AD328">
        <v>100</v>
      </c>
      <c r="AI328" t="s">
        <v>2081</v>
      </c>
      <c r="BG328" t="s">
        <v>2727</v>
      </c>
      <c r="BH328">
        <v>2030</v>
      </c>
      <c r="BV328">
        <v>2691900</v>
      </c>
      <c r="BW328">
        <v>1206940</v>
      </c>
      <c r="CA328" t="s">
        <v>27</v>
      </c>
      <c r="CB328" t="s">
        <v>28</v>
      </c>
      <c r="CC328">
        <v>6.28</v>
      </c>
      <c r="CD328">
        <v>5.5</v>
      </c>
      <c r="CE328">
        <v>5.9</v>
      </c>
      <c r="CF328">
        <v>5.2</v>
      </c>
      <c r="CG328">
        <v>0</v>
      </c>
      <c r="CH328">
        <v>0</v>
      </c>
      <c r="CI328">
        <v>0</v>
      </c>
      <c r="CJ328">
        <v>0</v>
      </c>
    </row>
    <row r="329" spans="1:88" x14ac:dyDescent="0.25">
      <c r="A329" s="111">
        <v>302550</v>
      </c>
      <c r="B329" t="s">
        <v>3504</v>
      </c>
      <c r="C329" t="s">
        <v>778</v>
      </c>
      <c r="D329" t="s">
        <v>22</v>
      </c>
      <c r="E329" t="s">
        <v>779</v>
      </c>
      <c r="F329" t="s">
        <v>764</v>
      </c>
      <c r="G329" t="s">
        <v>25</v>
      </c>
      <c r="H329" t="s">
        <v>26</v>
      </c>
      <c r="J329">
        <v>1.25</v>
      </c>
      <c r="K329">
        <v>2.2000000000000002</v>
      </c>
      <c r="L329">
        <v>2.2000000000000002</v>
      </c>
      <c r="M329">
        <v>2.2000000000000002</v>
      </c>
      <c r="N329">
        <v>2.2000000000000002</v>
      </c>
      <c r="O329">
        <v>3</v>
      </c>
      <c r="P329">
        <v>3</v>
      </c>
      <c r="Q329">
        <v>6</v>
      </c>
      <c r="R329">
        <v>6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2016</v>
      </c>
      <c r="AA329">
        <v>500.3</v>
      </c>
      <c r="AB329">
        <v>100</v>
      </c>
      <c r="AC329" t="s">
        <v>764</v>
      </c>
      <c r="AD329">
        <v>100</v>
      </c>
      <c r="AI329" t="s">
        <v>2089</v>
      </c>
      <c r="BG329" t="s">
        <v>2727</v>
      </c>
      <c r="BH329">
        <v>2093</v>
      </c>
      <c r="BM329" t="s">
        <v>2744</v>
      </c>
      <c r="BV329">
        <v>2689320</v>
      </c>
      <c r="BW329">
        <v>1212080</v>
      </c>
      <c r="CA329" t="s">
        <v>27</v>
      </c>
      <c r="CB329" t="s">
        <v>28</v>
      </c>
      <c r="CC329">
        <v>208.7</v>
      </c>
      <c r="CD329">
        <v>207</v>
      </c>
      <c r="CE329">
        <v>198.7</v>
      </c>
      <c r="CF329">
        <v>197</v>
      </c>
      <c r="CG329">
        <v>0</v>
      </c>
      <c r="CH329">
        <v>0</v>
      </c>
      <c r="CI329">
        <v>0</v>
      </c>
      <c r="CJ329">
        <v>0</v>
      </c>
    </row>
    <row r="330" spans="1:88" x14ac:dyDescent="0.25">
      <c r="A330" s="111">
        <v>302600</v>
      </c>
      <c r="B330" t="s">
        <v>780</v>
      </c>
      <c r="C330" t="s">
        <v>781</v>
      </c>
      <c r="D330" t="s">
        <v>22</v>
      </c>
      <c r="E330" t="s">
        <v>782</v>
      </c>
      <c r="F330" t="s">
        <v>783</v>
      </c>
      <c r="G330" t="s">
        <v>25</v>
      </c>
      <c r="H330" t="s">
        <v>26</v>
      </c>
      <c r="J330">
        <v>0.51</v>
      </c>
      <c r="K330">
        <v>1.63</v>
      </c>
      <c r="L330">
        <v>1.63</v>
      </c>
      <c r="M330">
        <v>1.56</v>
      </c>
      <c r="N330">
        <v>1.56</v>
      </c>
      <c r="O330">
        <v>3.5</v>
      </c>
      <c r="P330">
        <v>5.3</v>
      </c>
      <c r="Q330">
        <v>8.8000000000000007</v>
      </c>
      <c r="R330">
        <v>8.8000000000000007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1957</v>
      </c>
      <c r="Z330">
        <v>1998</v>
      </c>
      <c r="AA330">
        <v>438</v>
      </c>
      <c r="AB330">
        <v>100</v>
      </c>
      <c r="AC330" t="s">
        <v>783</v>
      </c>
      <c r="AD330">
        <v>100</v>
      </c>
      <c r="AI330" t="s">
        <v>2090</v>
      </c>
      <c r="AJ330" t="s">
        <v>2091</v>
      </c>
      <c r="AK330" t="s">
        <v>3411</v>
      </c>
      <c r="BG330" t="s">
        <v>2727</v>
      </c>
      <c r="BH330">
        <v>2036</v>
      </c>
      <c r="BI330" t="s">
        <v>2729</v>
      </c>
      <c r="BJ330">
        <v>9999</v>
      </c>
      <c r="BV330">
        <v>2679510</v>
      </c>
      <c r="BW330">
        <v>1201940</v>
      </c>
      <c r="CA330" t="s">
        <v>27</v>
      </c>
      <c r="CB330" t="s">
        <v>28</v>
      </c>
      <c r="CC330">
        <v>384</v>
      </c>
      <c r="CD330">
        <v>372</v>
      </c>
      <c r="CE330">
        <v>360</v>
      </c>
      <c r="CF330">
        <v>348.8</v>
      </c>
      <c r="CG330">
        <v>0</v>
      </c>
      <c r="CH330">
        <v>0</v>
      </c>
      <c r="CI330">
        <v>0</v>
      </c>
      <c r="CJ330">
        <v>0</v>
      </c>
    </row>
    <row r="331" spans="1:88" x14ac:dyDescent="0.25">
      <c r="A331" s="111">
        <v>302650</v>
      </c>
      <c r="B331" t="s">
        <v>784</v>
      </c>
      <c r="C331" t="s">
        <v>781</v>
      </c>
      <c r="D331" t="s">
        <v>22</v>
      </c>
      <c r="E331" t="s">
        <v>785</v>
      </c>
      <c r="F331" t="s">
        <v>783</v>
      </c>
      <c r="G331" t="s">
        <v>25</v>
      </c>
      <c r="H331" t="s">
        <v>26</v>
      </c>
      <c r="J331">
        <v>0.64</v>
      </c>
      <c r="K331">
        <v>0.36</v>
      </c>
      <c r="L331">
        <v>0.36</v>
      </c>
      <c r="M331">
        <v>0.34</v>
      </c>
      <c r="N331">
        <v>0.34</v>
      </c>
      <c r="O331">
        <v>1</v>
      </c>
      <c r="P331">
        <v>0.85</v>
      </c>
      <c r="Q331">
        <v>1.85</v>
      </c>
      <c r="R331">
        <v>1.85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2022</v>
      </c>
      <c r="AA331">
        <v>824</v>
      </c>
      <c r="AB331">
        <v>100</v>
      </c>
      <c r="AC331" t="s">
        <v>783</v>
      </c>
      <c r="AD331">
        <v>100</v>
      </c>
      <c r="AI331" t="s">
        <v>2091</v>
      </c>
      <c r="AJ331" t="s">
        <v>2092</v>
      </c>
      <c r="BG331" t="s">
        <v>2727</v>
      </c>
      <c r="BH331">
        <v>2035</v>
      </c>
      <c r="BM331" t="s">
        <v>2948</v>
      </c>
      <c r="BV331">
        <v>2679428</v>
      </c>
      <c r="BW331">
        <v>1201011</v>
      </c>
      <c r="CA331" t="s">
        <v>27</v>
      </c>
      <c r="CB331" t="s">
        <v>28</v>
      </c>
      <c r="CC331">
        <v>68</v>
      </c>
      <c r="CD331">
        <v>58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</row>
    <row r="332" spans="1:88" x14ac:dyDescent="0.25">
      <c r="A332" s="111">
        <v>302700</v>
      </c>
      <c r="B332" t="s">
        <v>786</v>
      </c>
      <c r="C332" t="s">
        <v>787</v>
      </c>
      <c r="D332" t="s">
        <v>22</v>
      </c>
      <c r="E332" t="s">
        <v>788</v>
      </c>
      <c r="F332" t="s">
        <v>789</v>
      </c>
      <c r="G332" t="s">
        <v>25</v>
      </c>
      <c r="H332" t="s">
        <v>26</v>
      </c>
      <c r="J332">
        <v>0.32</v>
      </c>
      <c r="K332">
        <v>1.27</v>
      </c>
      <c r="L332">
        <v>1.27</v>
      </c>
      <c r="M332">
        <v>1.1499999999999999</v>
      </c>
      <c r="N332">
        <v>1.1499999999999999</v>
      </c>
      <c r="O332">
        <v>1.2</v>
      </c>
      <c r="P332">
        <v>3.5</v>
      </c>
      <c r="Q332">
        <v>4.7</v>
      </c>
      <c r="R332">
        <v>4.7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1941</v>
      </c>
      <c r="Z332">
        <v>1941</v>
      </c>
      <c r="AA332">
        <v>1066.7</v>
      </c>
      <c r="AB332">
        <v>100</v>
      </c>
      <c r="AC332" t="s">
        <v>789</v>
      </c>
      <c r="AD332">
        <v>100</v>
      </c>
      <c r="AI332" t="s">
        <v>3505</v>
      </c>
      <c r="AJ332" t="s">
        <v>2094</v>
      </c>
      <c r="BG332" t="s">
        <v>2727</v>
      </c>
      <c r="BH332">
        <v>2057</v>
      </c>
      <c r="BV332">
        <v>2676907</v>
      </c>
      <c r="BW332">
        <v>1184295</v>
      </c>
      <c r="CA332" t="s">
        <v>27</v>
      </c>
      <c r="CB332" t="s">
        <v>28</v>
      </c>
      <c r="CC332">
        <v>501.7</v>
      </c>
      <c r="CD332">
        <v>483.3</v>
      </c>
      <c r="CE332">
        <v>470</v>
      </c>
      <c r="CF332">
        <v>468</v>
      </c>
      <c r="CG332">
        <v>0</v>
      </c>
      <c r="CH332">
        <v>0</v>
      </c>
      <c r="CI332">
        <v>0</v>
      </c>
      <c r="CJ332">
        <v>0</v>
      </c>
    </row>
    <row r="333" spans="1:88" x14ac:dyDescent="0.25">
      <c r="A333" s="111">
        <v>302800</v>
      </c>
      <c r="B333" t="s">
        <v>3506</v>
      </c>
      <c r="C333" t="s">
        <v>3507</v>
      </c>
      <c r="D333" t="s">
        <v>36</v>
      </c>
      <c r="E333" t="s">
        <v>792</v>
      </c>
      <c r="F333" t="s">
        <v>789</v>
      </c>
      <c r="G333" t="s">
        <v>25</v>
      </c>
      <c r="H333" t="s">
        <v>26</v>
      </c>
      <c r="J333">
        <v>1.55</v>
      </c>
      <c r="K333">
        <v>8.5</v>
      </c>
      <c r="L333">
        <v>8.5</v>
      </c>
      <c r="M333">
        <v>8.25</v>
      </c>
      <c r="N333">
        <v>8.25</v>
      </c>
      <c r="O333">
        <v>2.7</v>
      </c>
      <c r="P333">
        <v>16.100000000000001</v>
      </c>
      <c r="Q333">
        <v>18.8</v>
      </c>
      <c r="R333">
        <v>18.8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1967</v>
      </c>
      <c r="Z333">
        <v>1967</v>
      </c>
      <c r="AA333">
        <v>994.87</v>
      </c>
      <c r="AB333">
        <v>100</v>
      </c>
      <c r="AC333" t="s">
        <v>783</v>
      </c>
      <c r="AD333">
        <v>91</v>
      </c>
      <c r="AE333" t="s">
        <v>783</v>
      </c>
      <c r="AF333">
        <v>91</v>
      </c>
      <c r="AI333" t="s">
        <v>3508</v>
      </c>
      <c r="AJ333" t="s">
        <v>3509</v>
      </c>
      <c r="BG333" t="s">
        <v>2727</v>
      </c>
      <c r="BH333">
        <v>2041</v>
      </c>
      <c r="BV333">
        <v>2672750</v>
      </c>
      <c r="BW333">
        <v>1185480</v>
      </c>
      <c r="CA333" t="s">
        <v>27</v>
      </c>
      <c r="CB333" t="s">
        <v>28</v>
      </c>
      <c r="CC333">
        <v>773.1</v>
      </c>
      <c r="CD333">
        <v>769.3</v>
      </c>
      <c r="CE333">
        <v>706.7</v>
      </c>
      <c r="CF333">
        <v>703.2</v>
      </c>
      <c r="CG333">
        <v>0</v>
      </c>
      <c r="CH333">
        <v>0</v>
      </c>
      <c r="CI333">
        <v>0</v>
      </c>
      <c r="CJ333">
        <v>0</v>
      </c>
    </row>
    <row r="334" spans="1:88" x14ac:dyDescent="0.25">
      <c r="A334" s="111">
        <v>302900</v>
      </c>
      <c r="B334" t="s">
        <v>793</v>
      </c>
      <c r="C334" t="s">
        <v>794</v>
      </c>
      <c r="D334" t="s">
        <v>22</v>
      </c>
      <c r="E334" t="s">
        <v>792</v>
      </c>
      <c r="F334" t="s">
        <v>789</v>
      </c>
      <c r="G334" t="s">
        <v>25</v>
      </c>
      <c r="H334" t="s">
        <v>26</v>
      </c>
      <c r="J334">
        <v>1</v>
      </c>
      <c r="K334">
        <v>3.07</v>
      </c>
      <c r="L334">
        <v>3.07</v>
      </c>
      <c r="M334">
        <v>3</v>
      </c>
      <c r="N334">
        <v>3</v>
      </c>
      <c r="O334">
        <v>0.4</v>
      </c>
      <c r="P334">
        <v>5.6</v>
      </c>
      <c r="Q334">
        <v>6</v>
      </c>
      <c r="R334">
        <v>6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1966</v>
      </c>
      <c r="Z334">
        <v>2016</v>
      </c>
      <c r="AA334">
        <v>994</v>
      </c>
      <c r="AB334">
        <v>100</v>
      </c>
      <c r="AC334" t="s">
        <v>783</v>
      </c>
      <c r="AD334">
        <v>72.5</v>
      </c>
      <c r="AE334" t="s">
        <v>783</v>
      </c>
      <c r="AF334">
        <v>72.5</v>
      </c>
      <c r="AI334" t="s">
        <v>2062</v>
      </c>
      <c r="AJ334" t="s">
        <v>1944</v>
      </c>
      <c r="AK334" t="s">
        <v>2098</v>
      </c>
      <c r="BG334" t="s">
        <v>2727</v>
      </c>
      <c r="BH334">
        <v>2041</v>
      </c>
      <c r="BV334">
        <v>2672328</v>
      </c>
      <c r="BW334">
        <v>1185792</v>
      </c>
      <c r="CA334" t="s">
        <v>27</v>
      </c>
      <c r="CB334" t="s">
        <v>28</v>
      </c>
      <c r="CC334">
        <v>328</v>
      </c>
      <c r="CD334">
        <v>320</v>
      </c>
      <c r="CE334">
        <v>316.3</v>
      </c>
      <c r="CF334">
        <v>308.5</v>
      </c>
      <c r="CG334">
        <v>0</v>
      </c>
      <c r="CH334">
        <v>0</v>
      </c>
      <c r="CI334">
        <v>0</v>
      </c>
      <c r="CJ334">
        <v>0</v>
      </c>
    </row>
    <row r="335" spans="1:88" x14ac:dyDescent="0.25">
      <c r="A335" s="111">
        <v>303000</v>
      </c>
      <c r="B335" t="s">
        <v>794</v>
      </c>
      <c r="C335" t="s">
        <v>794</v>
      </c>
      <c r="D335" t="s">
        <v>22</v>
      </c>
      <c r="E335" t="s">
        <v>795</v>
      </c>
      <c r="F335" t="s">
        <v>789</v>
      </c>
      <c r="G335" t="s">
        <v>25</v>
      </c>
      <c r="H335" t="s">
        <v>26</v>
      </c>
      <c r="J335">
        <v>11</v>
      </c>
      <c r="K335">
        <v>32</v>
      </c>
      <c r="L335">
        <v>32</v>
      </c>
      <c r="M335">
        <v>32.1</v>
      </c>
      <c r="N335">
        <v>32.1</v>
      </c>
      <c r="O335">
        <v>30.3</v>
      </c>
      <c r="P335">
        <v>104.8</v>
      </c>
      <c r="Q335">
        <v>135.1</v>
      </c>
      <c r="R335">
        <v>135.1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1905</v>
      </c>
      <c r="Z335">
        <v>1963</v>
      </c>
      <c r="AA335">
        <v>677.5</v>
      </c>
      <c r="AB335">
        <v>100</v>
      </c>
      <c r="AC335" t="s">
        <v>789</v>
      </c>
      <c r="AD335">
        <v>75.8</v>
      </c>
      <c r="AE335" t="s">
        <v>783</v>
      </c>
      <c r="AF335">
        <v>24.2</v>
      </c>
      <c r="AI335" t="s">
        <v>2062</v>
      </c>
      <c r="AJ335" t="s">
        <v>2099</v>
      </c>
      <c r="AK335" t="s">
        <v>514</v>
      </c>
      <c r="AL335" t="s">
        <v>2100</v>
      </c>
      <c r="AM335" t="s">
        <v>2101</v>
      </c>
      <c r="AN335" t="s">
        <v>2102</v>
      </c>
      <c r="AO335" t="s">
        <v>1944</v>
      </c>
      <c r="BG335" t="s">
        <v>2727</v>
      </c>
      <c r="BH335">
        <v>2041</v>
      </c>
      <c r="BV335">
        <v>2671369</v>
      </c>
      <c r="BW335">
        <v>1188337</v>
      </c>
      <c r="CA335" t="s">
        <v>27</v>
      </c>
      <c r="CB335" t="s">
        <v>28</v>
      </c>
      <c r="CC335">
        <v>316.5</v>
      </c>
      <c r="CD335">
        <v>312.5</v>
      </c>
      <c r="CE335">
        <v>304.5</v>
      </c>
      <c r="CF335">
        <v>300.60000000000002</v>
      </c>
      <c r="CG335">
        <v>0</v>
      </c>
      <c r="CH335">
        <v>0</v>
      </c>
      <c r="CI335">
        <v>0</v>
      </c>
      <c r="CJ335">
        <v>0</v>
      </c>
    </row>
    <row r="336" spans="1:88" x14ac:dyDescent="0.25">
      <c r="A336" s="111">
        <v>303100</v>
      </c>
      <c r="B336" t="s">
        <v>796</v>
      </c>
      <c r="C336" t="s">
        <v>797</v>
      </c>
      <c r="D336" t="s">
        <v>22</v>
      </c>
      <c r="E336" t="s">
        <v>795</v>
      </c>
      <c r="F336" t="s">
        <v>789</v>
      </c>
      <c r="G336" t="s">
        <v>25</v>
      </c>
      <c r="H336" t="s">
        <v>26</v>
      </c>
      <c r="J336">
        <v>11</v>
      </c>
      <c r="K336">
        <v>1.97</v>
      </c>
      <c r="L336">
        <v>1.97</v>
      </c>
      <c r="M336">
        <v>1.8</v>
      </c>
      <c r="N336">
        <v>1.8</v>
      </c>
      <c r="O336">
        <v>1</v>
      </c>
      <c r="P336">
        <v>4</v>
      </c>
      <c r="Q336">
        <v>5</v>
      </c>
      <c r="R336">
        <v>5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1963</v>
      </c>
      <c r="Z336">
        <v>1963</v>
      </c>
      <c r="AA336">
        <v>657.5</v>
      </c>
      <c r="AB336">
        <v>100</v>
      </c>
      <c r="AC336" t="s">
        <v>789</v>
      </c>
      <c r="AD336">
        <v>75.8</v>
      </c>
      <c r="AE336" t="s">
        <v>783</v>
      </c>
      <c r="AF336">
        <v>24.2</v>
      </c>
      <c r="AI336" t="s">
        <v>2062</v>
      </c>
      <c r="AJ336" t="s">
        <v>2099</v>
      </c>
      <c r="AK336" t="s">
        <v>514</v>
      </c>
      <c r="AL336" t="s">
        <v>2100</v>
      </c>
      <c r="AM336" t="s">
        <v>2101</v>
      </c>
      <c r="AN336" t="s">
        <v>2102</v>
      </c>
      <c r="AO336" t="s">
        <v>1944</v>
      </c>
      <c r="BG336" t="s">
        <v>2727</v>
      </c>
      <c r="BH336">
        <v>2041</v>
      </c>
      <c r="BV336">
        <v>2671150</v>
      </c>
      <c r="BW336">
        <v>1188400</v>
      </c>
      <c r="CA336" t="s">
        <v>27</v>
      </c>
      <c r="CB336" t="s">
        <v>28</v>
      </c>
      <c r="CC336">
        <v>20.8</v>
      </c>
      <c r="CD336">
        <v>19.8</v>
      </c>
      <c r="CE336">
        <v>15.6</v>
      </c>
      <c r="CF336">
        <v>14.8</v>
      </c>
      <c r="CG336">
        <v>0</v>
      </c>
      <c r="CH336">
        <v>0</v>
      </c>
      <c r="CI336">
        <v>0</v>
      </c>
      <c r="CJ336">
        <v>0</v>
      </c>
    </row>
    <row r="337" spans="1:88" x14ac:dyDescent="0.25">
      <c r="A337" s="111">
        <v>303200</v>
      </c>
      <c r="B337" t="s">
        <v>798</v>
      </c>
      <c r="C337" t="s">
        <v>799</v>
      </c>
      <c r="D337" t="s">
        <v>22</v>
      </c>
      <c r="E337" t="s">
        <v>798</v>
      </c>
      <c r="F337" t="s">
        <v>783</v>
      </c>
      <c r="G337" t="s">
        <v>25</v>
      </c>
      <c r="H337" t="s">
        <v>26</v>
      </c>
      <c r="J337">
        <v>13.8</v>
      </c>
      <c r="K337">
        <v>17.75</v>
      </c>
      <c r="L337">
        <v>17.75</v>
      </c>
      <c r="M337">
        <v>17</v>
      </c>
      <c r="N337">
        <v>17</v>
      </c>
      <c r="O337">
        <v>17.5</v>
      </c>
      <c r="P337">
        <v>58</v>
      </c>
      <c r="Q337">
        <v>75.5</v>
      </c>
      <c r="R337">
        <v>75.5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1962</v>
      </c>
      <c r="Z337">
        <v>1987</v>
      </c>
      <c r="AA337">
        <v>507.5</v>
      </c>
      <c r="AB337">
        <v>100</v>
      </c>
      <c r="AC337" t="s">
        <v>783</v>
      </c>
      <c r="AD337">
        <v>67</v>
      </c>
      <c r="AE337" t="s">
        <v>783</v>
      </c>
      <c r="AF337">
        <v>67</v>
      </c>
      <c r="AI337" t="s">
        <v>2103</v>
      </c>
      <c r="AJ337" t="s">
        <v>2099</v>
      </c>
      <c r="AK337" t="s">
        <v>2104</v>
      </c>
      <c r="AL337" t="s">
        <v>2105</v>
      </c>
      <c r="AM337" t="s">
        <v>2106</v>
      </c>
      <c r="AN337" t="s">
        <v>2107</v>
      </c>
      <c r="AO337" t="s">
        <v>3510</v>
      </c>
      <c r="BG337" t="s">
        <v>2727</v>
      </c>
      <c r="BH337">
        <v>2041</v>
      </c>
      <c r="BV337">
        <v>2672736</v>
      </c>
      <c r="BW337">
        <v>1196058</v>
      </c>
      <c r="CA337" t="s">
        <v>27</v>
      </c>
      <c r="CB337" t="s">
        <v>28</v>
      </c>
      <c r="CC337">
        <v>154</v>
      </c>
      <c r="CD337">
        <v>142</v>
      </c>
      <c r="CE337">
        <v>132.80000000000001</v>
      </c>
      <c r="CF337">
        <v>122.5</v>
      </c>
      <c r="CG337">
        <v>0</v>
      </c>
      <c r="CH337">
        <v>0</v>
      </c>
      <c r="CI337">
        <v>0</v>
      </c>
      <c r="CJ337">
        <v>0</v>
      </c>
    </row>
    <row r="338" spans="1:88" x14ac:dyDescent="0.25">
      <c r="A338" s="111">
        <v>303250</v>
      </c>
      <c r="B338" t="s">
        <v>800</v>
      </c>
      <c r="C338" t="s">
        <v>3511</v>
      </c>
      <c r="D338" t="s">
        <v>22</v>
      </c>
      <c r="E338" t="s">
        <v>3512</v>
      </c>
      <c r="F338" t="s">
        <v>783</v>
      </c>
      <c r="G338" t="s">
        <v>25</v>
      </c>
      <c r="H338" t="s">
        <v>26</v>
      </c>
      <c r="J338">
        <v>0.62</v>
      </c>
      <c r="K338">
        <v>2.7</v>
      </c>
      <c r="L338">
        <v>2.7</v>
      </c>
      <c r="M338">
        <v>2.2000000000000002</v>
      </c>
      <c r="N338">
        <v>2.2000000000000002</v>
      </c>
      <c r="O338">
        <v>2.2999999999999998</v>
      </c>
      <c r="P338">
        <v>6.2</v>
      </c>
      <c r="Q338">
        <v>8.5</v>
      </c>
      <c r="R338">
        <v>8.5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2013</v>
      </c>
      <c r="AA338">
        <v>499</v>
      </c>
      <c r="AB338">
        <v>100</v>
      </c>
      <c r="AC338" t="s">
        <v>783</v>
      </c>
      <c r="AD338">
        <v>100</v>
      </c>
      <c r="AI338" t="s">
        <v>800</v>
      </c>
      <c r="BG338" t="s">
        <v>2727</v>
      </c>
      <c r="BH338">
        <v>2091</v>
      </c>
      <c r="BM338" t="s">
        <v>2744</v>
      </c>
      <c r="BV338">
        <v>2673150</v>
      </c>
      <c r="BW338">
        <v>1197780</v>
      </c>
      <c r="CA338" t="s">
        <v>27</v>
      </c>
      <c r="CB338" t="s">
        <v>28</v>
      </c>
      <c r="CC338">
        <v>408.45</v>
      </c>
      <c r="CD338">
        <v>396</v>
      </c>
      <c r="CE338">
        <v>392</v>
      </c>
      <c r="CF338">
        <v>379.5</v>
      </c>
      <c r="CG338">
        <v>0</v>
      </c>
      <c r="CH338">
        <v>0</v>
      </c>
      <c r="CI338">
        <v>0</v>
      </c>
      <c r="CJ338">
        <v>0</v>
      </c>
    </row>
    <row r="339" spans="1:88" x14ac:dyDescent="0.25">
      <c r="A339" s="111">
        <v>303300</v>
      </c>
      <c r="B339" t="s">
        <v>803</v>
      </c>
      <c r="C339" t="s">
        <v>804</v>
      </c>
      <c r="D339" t="s">
        <v>36</v>
      </c>
      <c r="E339" t="s">
        <v>803</v>
      </c>
      <c r="F339" t="s">
        <v>783</v>
      </c>
      <c r="G339" t="s">
        <v>25</v>
      </c>
      <c r="H339" t="s">
        <v>26</v>
      </c>
      <c r="J339">
        <v>1</v>
      </c>
      <c r="K339">
        <v>8.5</v>
      </c>
      <c r="L339">
        <v>8.5</v>
      </c>
      <c r="M339">
        <v>6.8</v>
      </c>
      <c r="N339">
        <v>6.8</v>
      </c>
      <c r="O339">
        <v>4.0999999999999996</v>
      </c>
      <c r="P339">
        <v>8.9</v>
      </c>
      <c r="Q339">
        <v>13</v>
      </c>
      <c r="R339">
        <v>13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1937</v>
      </c>
      <c r="Z339">
        <v>1991</v>
      </c>
      <c r="AA339">
        <v>890</v>
      </c>
      <c r="AB339">
        <v>100</v>
      </c>
      <c r="AC339" t="s">
        <v>783</v>
      </c>
      <c r="AD339">
        <v>100</v>
      </c>
      <c r="AI339" t="s">
        <v>2109</v>
      </c>
      <c r="AJ339" t="s">
        <v>2110</v>
      </c>
      <c r="BG339" t="s">
        <v>2728</v>
      </c>
      <c r="BH339">
        <v>9999</v>
      </c>
      <c r="BM339" t="s">
        <v>2949</v>
      </c>
      <c r="BV339">
        <v>2674900</v>
      </c>
      <c r="BW339">
        <v>1192600</v>
      </c>
      <c r="CA339" t="s">
        <v>27</v>
      </c>
      <c r="CB339" t="s">
        <v>28</v>
      </c>
      <c r="CC339">
        <v>701.5</v>
      </c>
      <c r="CD339">
        <v>696</v>
      </c>
      <c r="CE339">
        <v>656.4</v>
      </c>
      <c r="CF339">
        <v>651.29999999999995</v>
      </c>
      <c r="CG339">
        <v>0</v>
      </c>
      <c r="CH339">
        <v>0</v>
      </c>
      <c r="CI339">
        <v>0</v>
      </c>
      <c r="CJ339">
        <v>0</v>
      </c>
    </row>
    <row r="340" spans="1:88" x14ac:dyDescent="0.25">
      <c r="A340" s="111">
        <v>303400</v>
      </c>
      <c r="B340" t="s">
        <v>805</v>
      </c>
      <c r="C340" t="s">
        <v>804</v>
      </c>
      <c r="D340" t="s">
        <v>22</v>
      </c>
      <c r="E340" t="s">
        <v>805</v>
      </c>
      <c r="F340" t="s">
        <v>783</v>
      </c>
      <c r="G340" t="s">
        <v>25</v>
      </c>
      <c r="H340" t="s">
        <v>26</v>
      </c>
      <c r="J340">
        <v>2.6</v>
      </c>
      <c r="K340">
        <v>6.7</v>
      </c>
      <c r="L340">
        <v>6.7</v>
      </c>
      <c r="M340">
        <v>6.6</v>
      </c>
      <c r="N340">
        <v>6.6</v>
      </c>
      <c r="O340">
        <v>6.6</v>
      </c>
      <c r="P340">
        <v>13.7</v>
      </c>
      <c r="Q340">
        <v>20.3</v>
      </c>
      <c r="R340">
        <v>20.3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1945</v>
      </c>
      <c r="Z340">
        <v>1983</v>
      </c>
      <c r="AA340">
        <v>515.71</v>
      </c>
      <c r="AB340">
        <v>100</v>
      </c>
      <c r="AC340" t="s">
        <v>783</v>
      </c>
      <c r="AD340">
        <v>100</v>
      </c>
      <c r="AI340" t="s">
        <v>2111</v>
      </c>
      <c r="BG340" t="s">
        <v>2728</v>
      </c>
      <c r="BH340">
        <v>9999</v>
      </c>
      <c r="BM340" t="s">
        <v>2949</v>
      </c>
      <c r="BV340">
        <v>2673000</v>
      </c>
      <c r="BW340">
        <v>1194900</v>
      </c>
      <c r="CA340" t="s">
        <v>27</v>
      </c>
      <c r="CB340" t="s">
        <v>28</v>
      </c>
      <c r="CC340">
        <v>279.3</v>
      </c>
      <c r="CD340">
        <v>273.8</v>
      </c>
      <c r="CE340">
        <v>260.89999999999998</v>
      </c>
      <c r="CF340">
        <v>255.8</v>
      </c>
      <c r="CG340">
        <v>0</v>
      </c>
      <c r="CH340">
        <v>0</v>
      </c>
      <c r="CI340">
        <v>0</v>
      </c>
      <c r="CJ340">
        <v>0</v>
      </c>
    </row>
    <row r="341" spans="1:88" x14ac:dyDescent="0.25">
      <c r="A341" s="111">
        <v>303550</v>
      </c>
      <c r="B341" t="s">
        <v>806</v>
      </c>
      <c r="C341" t="s">
        <v>807</v>
      </c>
      <c r="D341" t="s">
        <v>22</v>
      </c>
      <c r="E341" t="s">
        <v>808</v>
      </c>
      <c r="F341" t="s">
        <v>789</v>
      </c>
      <c r="G341" t="s">
        <v>25</v>
      </c>
      <c r="H341" t="s">
        <v>26</v>
      </c>
      <c r="J341">
        <v>0.22</v>
      </c>
      <c r="K341">
        <v>1.2</v>
      </c>
      <c r="L341">
        <v>1.2</v>
      </c>
      <c r="M341">
        <v>1.2</v>
      </c>
      <c r="N341">
        <v>1.2</v>
      </c>
      <c r="O341">
        <v>0.8</v>
      </c>
      <c r="P341">
        <v>2.4</v>
      </c>
      <c r="Q341">
        <v>3.2</v>
      </c>
      <c r="R341">
        <v>3.2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2003</v>
      </c>
      <c r="Z341">
        <v>2003</v>
      </c>
      <c r="AA341">
        <v>697</v>
      </c>
      <c r="AB341">
        <v>100</v>
      </c>
      <c r="AC341" t="s">
        <v>789</v>
      </c>
      <c r="AD341">
        <v>100</v>
      </c>
      <c r="AI341" t="s">
        <v>2112</v>
      </c>
      <c r="AJ341" t="s">
        <v>2113</v>
      </c>
      <c r="BG341" t="s">
        <v>2727</v>
      </c>
      <c r="BH341">
        <v>2043</v>
      </c>
      <c r="BV341">
        <v>2654760</v>
      </c>
      <c r="BW341">
        <v>1181210</v>
      </c>
      <c r="CA341" t="s">
        <v>27</v>
      </c>
      <c r="CB341" t="s">
        <v>28</v>
      </c>
      <c r="CC341">
        <v>678</v>
      </c>
      <c r="CD341">
        <v>668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</row>
    <row r="342" spans="1:88" x14ac:dyDescent="0.25">
      <c r="A342" s="111">
        <v>303650</v>
      </c>
      <c r="B342" t="s">
        <v>809</v>
      </c>
      <c r="C342" t="s">
        <v>810</v>
      </c>
      <c r="D342" t="s">
        <v>36</v>
      </c>
      <c r="E342" t="s">
        <v>811</v>
      </c>
      <c r="F342" t="s">
        <v>789</v>
      </c>
      <c r="G342" t="s">
        <v>25</v>
      </c>
      <c r="H342" t="s">
        <v>26</v>
      </c>
      <c r="J342">
        <v>13</v>
      </c>
      <c r="K342">
        <v>12</v>
      </c>
      <c r="L342">
        <v>12</v>
      </c>
      <c r="M342">
        <v>12</v>
      </c>
      <c r="N342">
        <v>12</v>
      </c>
      <c r="O342">
        <v>7</v>
      </c>
      <c r="P342">
        <v>23</v>
      </c>
      <c r="Q342">
        <v>30</v>
      </c>
      <c r="R342">
        <v>30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2013</v>
      </c>
      <c r="Z342">
        <v>2013</v>
      </c>
      <c r="AA342">
        <v>481.5</v>
      </c>
      <c r="AB342">
        <v>100</v>
      </c>
      <c r="AC342" t="s">
        <v>789</v>
      </c>
      <c r="AD342">
        <v>100</v>
      </c>
      <c r="AI342" t="s">
        <v>2114</v>
      </c>
      <c r="AJ342" t="s">
        <v>2115</v>
      </c>
      <c r="BG342" t="s">
        <v>2727</v>
      </c>
      <c r="BH342">
        <v>2041</v>
      </c>
      <c r="BM342" t="s">
        <v>2950</v>
      </c>
      <c r="BN342" t="s">
        <v>337</v>
      </c>
      <c r="BV342">
        <v>2656126</v>
      </c>
      <c r="BW342">
        <v>1185869</v>
      </c>
      <c r="CA342" t="s">
        <v>27</v>
      </c>
      <c r="CB342" t="s">
        <v>28</v>
      </c>
      <c r="CC342">
        <v>141</v>
      </c>
      <c r="CD342">
        <v>109</v>
      </c>
      <c r="CE342">
        <v>118</v>
      </c>
      <c r="CF342">
        <v>95.5</v>
      </c>
      <c r="CG342">
        <v>0</v>
      </c>
      <c r="CH342">
        <v>0</v>
      </c>
      <c r="CI342">
        <v>0</v>
      </c>
      <c r="CJ342">
        <v>0</v>
      </c>
    </row>
    <row r="343" spans="1:88" x14ac:dyDescent="0.25">
      <c r="A343" s="111">
        <v>303700</v>
      </c>
      <c r="B343" t="s">
        <v>812</v>
      </c>
      <c r="C343" t="s">
        <v>810</v>
      </c>
      <c r="D343" t="s">
        <v>36</v>
      </c>
      <c r="E343" t="s">
        <v>811</v>
      </c>
      <c r="F343" t="s">
        <v>789</v>
      </c>
      <c r="G343" t="s">
        <v>25</v>
      </c>
      <c r="H343" t="s">
        <v>26</v>
      </c>
      <c r="J343">
        <v>32</v>
      </c>
      <c r="K343">
        <v>54.5</v>
      </c>
      <c r="L343">
        <v>54.5</v>
      </c>
      <c r="M343">
        <v>54</v>
      </c>
      <c r="N343">
        <v>54</v>
      </c>
      <c r="O343">
        <v>32.5</v>
      </c>
      <c r="P343">
        <v>39.5</v>
      </c>
      <c r="Q343">
        <v>72</v>
      </c>
      <c r="R343">
        <v>72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1921</v>
      </c>
      <c r="Z343">
        <v>1994</v>
      </c>
      <c r="AA343">
        <v>481.5</v>
      </c>
      <c r="AB343">
        <v>100</v>
      </c>
      <c r="AC343" t="s">
        <v>789</v>
      </c>
      <c r="AD343">
        <v>100</v>
      </c>
      <c r="AI343" t="s">
        <v>2116</v>
      </c>
      <c r="BG343" t="s">
        <v>2727</v>
      </c>
      <c r="BH343">
        <v>2042</v>
      </c>
      <c r="BM343" t="s">
        <v>2951</v>
      </c>
      <c r="BN343" t="s">
        <v>2950</v>
      </c>
      <c r="BO343" t="s">
        <v>2952</v>
      </c>
      <c r="BV343">
        <v>2656113</v>
      </c>
      <c r="BW343">
        <v>1185946</v>
      </c>
      <c r="CA343" t="s">
        <v>27</v>
      </c>
      <c r="CB343" t="s">
        <v>28</v>
      </c>
      <c r="CC343">
        <v>202</v>
      </c>
      <c r="CD343">
        <v>167.5</v>
      </c>
      <c r="CE343">
        <v>185</v>
      </c>
      <c r="CF343">
        <v>160</v>
      </c>
      <c r="CG343">
        <v>0</v>
      </c>
      <c r="CH343">
        <v>0</v>
      </c>
      <c r="CI343">
        <v>0</v>
      </c>
      <c r="CJ343">
        <v>0</v>
      </c>
    </row>
    <row r="344" spans="1:88" x14ac:dyDescent="0.25">
      <c r="A344" s="111">
        <v>303750</v>
      </c>
      <c r="B344" t="s">
        <v>813</v>
      </c>
      <c r="C344" t="s">
        <v>814</v>
      </c>
      <c r="D344" t="s">
        <v>22</v>
      </c>
      <c r="E344" t="s">
        <v>815</v>
      </c>
      <c r="F344" t="s">
        <v>789</v>
      </c>
      <c r="G344" t="s">
        <v>25</v>
      </c>
      <c r="H344" t="s">
        <v>26</v>
      </c>
      <c r="J344">
        <v>0.04</v>
      </c>
      <c r="K344">
        <v>0.3</v>
      </c>
      <c r="L344">
        <v>0.3</v>
      </c>
      <c r="M344">
        <v>0.3</v>
      </c>
      <c r="N344">
        <v>0.3</v>
      </c>
      <c r="O344">
        <v>0.5</v>
      </c>
      <c r="P344">
        <v>1</v>
      </c>
      <c r="Q344">
        <v>1.5</v>
      </c>
      <c r="R344">
        <v>1.5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2005</v>
      </c>
      <c r="AA344">
        <v>575</v>
      </c>
      <c r="AB344">
        <v>100</v>
      </c>
      <c r="AC344" t="s">
        <v>789</v>
      </c>
      <c r="AD344">
        <v>100</v>
      </c>
      <c r="AI344" t="s">
        <v>2117</v>
      </c>
      <c r="BG344" t="s">
        <v>2731</v>
      </c>
      <c r="BH344">
        <v>9999</v>
      </c>
      <c r="BM344" t="s">
        <v>2953</v>
      </c>
      <c r="BO344" t="s">
        <v>337</v>
      </c>
      <c r="BV344">
        <v>2660418</v>
      </c>
      <c r="BW344">
        <v>1189702</v>
      </c>
      <c r="BY344" t="s">
        <v>26</v>
      </c>
      <c r="BZ344" t="s">
        <v>1746</v>
      </c>
      <c r="CA344" t="s">
        <v>48</v>
      </c>
      <c r="CB344" t="s">
        <v>49</v>
      </c>
      <c r="CC344">
        <v>921</v>
      </c>
      <c r="CD344">
        <v>919</v>
      </c>
      <c r="CE344">
        <v>880</v>
      </c>
      <c r="CF344">
        <v>878</v>
      </c>
      <c r="CG344">
        <v>0</v>
      </c>
      <c r="CH344">
        <v>0</v>
      </c>
      <c r="CI344">
        <v>0</v>
      </c>
      <c r="CJ344">
        <v>0</v>
      </c>
    </row>
    <row r="345" spans="1:88" x14ac:dyDescent="0.25">
      <c r="A345" s="111">
        <v>303800</v>
      </c>
      <c r="B345" t="s">
        <v>816</v>
      </c>
      <c r="C345" t="s">
        <v>817</v>
      </c>
      <c r="D345" t="s">
        <v>36</v>
      </c>
      <c r="E345" t="s">
        <v>3513</v>
      </c>
      <c r="F345" t="s">
        <v>789</v>
      </c>
      <c r="G345" t="s">
        <v>25</v>
      </c>
      <c r="H345" t="s">
        <v>26</v>
      </c>
      <c r="J345">
        <v>2</v>
      </c>
      <c r="K345">
        <v>14</v>
      </c>
      <c r="L345">
        <v>14</v>
      </c>
      <c r="M345">
        <v>14</v>
      </c>
      <c r="N345">
        <v>14</v>
      </c>
      <c r="O345">
        <v>14</v>
      </c>
      <c r="P345">
        <v>23.7</v>
      </c>
      <c r="Q345">
        <v>37.700000000000003</v>
      </c>
      <c r="R345">
        <v>37.700000000000003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1960</v>
      </c>
      <c r="Z345">
        <v>1960</v>
      </c>
      <c r="AA345">
        <v>1060.5</v>
      </c>
      <c r="AB345">
        <v>100</v>
      </c>
      <c r="AC345" t="s">
        <v>789</v>
      </c>
      <c r="AD345">
        <v>100</v>
      </c>
      <c r="AI345" t="s">
        <v>2118</v>
      </c>
      <c r="AJ345" t="s">
        <v>1966</v>
      </c>
      <c r="AK345" t="s">
        <v>2119</v>
      </c>
      <c r="AL345" t="s">
        <v>3514</v>
      </c>
      <c r="AM345" t="s">
        <v>2121</v>
      </c>
      <c r="BG345" t="s">
        <v>2728</v>
      </c>
      <c r="BH345">
        <v>9999</v>
      </c>
      <c r="BM345" t="s">
        <v>2954</v>
      </c>
      <c r="BN345" t="s">
        <v>2955</v>
      </c>
      <c r="BV345">
        <v>2664340</v>
      </c>
      <c r="BW345">
        <v>1183510</v>
      </c>
      <c r="CA345" t="s">
        <v>27</v>
      </c>
      <c r="CB345" t="s">
        <v>28</v>
      </c>
      <c r="CC345">
        <v>832.5</v>
      </c>
      <c r="CD345">
        <v>821.4</v>
      </c>
      <c r="CE345">
        <v>769</v>
      </c>
      <c r="CF345">
        <v>758.7</v>
      </c>
      <c r="CG345">
        <v>0</v>
      </c>
      <c r="CH345">
        <v>0</v>
      </c>
      <c r="CI345">
        <v>0</v>
      </c>
      <c r="CJ345">
        <v>0</v>
      </c>
    </row>
    <row r="346" spans="1:88" x14ac:dyDescent="0.25">
      <c r="A346" s="111">
        <v>303900</v>
      </c>
      <c r="B346" t="s">
        <v>819</v>
      </c>
      <c r="C346" t="s">
        <v>820</v>
      </c>
      <c r="D346" t="s">
        <v>22</v>
      </c>
      <c r="E346" t="s">
        <v>821</v>
      </c>
      <c r="F346" t="s">
        <v>789</v>
      </c>
      <c r="G346" t="s">
        <v>25</v>
      </c>
      <c r="H346" t="s">
        <v>26</v>
      </c>
      <c r="J346">
        <v>0.24</v>
      </c>
      <c r="K346">
        <v>1.1499999999999999</v>
      </c>
      <c r="L346">
        <v>1.1499999999999999</v>
      </c>
      <c r="M346">
        <v>1.1000000000000001</v>
      </c>
      <c r="N346">
        <v>1.1000000000000001</v>
      </c>
      <c r="O346">
        <v>1.36</v>
      </c>
      <c r="P346">
        <v>1.87</v>
      </c>
      <c r="Q346">
        <v>3.23</v>
      </c>
      <c r="R346">
        <v>3.23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1905</v>
      </c>
      <c r="Z346">
        <v>1997</v>
      </c>
      <c r="AA346">
        <v>572.67999999999995</v>
      </c>
      <c r="AB346">
        <v>100</v>
      </c>
      <c r="AC346" t="s">
        <v>789</v>
      </c>
      <c r="AD346">
        <v>100</v>
      </c>
      <c r="AI346" t="s">
        <v>2122</v>
      </c>
      <c r="BG346" t="s">
        <v>2727</v>
      </c>
      <c r="BH346">
        <v>2060</v>
      </c>
      <c r="BV346">
        <v>2665353</v>
      </c>
      <c r="BW346">
        <v>1195815</v>
      </c>
      <c r="CA346" t="s">
        <v>27</v>
      </c>
      <c r="CB346" t="s">
        <v>28</v>
      </c>
      <c r="CC346">
        <v>537.5</v>
      </c>
      <c r="CD346">
        <v>522</v>
      </c>
      <c r="CE346">
        <v>504</v>
      </c>
      <c r="CF346">
        <v>489.5</v>
      </c>
      <c r="CG346">
        <v>0</v>
      </c>
      <c r="CH346">
        <v>0</v>
      </c>
      <c r="CI346">
        <v>0</v>
      </c>
      <c r="CJ346">
        <v>0</v>
      </c>
    </row>
    <row r="347" spans="1:88" x14ac:dyDescent="0.25">
      <c r="A347" s="111">
        <v>304000</v>
      </c>
      <c r="B347" t="s">
        <v>822</v>
      </c>
      <c r="C347" t="s">
        <v>823</v>
      </c>
      <c r="D347" t="s">
        <v>22</v>
      </c>
      <c r="E347" t="s">
        <v>3515</v>
      </c>
      <c r="F347" t="s">
        <v>789</v>
      </c>
      <c r="G347" t="s">
        <v>25</v>
      </c>
      <c r="H347" t="s">
        <v>26</v>
      </c>
      <c r="J347">
        <v>12</v>
      </c>
      <c r="K347">
        <v>2.4</v>
      </c>
      <c r="L347">
        <v>2.4</v>
      </c>
      <c r="M347">
        <v>2.31</v>
      </c>
      <c r="N347">
        <v>2.31</v>
      </c>
      <c r="O347">
        <v>6.68</v>
      </c>
      <c r="P347">
        <v>7.72</v>
      </c>
      <c r="Q347">
        <v>14.4</v>
      </c>
      <c r="R347">
        <v>14.4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1957</v>
      </c>
      <c r="Z347">
        <v>1957</v>
      </c>
      <c r="AA347">
        <v>438.9</v>
      </c>
      <c r="AB347">
        <v>100</v>
      </c>
      <c r="AC347" t="s">
        <v>789</v>
      </c>
      <c r="AD347">
        <v>100</v>
      </c>
      <c r="AI347" t="s">
        <v>2123</v>
      </c>
      <c r="BG347" t="s">
        <v>2727</v>
      </c>
      <c r="BH347">
        <v>2061</v>
      </c>
      <c r="BV347">
        <v>2664754</v>
      </c>
      <c r="BW347">
        <v>1199339</v>
      </c>
      <c r="CA347" t="s">
        <v>27</v>
      </c>
      <c r="CB347" t="s">
        <v>28</v>
      </c>
      <c r="CC347">
        <v>23.75</v>
      </c>
      <c r="CD347">
        <v>21.7</v>
      </c>
      <c r="CE347">
        <v>21.5</v>
      </c>
      <c r="CF347">
        <v>20</v>
      </c>
      <c r="CG347">
        <v>0</v>
      </c>
      <c r="CH347">
        <v>0</v>
      </c>
      <c r="CI347">
        <v>0</v>
      </c>
      <c r="CJ347">
        <v>0</v>
      </c>
    </row>
    <row r="348" spans="1:88" x14ac:dyDescent="0.25">
      <c r="A348" s="111">
        <v>304100</v>
      </c>
      <c r="B348" t="s">
        <v>825</v>
      </c>
      <c r="C348" t="s">
        <v>825</v>
      </c>
      <c r="D348" t="s">
        <v>22</v>
      </c>
      <c r="E348" t="s">
        <v>826</v>
      </c>
      <c r="F348" t="s">
        <v>783</v>
      </c>
      <c r="G348" t="s">
        <v>25</v>
      </c>
      <c r="H348" t="s">
        <v>26</v>
      </c>
      <c r="J348">
        <v>0.6</v>
      </c>
      <c r="K348">
        <v>0.3</v>
      </c>
      <c r="L348">
        <v>0.3</v>
      </c>
      <c r="M348">
        <v>0.3</v>
      </c>
      <c r="N348">
        <v>0.3</v>
      </c>
      <c r="O348">
        <v>0.75</v>
      </c>
      <c r="P348">
        <v>0.75</v>
      </c>
      <c r="Q348">
        <v>1.5</v>
      </c>
      <c r="R348">
        <v>1.5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1872</v>
      </c>
      <c r="Z348">
        <v>2014</v>
      </c>
      <c r="AA348">
        <v>436.4</v>
      </c>
      <c r="AB348">
        <v>100</v>
      </c>
      <c r="AC348" t="s">
        <v>783</v>
      </c>
      <c r="AD348">
        <v>100</v>
      </c>
      <c r="AI348" t="s">
        <v>2124</v>
      </c>
      <c r="BG348" t="s">
        <v>2727</v>
      </c>
      <c r="BH348">
        <v>9999</v>
      </c>
      <c r="BM348" t="s">
        <v>2744</v>
      </c>
      <c r="BV348">
        <v>2667920</v>
      </c>
      <c r="BW348">
        <v>1201920</v>
      </c>
      <c r="CA348" t="s">
        <v>27</v>
      </c>
      <c r="CB348" t="s">
        <v>28</v>
      </c>
      <c r="CC348">
        <v>66.599999999999994</v>
      </c>
      <c r="CD348">
        <v>62.5</v>
      </c>
      <c r="CE348">
        <v>60</v>
      </c>
      <c r="CF348">
        <v>56.3</v>
      </c>
      <c r="CG348">
        <v>0</v>
      </c>
      <c r="CH348">
        <v>0</v>
      </c>
      <c r="CI348">
        <v>0</v>
      </c>
      <c r="CJ348">
        <v>0</v>
      </c>
    </row>
    <row r="349" spans="1:88" x14ac:dyDescent="0.25">
      <c r="A349" s="111">
        <v>304150</v>
      </c>
      <c r="B349" t="s">
        <v>3516</v>
      </c>
      <c r="C349" t="s">
        <v>3516</v>
      </c>
      <c r="D349" t="s">
        <v>22</v>
      </c>
      <c r="E349" t="s">
        <v>828</v>
      </c>
      <c r="F349" t="s">
        <v>829</v>
      </c>
      <c r="G349" t="s">
        <v>25</v>
      </c>
      <c r="H349" t="s">
        <v>26</v>
      </c>
      <c r="J349">
        <v>58</v>
      </c>
      <c r="K349">
        <v>0.93</v>
      </c>
      <c r="L349">
        <v>0.93</v>
      </c>
      <c r="M349">
        <v>0.68</v>
      </c>
      <c r="N349">
        <v>0.68</v>
      </c>
      <c r="O349">
        <v>2</v>
      </c>
      <c r="P349">
        <v>1</v>
      </c>
      <c r="Q349">
        <v>3</v>
      </c>
      <c r="R349">
        <v>3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1998</v>
      </c>
      <c r="Z349">
        <v>1998</v>
      </c>
      <c r="AA349">
        <v>431.69</v>
      </c>
      <c r="AB349">
        <v>100</v>
      </c>
      <c r="AC349" t="s">
        <v>829</v>
      </c>
      <c r="AD349">
        <v>100</v>
      </c>
      <c r="AI349" t="s">
        <v>2055</v>
      </c>
      <c r="BG349" t="s">
        <v>2727</v>
      </c>
      <c r="BH349">
        <v>2075</v>
      </c>
      <c r="BV349">
        <v>2665636</v>
      </c>
      <c r="BW349">
        <v>1211585</v>
      </c>
      <c r="CA349" t="s">
        <v>255</v>
      </c>
      <c r="CB349" t="s">
        <v>3364</v>
      </c>
      <c r="CC349">
        <v>2</v>
      </c>
      <c r="CD349">
        <v>0.4</v>
      </c>
      <c r="CE349">
        <v>1.8</v>
      </c>
      <c r="CF349">
        <v>0.36</v>
      </c>
      <c r="CG349">
        <v>0</v>
      </c>
      <c r="CH349">
        <v>0</v>
      </c>
      <c r="CI349">
        <v>0</v>
      </c>
      <c r="CJ349">
        <v>0</v>
      </c>
    </row>
    <row r="350" spans="1:88" x14ac:dyDescent="0.25">
      <c r="A350" s="111">
        <v>304175</v>
      </c>
      <c r="B350" t="s">
        <v>830</v>
      </c>
      <c r="C350" t="s">
        <v>830</v>
      </c>
      <c r="D350" t="s">
        <v>22</v>
      </c>
      <c r="E350" t="s">
        <v>3517</v>
      </c>
      <c r="F350" t="s">
        <v>829</v>
      </c>
      <c r="G350" t="s">
        <v>25</v>
      </c>
      <c r="H350" t="s">
        <v>26</v>
      </c>
      <c r="J350">
        <v>5</v>
      </c>
      <c r="K350">
        <v>1.4</v>
      </c>
      <c r="L350">
        <v>1.4</v>
      </c>
      <c r="M350">
        <v>1.4</v>
      </c>
      <c r="N350">
        <v>1.4</v>
      </c>
      <c r="O350">
        <v>2.6</v>
      </c>
      <c r="P350">
        <v>3.9</v>
      </c>
      <c r="Q350">
        <v>6.5</v>
      </c>
      <c r="R350">
        <v>6.5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2023</v>
      </c>
      <c r="AA350">
        <v>820.44</v>
      </c>
      <c r="AB350">
        <v>100</v>
      </c>
      <c r="AC350" t="s">
        <v>829</v>
      </c>
      <c r="AD350">
        <v>100</v>
      </c>
      <c r="AI350" t="s">
        <v>830</v>
      </c>
      <c r="BG350" t="s">
        <v>2727</v>
      </c>
      <c r="BH350">
        <v>2101</v>
      </c>
      <c r="BM350" t="s">
        <v>2744</v>
      </c>
      <c r="BV350">
        <v>2643900</v>
      </c>
      <c r="BW350">
        <v>1195692</v>
      </c>
      <c r="CA350" t="s">
        <v>27</v>
      </c>
      <c r="CB350" t="s">
        <v>28</v>
      </c>
      <c r="CC350">
        <v>39.1</v>
      </c>
      <c r="CD350">
        <v>35.1</v>
      </c>
      <c r="CE350">
        <v>34.9</v>
      </c>
      <c r="CF350">
        <v>31.3</v>
      </c>
      <c r="CG350">
        <v>0</v>
      </c>
      <c r="CH350">
        <v>0</v>
      </c>
      <c r="CI350">
        <v>0</v>
      </c>
      <c r="CJ350">
        <v>0</v>
      </c>
    </row>
    <row r="351" spans="1:88" x14ac:dyDescent="0.25">
      <c r="A351" s="111">
        <v>304200</v>
      </c>
      <c r="B351" t="s">
        <v>832</v>
      </c>
      <c r="C351" t="s">
        <v>833</v>
      </c>
      <c r="D351" t="s">
        <v>22</v>
      </c>
      <c r="E351" t="s">
        <v>834</v>
      </c>
      <c r="F351" t="s">
        <v>829</v>
      </c>
      <c r="G351" t="s">
        <v>25</v>
      </c>
      <c r="H351" t="s">
        <v>26</v>
      </c>
      <c r="J351">
        <v>4</v>
      </c>
      <c r="K351">
        <v>0.33</v>
      </c>
      <c r="L351">
        <v>0.33</v>
      </c>
      <c r="M351">
        <v>0.3</v>
      </c>
      <c r="N351">
        <v>0.3</v>
      </c>
      <c r="O351">
        <v>0.53</v>
      </c>
      <c r="P351">
        <v>0.63</v>
      </c>
      <c r="Q351">
        <v>1.1599999999999999</v>
      </c>
      <c r="R351">
        <v>1.1599999999999999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1906</v>
      </c>
      <c r="Z351">
        <v>2003</v>
      </c>
      <c r="AA351">
        <v>563</v>
      </c>
      <c r="AB351">
        <v>100</v>
      </c>
      <c r="AC351" t="s">
        <v>829</v>
      </c>
      <c r="AD351">
        <v>100</v>
      </c>
      <c r="AI351" t="s">
        <v>2125</v>
      </c>
      <c r="BG351" t="s">
        <v>2727</v>
      </c>
      <c r="BH351">
        <v>2082</v>
      </c>
      <c r="BM351" t="s">
        <v>2956</v>
      </c>
      <c r="BN351" t="s">
        <v>2957</v>
      </c>
      <c r="BV351">
        <v>2648457</v>
      </c>
      <c r="BW351">
        <v>1211839</v>
      </c>
      <c r="CA351" t="s">
        <v>27</v>
      </c>
      <c r="CB351" t="s">
        <v>28</v>
      </c>
      <c r="CC351">
        <v>14</v>
      </c>
      <c r="CD351">
        <v>8.4</v>
      </c>
      <c r="CE351">
        <v>12.54</v>
      </c>
      <c r="CF351">
        <v>7.5</v>
      </c>
      <c r="CG351">
        <v>0</v>
      </c>
      <c r="CH351">
        <v>0</v>
      </c>
      <c r="CI351">
        <v>0</v>
      </c>
      <c r="CJ351">
        <v>0</v>
      </c>
    </row>
    <row r="352" spans="1:88" x14ac:dyDescent="0.25">
      <c r="A352" s="111">
        <v>304225</v>
      </c>
      <c r="B352" t="s">
        <v>3518</v>
      </c>
      <c r="C352" t="s">
        <v>3519</v>
      </c>
      <c r="D352" t="s">
        <v>22</v>
      </c>
      <c r="E352" t="s">
        <v>837</v>
      </c>
      <c r="F352" t="s">
        <v>829</v>
      </c>
      <c r="G352" t="s">
        <v>25</v>
      </c>
      <c r="H352" t="s">
        <v>26</v>
      </c>
      <c r="J352">
        <v>16</v>
      </c>
      <c r="K352">
        <v>0.87</v>
      </c>
      <c r="L352">
        <v>0.87</v>
      </c>
      <c r="M352">
        <v>0.87</v>
      </c>
      <c r="N352">
        <v>0.87</v>
      </c>
      <c r="O352">
        <v>1.72</v>
      </c>
      <c r="P352">
        <v>2.78</v>
      </c>
      <c r="Q352">
        <v>4.5</v>
      </c>
      <c r="R352">
        <v>4.5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2011</v>
      </c>
      <c r="Z352">
        <v>2011</v>
      </c>
      <c r="AA352">
        <v>500.74</v>
      </c>
      <c r="AB352">
        <v>100</v>
      </c>
      <c r="AC352" t="s">
        <v>829</v>
      </c>
      <c r="AD352">
        <v>100</v>
      </c>
      <c r="AI352" t="s">
        <v>2125</v>
      </c>
      <c r="BG352" t="s">
        <v>2727</v>
      </c>
      <c r="BH352">
        <v>2091</v>
      </c>
      <c r="BM352" t="s">
        <v>2744</v>
      </c>
      <c r="BV352">
        <v>2655250</v>
      </c>
      <c r="BW352">
        <v>1209950</v>
      </c>
      <c r="CA352" t="s">
        <v>255</v>
      </c>
      <c r="CB352" t="s">
        <v>3364</v>
      </c>
      <c r="CC352">
        <v>7.3</v>
      </c>
      <c r="CD352">
        <v>3.8</v>
      </c>
      <c r="CE352">
        <v>6.8</v>
      </c>
      <c r="CF352">
        <v>3.5</v>
      </c>
      <c r="CG352">
        <v>0</v>
      </c>
      <c r="CH352">
        <v>0</v>
      </c>
      <c r="CI352">
        <v>0</v>
      </c>
      <c r="CJ352">
        <v>0</v>
      </c>
    </row>
    <row r="353" spans="1:88" x14ac:dyDescent="0.25">
      <c r="A353" s="111">
        <v>304250</v>
      </c>
      <c r="B353" t="s">
        <v>838</v>
      </c>
      <c r="C353" t="s">
        <v>839</v>
      </c>
      <c r="D353" t="s">
        <v>22</v>
      </c>
      <c r="E353" t="s">
        <v>840</v>
      </c>
      <c r="F353" t="s">
        <v>829</v>
      </c>
      <c r="G353" t="s">
        <v>25</v>
      </c>
      <c r="H353" t="s">
        <v>26</v>
      </c>
      <c r="J353">
        <v>0.35</v>
      </c>
      <c r="K353">
        <v>0.95</v>
      </c>
      <c r="L353">
        <v>0.95</v>
      </c>
      <c r="M353">
        <v>0.85</v>
      </c>
      <c r="N353">
        <v>0.85</v>
      </c>
      <c r="O353">
        <v>1.3</v>
      </c>
      <c r="P353">
        <v>1.5</v>
      </c>
      <c r="Q353">
        <v>2.8</v>
      </c>
      <c r="R353">
        <v>2.8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1999</v>
      </c>
      <c r="Z353">
        <v>1999</v>
      </c>
      <c r="AA353">
        <v>650.66999999999996</v>
      </c>
      <c r="AB353">
        <v>100</v>
      </c>
      <c r="AC353" t="s">
        <v>829</v>
      </c>
      <c r="AD353">
        <v>100</v>
      </c>
      <c r="AI353" t="s">
        <v>2126</v>
      </c>
      <c r="BG353" t="s">
        <v>2729</v>
      </c>
      <c r="BH353">
        <v>9999</v>
      </c>
      <c r="BM353" t="s">
        <v>2762</v>
      </c>
      <c r="BV353">
        <v>2660725</v>
      </c>
      <c r="BW353">
        <v>1209509</v>
      </c>
      <c r="BY353" t="s">
        <v>26</v>
      </c>
      <c r="BZ353" t="s">
        <v>1746</v>
      </c>
      <c r="CA353" t="s">
        <v>48</v>
      </c>
      <c r="CB353" t="s">
        <v>49</v>
      </c>
      <c r="CC353">
        <v>280</v>
      </c>
      <c r="CD353">
        <v>276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</row>
    <row r="354" spans="1:88" x14ac:dyDescent="0.25">
      <c r="A354" s="111">
        <v>304300</v>
      </c>
      <c r="B354" t="s">
        <v>841</v>
      </c>
      <c r="C354" t="s">
        <v>841</v>
      </c>
      <c r="D354" t="s">
        <v>22</v>
      </c>
      <c r="E354" t="s">
        <v>842</v>
      </c>
      <c r="F354" t="s">
        <v>829</v>
      </c>
      <c r="G354" t="s">
        <v>25</v>
      </c>
      <c r="H354" t="s">
        <v>26</v>
      </c>
      <c r="J354">
        <v>6.5</v>
      </c>
      <c r="K354">
        <v>0.79</v>
      </c>
      <c r="L354">
        <v>0.79</v>
      </c>
      <c r="M354">
        <v>0.73</v>
      </c>
      <c r="N354">
        <v>0.73</v>
      </c>
      <c r="O354">
        <v>2.2000000000000002</v>
      </c>
      <c r="P354">
        <v>2.6</v>
      </c>
      <c r="Q354">
        <v>4.8</v>
      </c>
      <c r="R354">
        <v>4.8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1886</v>
      </c>
      <c r="Z354">
        <v>2000</v>
      </c>
      <c r="AA354">
        <v>455.1</v>
      </c>
      <c r="AB354">
        <v>100</v>
      </c>
      <c r="AC354" t="s">
        <v>829</v>
      </c>
      <c r="AD354">
        <v>100</v>
      </c>
      <c r="AI354" t="s">
        <v>2125</v>
      </c>
      <c r="BG354" t="s">
        <v>2727</v>
      </c>
      <c r="BH354">
        <v>2025</v>
      </c>
      <c r="BV354">
        <v>2661500</v>
      </c>
      <c r="BW354">
        <v>1211600</v>
      </c>
      <c r="CA354" t="s">
        <v>27</v>
      </c>
      <c r="CB354" t="s">
        <v>28</v>
      </c>
      <c r="CC354">
        <v>16.399999999999999</v>
      </c>
      <c r="CD354">
        <v>11.4</v>
      </c>
      <c r="CE354">
        <v>13.9</v>
      </c>
      <c r="CF354">
        <v>10</v>
      </c>
      <c r="CG354">
        <v>0</v>
      </c>
      <c r="CH354">
        <v>0</v>
      </c>
      <c r="CI354">
        <v>0</v>
      </c>
      <c r="CJ354">
        <v>0</v>
      </c>
    </row>
    <row r="355" spans="1:88" x14ac:dyDescent="0.25">
      <c r="A355" s="111">
        <v>304400</v>
      </c>
      <c r="B355" t="s">
        <v>843</v>
      </c>
      <c r="C355" t="s">
        <v>843</v>
      </c>
      <c r="D355" t="s">
        <v>22</v>
      </c>
      <c r="E355" t="s">
        <v>3520</v>
      </c>
      <c r="F355" t="s">
        <v>829</v>
      </c>
      <c r="G355" t="s">
        <v>25</v>
      </c>
      <c r="H355" t="s">
        <v>26</v>
      </c>
      <c r="J355">
        <v>12</v>
      </c>
      <c r="K355">
        <v>1.2</v>
      </c>
      <c r="L355">
        <v>1.2</v>
      </c>
      <c r="M355">
        <v>1.08</v>
      </c>
      <c r="N355">
        <v>1.08</v>
      </c>
      <c r="O355">
        <v>3.2</v>
      </c>
      <c r="P355">
        <v>2.2000000000000002</v>
      </c>
      <c r="Q355">
        <v>5.4</v>
      </c>
      <c r="R355">
        <v>5.4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1931</v>
      </c>
      <c r="Z355">
        <v>2003</v>
      </c>
      <c r="AA355">
        <v>439.05</v>
      </c>
      <c r="AB355">
        <v>100</v>
      </c>
      <c r="AC355" t="s">
        <v>829</v>
      </c>
      <c r="AD355">
        <v>100</v>
      </c>
      <c r="AI355" t="s">
        <v>2125</v>
      </c>
      <c r="BG355" t="s">
        <v>2727</v>
      </c>
      <c r="BH355">
        <v>2078</v>
      </c>
      <c r="BM355" t="s">
        <v>2958</v>
      </c>
      <c r="BN355" t="s">
        <v>2959</v>
      </c>
      <c r="BO355" t="s">
        <v>2960</v>
      </c>
      <c r="BV355">
        <v>2662875</v>
      </c>
      <c r="BW355">
        <v>1213666</v>
      </c>
      <c r="CA355" t="s">
        <v>27</v>
      </c>
      <c r="CB355" t="s">
        <v>28</v>
      </c>
      <c r="CC355">
        <v>11.95</v>
      </c>
      <c r="CD355">
        <v>10.65</v>
      </c>
      <c r="CE355">
        <v>10.1</v>
      </c>
      <c r="CF355">
        <v>9</v>
      </c>
      <c r="CG355">
        <v>0</v>
      </c>
      <c r="CH355">
        <v>0</v>
      </c>
      <c r="CI355">
        <v>0</v>
      </c>
      <c r="CJ355">
        <v>0</v>
      </c>
    </row>
    <row r="356" spans="1:88" x14ac:dyDescent="0.25">
      <c r="A356" s="111">
        <v>304500</v>
      </c>
      <c r="B356" t="s">
        <v>845</v>
      </c>
      <c r="C356" t="s">
        <v>845</v>
      </c>
      <c r="D356" t="s">
        <v>22</v>
      </c>
      <c r="E356" t="s">
        <v>846</v>
      </c>
      <c r="F356" t="s">
        <v>829</v>
      </c>
      <c r="G356" t="s">
        <v>25</v>
      </c>
      <c r="H356" t="s">
        <v>26</v>
      </c>
      <c r="J356">
        <v>45</v>
      </c>
      <c r="K356">
        <v>2.1</v>
      </c>
      <c r="L356">
        <v>2.1</v>
      </c>
      <c r="M356">
        <v>2</v>
      </c>
      <c r="N356">
        <v>2</v>
      </c>
      <c r="O356">
        <v>7.88</v>
      </c>
      <c r="P356">
        <v>8.02</v>
      </c>
      <c r="Q356">
        <v>15.9</v>
      </c>
      <c r="R356">
        <v>15.9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1896</v>
      </c>
      <c r="Z356">
        <v>1980</v>
      </c>
      <c r="AA356">
        <v>425</v>
      </c>
      <c r="AB356">
        <v>100</v>
      </c>
      <c r="AC356" t="s">
        <v>829</v>
      </c>
      <c r="AD356">
        <v>100</v>
      </c>
      <c r="AI356" t="s">
        <v>2055</v>
      </c>
      <c r="BG356" t="s">
        <v>2727</v>
      </c>
      <c r="BH356">
        <v>2060</v>
      </c>
      <c r="BV356">
        <v>2666498</v>
      </c>
      <c r="BW356">
        <v>1214867</v>
      </c>
      <c r="CA356" t="s">
        <v>27</v>
      </c>
      <c r="CB356" t="s">
        <v>28</v>
      </c>
      <c r="CC356">
        <v>7</v>
      </c>
      <c r="CD356">
        <v>3.8</v>
      </c>
      <c r="CE356">
        <v>5.5</v>
      </c>
      <c r="CF356">
        <v>3.3</v>
      </c>
      <c r="CG356">
        <v>0</v>
      </c>
      <c r="CH356">
        <v>0</v>
      </c>
      <c r="CI356">
        <v>0</v>
      </c>
      <c r="CJ356">
        <v>0</v>
      </c>
    </row>
    <row r="357" spans="1:88" x14ac:dyDescent="0.25">
      <c r="A357" s="111">
        <v>304600</v>
      </c>
      <c r="B357" t="s">
        <v>847</v>
      </c>
      <c r="C357" t="s">
        <v>848</v>
      </c>
      <c r="D357" t="s">
        <v>22</v>
      </c>
      <c r="E357" t="s">
        <v>849</v>
      </c>
      <c r="F357" t="s">
        <v>829</v>
      </c>
      <c r="G357" t="s">
        <v>25</v>
      </c>
      <c r="H357" t="s">
        <v>26</v>
      </c>
      <c r="J357">
        <v>45</v>
      </c>
      <c r="K357">
        <v>1.04</v>
      </c>
      <c r="L357">
        <v>1.04</v>
      </c>
      <c r="M357">
        <v>0.96</v>
      </c>
      <c r="N357">
        <v>0.96</v>
      </c>
      <c r="O357">
        <v>4</v>
      </c>
      <c r="P357">
        <v>4</v>
      </c>
      <c r="Q357">
        <v>8</v>
      </c>
      <c r="R357">
        <v>8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1873</v>
      </c>
      <c r="Z357">
        <v>1981</v>
      </c>
      <c r="AA357">
        <v>412.37</v>
      </c>
      <c r="AB357">
        <v>100</v>
      </c>
      <c r="AC357" t="s">
        <v>829</v>
      </c>
      <c r="AD357">
        <v>100</v>
      </c>
      <c r="AI357" t="s">
        <v>2055</v>
      </c>
      <c r="BG357" t="s">
        <v>2727</v>
      </c>
      <c r="BH357">
        <v>9999</v>
      </c>
      <c r="BV357">
        <v>2669813</v>
      </c>
      <c r="BW357">
        <v>1217784</v>
      </c>
      <c r="CA357" t="s">
        <v>27</v>
      </c>
      <c r="CB357" t="s">
        <v>28</v>
      </c>
      <c r="CC357">
        <v>4.2</v>
      </c>
      <c r="CD357">
        <v>2.7</v>
      </c>
      <c r="CE357">
        <v>3.4</v>
      </c>
      <c r="CF357">
        <v>2</v>
      </c>
      <c r="CG357">
        <v>0</v>
      </c>
      <c r="CH357">
        <v>0</v>
      </c>
      <c r="CI357">
        <v>0</v>
      </c>
      <c r="CJ357">
        <v>0</v>
      </c>
    </row>
    <row r="358" spans="1:88" x14ac:dyDescent="0.25">
      <c r="A358" s="111">
        <v>304700</v>
      </c>
      <c r="B358" t="s">
        <v>850</v>
      </c>
      <c r="C358" t="s">
        <v>851</v>
      </c>
      <c r="D358" t="s">
        <v>22</v>
      </c>
      <c r="E358" t="s">
        <v>852</v>
      </c>
      <c r="F358" t="s">
        <v>829</v>
      </c>
      <c r="G358" t="s">
        <v>25</v>
      </c>
      <c r="H358" t="s">
        <v>26</v>
      </c>
      <c r="J358">
        <v>45</v>
      </c>
      <c r="K358">
        <v>1.19</v>
      </c>
      <c r="L358">
        <v>1.19</v>
      </c>
      <c r="M358">
        <v>1.03</v>
      </c>
      <c r="N358">
        <v>1.03</v>
      </c>
      <c r="O358">
        <v>3.9</v>
      </c>
      <c r="P358">
        <v>3.9</v>
      </c>
      <c r="Q358">
        <v>7.8</v>
      </c>
      <c r="R358">
        <v>7.8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1875</v>
      </c>
      <c r="Z358">
        <v>2000</v>
      </c>
      <c r="AA358">
        <v>410.6</v>
      </c>
      <c r="AB358">
        <v>100</v>
      </c>
      <c r="AC358" t="s">
        <v>829</v>
      </c>
      <c r="AD358">
        <v>100</v>
      </c>
      <c r="AI358" t="s">
        <v>2055</v>
      </c>
      <c r="BG358" t="s">
        <v>2727</v>
      </c>
      <c r="BH358">
        <v>9999</v>
      </c>
      <c r="BV358">
        <v>2670575</v>
      </c>
      <c r="BW358">
        <v>1218216</v>
      </c>
      <c r="CA358" t="s">
        <v>27</v>
      </c>
      <c r="CB358" t="s">
        <v>28</v>
      </c>
      <c r="CC358">
        <v>4.2</v>
      </c>
      <c r="CD358">
        <v>3</v>
      </c>
      <c r="CE358">
        <v>3.4</v>
      </c>
      <c r="CF358">
        <v>2</v>
      </c>
      <c r="CG358">
        <v>0</v>
      </c>
      <c r="CH358">
        <v>0</v>
      </c>
      <c r="CI358">
        <v>0</v>
      </c>
      <c r="CJ358">
        <v>0</v>
      </c>
    </row>
    <row r="359" spans="1:88" x14ac:dyDescent="0.25">
      <c r="A359" s="111">
        <v>304750</v>
      </c>
      <c r="B359" t="s">
        <v>853</v>
      </c>
      <c r="C359" t="s">
        <v>3521</v>
      </c>
      <c r="D359" t="s">
        <v>22</v>
      </c>
      <c r="E359" t="s">
        <v>3522</v>
      </c>
      <c r="F359" t="s">
        <v>856</v>
      </c>
      <c r="G359" t="s">
        <v>25</v>
      </c>
      <c r="H359" t="s">
        <v>26</v>
      </c>
      <c r="J359">
        <v>2.2999999999999998</v>
      </c>
      <c r="K359">
        <v>0.45</v>
      </c>
      <c r="L359">
        <v>0.45</v>
      </c>
      <c r="M359">
        <v>0.43</v>
      </c>
      <c r="N359">
        <v>0.43</v>
      </c>
      <c r="O359">
        <v>0.99</v>
      </c>
      <c r="P359">
        <v>1.3</v>
      </c>
      <c r="Q359">
        <v>2.29</v>
      </c>
      <c r="R359">
        <v>2.29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1908</v>
      </c>
      <c r="Z359">
        <v>1981</v>
      </c>
      <c r="AA359">
        <v>714</v>
      </c>
      <c r="AB359">
        <v>100</v>
      </c>
      <c r="AC359" t="s">
        <v>856</v>
      </c>
      <c r="AD359">
        <v>100</v>
      </c>
      <c r="AI359" t="s">
        <v>3780</v>
      </c>
      <c r="AJ359" t="s">
        <v>2128</v>
      </c>
      <c r="BG359" t="s">
        <v>2729</v>
      </c>
      <c r="BH359">
        <v>9999</v>
      </c>
      <c r="BV359">
        <v>2685963</v>
      </c>
      <c r="BW359">
        <v>1221780</v>
      </c>
      <c r="CA359" t="s">
        <v>27</v>
      </c>
      <c r="CB359" t="s">
        <v>28</v>
      </c>
      <c r="CC359">
        <v>24</v>
      </c>
      <c r="CD359">
        <v>11</v>
      </c>
      <c r="CE359">
        <v>17</v>
      </c>
      <c r="CF359">
        <v>8.8000000000000007</v>
      </c>
      <c r="CG359">
        <v>0</v>
      </c>
      <c r="CH359">
        <v>0</v>
      </c>
      <c r="CI359">
        <v>0</v>
      </c>
      <c r="CJ359">
        <v>0</v>
      </c>
    </row>
    <row r="360" spans="1:88" x14ac:dyDescent="0.25">
      <c r="A360" s="111">
        <v>304770</v>
      </c>
      <c r="B360" t="s">
        <v>3523</v>
      </c>
      <c r="C360" t="s">
        <v>3524</v>
      </c>
      <c r="D360" t="s">
        <v>22</v>
      </c>
      <c r="E360" t="s">
        <v>3524</v>
      </c>
      <c r="F360" t="s">
        <v>856</v>
      </c>
      <c r="G360" t="s">
        <v>25</v>
      </c>
      <c r="H360" t="s">
        <v>26</v>
      </c>
      <c r="J360">
        <v>2.6</v>
      </c>
      <c r="K360">
        <v>0.34</v>
      </c>
      <c r="L360">
        <v>0.34</v>
      </c>
      <c r="M360">
        <v>0.33</v>
      </c>
      <c r="N360">
        <v>0.33</v>
      </c>
      <c r="O360">
        <v>0.38</v>
      </c>
      <c r="P360">
        <v>1.42</v>
      </c>
      <c r="Q360">
        <v>1.8</v>
      </c>
      <c r="R360">
        <v>1.8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2015</v>
      </c>
      <c r="AA360">
        <v>683.4</v>
      </c>
      <c r="AB360">
        <v>100</v>
      </c>
      <c r="AC360" t="s">
        <v>856</v>
      </c>
      <c r="AD360">
        <v>100</v>
      </c>
      <c r="AI360" t="s">
        <v>3525</v>
      </c>
      <c r="BG360" t="s">
        <v>2729</v>
      </c>
      <c r="BH360">
        <v>9999</v>
      </c>
      <c r="BM360" t="s">
        <v>2744</v>
      </c>
      <c r="BV360">
        <v>2685308</v>
      </c>
      <c r="BW360">
        <v>1223028</v>
      </c>
      <c r="CA360" t="s">
        <v>27</v>
      </c>
      <c r="CB360" t="s">
        <v>28</v>
      </c>
      <c r="CC360">
        <v>16</v>
      </c>
      <c r="CD360">
        <v>12.5</v>
      </c>
      <c r="CE360">
        <v>14.8</v>
      </c>
      <c r="CF360">
        <v>11.6</v>
      </c>
      <c r="CG360">
        <v>0</v>
      </c>
      <c r="CH360">
        <v>0</v>
      </c>
      <c r="CI360">
        <v>0</v>
      </c>
      <c r="CJ360">
        <v>0</v>
      </c>
    </row>
    <row r="361" spans="1:88" x14ac:dyDescent="0.25">
      <c r="A361" s="111">
        <v>304800</v>
      </c>
      <c r="B361" t="s">
        <v>859</v>
      </c>
      <c r="C361" t="s">
        <v>860</v>
      </c>
      <c r="D361" t="s">
        <v>22</v>
      </c>
      <c r="E361" t="s">
        <v>861</v>
      </c>
      <c r="F361" t="s">
        <v>856</v>
      </c>
      <c r="G361" t="s">
        <v>25</v>
      </c>
      <c r="H361" t="s">
        <v>26</v>
      </c>
      <c r="J361">
        <v>2.9</v>
      </c>
      <c r="K361">
        <v>1.9</v>
      </c>
      <c r="L361">
        <v>1.9</v>
      </c>
      <c r="M361">
        <v>1.7</v>
      </c>
      <c r="N361">
        <v>1.7</v>
      </c>
      <c r="O361">
        <v>3.8</v>
      </c>
      <c r="P361">
        <v>4.2</v>
      </c>
      <c r="Q361">
        <v>8</v>
      </c>
      <c r="R361">
        <v>8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1898</v>
      </c>
      <c r="Z361">
        <v>1943</v>
      </c>
      <c r="AA361">
        <v>600.69000000000005</v>
      </c>
      <c r="AB361">
        <v>100</v>
      </c>
      <c r="AC361" t="s">
        <v>856</v>
      </c>
      <c r="AD361">
        <v>100</v>
      </c>
      <c r="AI361" t="s">
        <v>2128</v>
      </c>
      <c r="BG361" t="s">
        <v>2727</v>
      </c>
      <c r="BH361">
        <v>2036</v>
      </c>
      <c r="BV361">
        <v>2685002</v>
      </c>
      <c r="BW361">
        <v>1224718</v>
      </c>
      <c r="CA361" t="s">
        <v>27</v>
      </c>
      <c r="CB361" t="s">
        <v>28</v>
      </c>
      <c r="CC361">
        <v>82.6</v>
      </c>
      <c r="CD361">
        <v>81.3</v>
      </c>
      <c r="CE361">
        <v>72.8</v>
      </c>
      <c r="CF361">
        <v>71.7</v>
      </c>
      <c r="CG361">
        <v>0</v>
      </c>
      <c r="CH361">
        <v>0</v>
      </c>
      <c r="CI361">
        <v>0</v>
      </c>
      <c r="CJ361">
        <v>0</v>
      </c>
    </row>
    <row r="362" spans="1:88" x14ac:dyDescent="0.25">
      <c r="A362" s="111">
        <v>304900</v>
      </c>
      <c r="B362" t="s">
        <v>862</v>
      </c>
      <c r="C362" t="s">
        <v>860</v>
      </c>
      <c r="D362" t="s">
        <v>22</v>
      </c>
      <c r="E362" t="s">
        <v>860</v>
      </c>
      <c r="F362" t="s">
        <v>856</v>
      </c>
      <c r="G362" t="s">
        <v>25</v>
      </c>
      <c r="H362" t="s">
        <v>26</v>
      </c>
      <c r="J362">
        <v>3.2</v>
      </c>
      <c r="K362">
        <v>1.67</v>
      </c>
      <c r="L362">
        <v>1.67</v>
      </c>
      <c r="M362">
        <v>1.2</v>
      </c>
      <c r="N362">
        <v>1.2</v>
      </c>
      <c r="O362">
        <v>2.6</v>
      </c>
      <c r="P362">
        <v>3.2</v>
      </c>
      <c r="Q362">
        <v>5.8</v>
      </c>
      <c r="R362">
        <v>5.8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1891</v>
      </c>
      <c r="Z362">
        <v>2005</v>
      </c>
      <c r="AA362">
        <v>536.76</v>
      </c>
      <c r="AB362">
        <v>100</v>
      </c>
      <c r="AC362" t="s">
        <v>856</v>
      </c>
      <c r="AD362">
        <v>100</v>
      </c>
      <c r="AI362" t="s">
        <v>2128</v>
      </c>
      <c r="BG362" t="s">
        <v>2727</v>
      </c>
      <c r="BH362">
        <v>2036</v>
      </c>
      <c r="BV362">
        <v>2684626</v>
      </c>
      <c r="BW362">
        <v>1226065</v>
      </c>
      <c r="CA362" t="s">
        <v>27</v>
      </c>
      <c r="CB362" t="s">
        <v>28</v>
      </c>
      <c r="CC362">
        <v>50.1</v>
      </c>
      <c r="CD362">
        <v>49.2</v>
      </c>
      <c r="CE362">
        <v>47</v>
      </c>
      <c r="CF362">
        <v>46.1</v>
      </c>
      <c r="CG362">
        <v>0</v>
      </c>
      <c r="CH362">
        <v>0</v>
      </c>
      <c r="CI362">
        <v>0</v>
      </c>
      <c r="CJ362">
        <v>0</v>
      </c>
    </row>
    <row r="363" spans="1:88" x14ac:dyDescent="0.25">
      <c r="A363" s="111">
        <v>305000</v>
      </c>
      <c r="B363" t="s">
        <v>863</v>
      </c>
      <c r="C363" t="s">
        <v>860</v>
      </c>
      <c r="D363" t="s">
        <v>22</v>
      </c>
      <c r="E363" t="s">
        <v>864</v>
      </c>
      <c r="F363" t="s">
        <v>856</v>
      </c>
      <c r="G363" t="s">
        <v>25</v>
      </c>
      <c r="H363" t="s">
        <v>26</v>
      </c>
      <c r="J363">
        <v>3.1</v>
      </c>
      <c r="K363">
        <v>2</v>
      </c>
      <c r="L363">
        <v>2</v>
      </c>
      <c r="M363">
        <v>1.9</v>
      </c>
      <c r="N363">
        <v>1.9</v>
      </c>
      <c r="O363">
        <v>4.7</v>
      </c>
      <c r="P363">
        <v>5.3</v>
      </c>
      <c r="Q363">
        <v>10</v>
      </c>
      <c r="R363">
        <v>10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1854</v>
      </c>
      <c r="Z363">
        <v>2020</v>
      </c>
      <c r="AA363">
        <v>456.65</v>
      </c>
      <c r="AB363">
        <v>100</v>
      </c>
      <c r="AC363" t="s">
        <v>856</v>
      </c>
      <c r="AD363">
        <v>100</v>
      </c>
      <c r="AI363" t="s">
        <v>2128</v>
      </c>
      <c r="AJ363" t="s">
        <v>2130</v>
      </c>
      <c r="BG363" t="s">
        <v>2729</v>
      </c>
      <c r="BH363">
        <v>9999</v>
      </c>
      <c r="BM363" t="s">
        <v>2961</v>
      </c>
      <c r="BN363" t="s">
        <v>2962</v>
      </c>
      <c r="BO363" t="s">
        <v>2963</v>
      </c>
      <c r="BV363">
        <v>2683252</v>
      </c>
      <c r="BW363">
        <v>1227848</v>
      </c>
      <c r="CA363" t="s">
        <v>27</v>
      </c>
      <c r="CB363" t="s">
        <v>28</v>
      </c>
      <c r="CC363">
        <v>80.400000000000006</v>
      </c>
      <c r="CD363">
        <v>78.400000000000006</v>
      </c>
      <c r="CE363">
        <v>74</v>
      </c>
      <c r="CF363">
        <v>72.2</v>
      </c>
      <c r="CG363">
        <v>0</v>
      </c>
      <c r="CH363">
        <v>0</v>
      </c>
      <c r="CI363">
        <v>0</v>
      </c>
      <c r="CJ363">
        <v>0</v>
      </c>
    </row>
    <row r="364" spans="1:88" x14ac:dyDescent="0.25">
      <c r="A364" s="111">
        <v>305100</v>
      </c>
      <c r="B364" t="s">
        <v>3526</v>
      </c>
      <c r="C364" t="s">
        <v>3527</v>
      </c>
      <c r="D364" t="s">
        <v>22</v>
      </c>
      <c r="E364" t="s">
        <v>867</v>
      </c>
      <c r="F364" t="s">
        <v>856</v>
      </c>
      <c r="G364" t="s">
        <v>25</v>
      </c>
      <c r="H364" t="s">
        <v>26</v>
      </c>
      <c r="J364">
        <v>12</v>
      </c>
      <c r="K364">
        <v>0.6</v>
      </c>
      <c r="L364">
        <v>0.6</v>
      </c>
      <c r="M364">
        <v>0.57999999999999996</v>
      </c>
      <c r="N364">
        <v>0.57999999999999996</v>
      </c>
      <c r="O364">
        <v>1.41</v>
      </c>
      <c r="P364">
        <v>1.29</v>
      </c>
      <c r="Q364">
        <v>2.7</v>
      </c>
      <c r="R364">
        <v>2.7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1897</v>
      </c>
      <c r="Z364">
        <v>2010</v>
      </c>
      <c r="AA364">
        <v>402.39</v>
      </c>
      <c r="AB364">
        <v>100</v>
      </c>
      <c r="AC364" t="s">
        <v>856</v>
      </c>
      <c r="AD364">
        <v>100</v>
      </c>
      <c r="AI364" t="s">
        <v>2128</v>
      </c>
      <c r="BG364" t="s">
        <v>2729</v>
      </c>
      <c r="BH364">
        <v>9999</v>
      </c>
      <c r="BM364" t="s">
        <v>2744</v>
      </c>
      <c r="BV364">
        <v>2676341</v>
      </c>
      <c r="BW364">
        <v>1227752</v>
      </c>
      <c r="CA364" t="s">
        <v>255</v>
      </c>
      <c r="CB364" t="s">
        <v>3364</v>
      </c>
      <c r="CC364">
        <v>6.3</v>
      </c>
      <c r="CD364">
        <v>4.5999999999999996</v>
      </c>
      <c r="CE364">
        <v>5.9</v>
      </c>
      <c r="CF364">
        <v>4.3</v>
      </c>
      <c r="CG364">
        <v>0</v>
      </c>
      <c r="CH364">
        <v>0</v>
      </c>
      <c r="CI364">
        <v>0</v>
      </c>
      <c r="CJ364">
        <v>0</v>
      </c>
    </row>
    <row r="365" spans="1:88" x14ac:dyDescent="0.25">
      <c r="A365" s="111">
        <v>305200</v>
      </c>
      <c r="B365" t="s">
        <v>868</v>
      </c>
      <c r="C365" t="s">
        <v>868</v>
      </c>
      <c r="D365" t="s">
        <v>22</v>
      </c>
      <c r="E365" t="s">
        <v>869</v>
      </c>
      <c r="F365" t="s">
        <v>856</v>
      </c>
      <c r="G365" t="s">
        <v>25</v>
      </c>
      <c r="H365" t="s">
        <v>26</v>
      </c>
      <c r="J365">
        <v>12</v>
      </c>
      <c r="K365">
        <v>0.57999999999999996</v>
      </c>
      <c r="L365">
        <v>0.57999999999999996</v>
      </c>
      <c r="M365">
        <v>0.56000000000000005</v>
      </c>
      <c r="N365">
        <v>0.56000000000000005</v>
      </c>
      <c r="O365">
        <v>1.3</v>
      </c>
      <c r="P365">
        <v>1.29</v>
      </c>
      <c r="Q365">
        <v>2.59</v>
      </c>
      <c r="R365">
        <v>2.59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1893</v>
      </c>
      <c r="Z365">
        <v>2010</v>
      </c>
      <c r="AA365">
        <v>395.7</v>
      </c>
      <c r="AB365">
        <v>100</v>
      </c>
      <c r="AC365" t="s">
        <v>856</v>
      </c>
      <c r="AD365">
        <v>100</v>
      </c>
      <c r="AI365" t="s">
        <v>2128</v>
      </c>
      <c r="BG365" t="s">
        <v>2729</v>
      </c>
      <c r="BH365">
        <v>9999</v>
      </c>
      <c r="BM365" t="s">
        <v>2744</v>
      </c>
      <c r="BV365">
        <v>2675697</v>
      </c>
      <c r="BW365">
        <v>1228342</v>
      </c>
      <c r="CA365" t="s">
        <v>27</v>
      </c>
      <c r="CB365" t="s">
        <v>28</v>
      </c>
      <c r="CC365">
        <v>7.1</v>
      </c>
      <c r="CD365">
        <v>4.7</v>
      </c>
      <c r="CE365">
        <v>6.6</v>
      </c>
      <c r="CF365">
        <v>4.3</v>
      </c>
      <c r="CG365">
        <v>0</v>
      </c>
      <c r="CH365">
        <v>0</v>
      </c>
      <c r="CI365">
        <v>0</v>
      </c>
      <c r="CJ365">
        <v>0</v>
      </c>
    </row>
    <row r="366" spans="1:88" x14ac:dyDescent="0.25">
      <c r="A366" s="111">
        <v>305300</v>
      </c>
      <c r="B366" t="s">
        <v>870</v>
      </c>
      <c r="C366" t="s">
        <v>870</v>
      </c>
      <c r="D366" t="s">
        <v>22</v>
      </c>
      <c r="E366" t="s">
        <v>871</v>
      </c>
      <c r="F366" t="s">
        <v>355</v>
      </c>
      <c r="G366" t="s">
        <v>25</v>
      </c>
      <c r="H366" t="s">
        <v>26</v>
      </c>
      <c r="J366">
        <v>200</v>
      </c>
      <c r="K366">
        <v>20</v>
      </c>
      <c r="L366">
        <v>20</v>
      </c>
      <c r="M366">
        <v>19</v>
      </c>
      <c r="N366">
        <v>19</v>
      </c>
      <c r="O366">
        <v>37</v>
      </c>
      <c r="P366">
        <v>69</v>
      </c>
      <c r="Q366">
        <v>106</v>
      </c>
      <c r="R366">
        <v>106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1975</v>
      </c>
      <c r="Z366">
        <v>1975</v>
      </c>
      <c r="AA366">
        <v>372.2</v>
      </c>
      <c r="AB366">
        <v>100</v>
      </c>
      <c r="AC366" t="s">
        <v>355</v>
      </c>
      <c r="AD366">
        <v>100</v>
      </c>
      <c r="AI366" t="s">
        <v>2055</v>
      </c>
      <c r="BG366" t="s">
        <v>2727</v>
      </c>
      <c r="BH366">
        <v>2050</v>
      </c>
      <c r="BV366">
        <v>2668540</v>
      </c>
      <c r="BW366">
        <v>1244040</v>
      </c>
      <c r="CA366" t="s">
        <v>255</v>
      </c>
      <c r="CB366" t="s">
        <v>3364</v>
      </c>
      <c r="CC366">
        <v>12</v>
      </c>
      <c r="CD366">
        <v>10.199999999999999</v>
      </c>
      <c r="CE366">
        <v>10.9</v>
      </c>
      <c r="CF366">
        <v>9.5</v>
      </c>
      <c r="CG366">
        <v>0</v>
      </c>
      <c r="CH366">
        <v>0</v>
      </c>
      <c r="CI366">
        <v>0</v>
      </c>
      <c r="CJ366">
        <v>0</v>
      </c>
    </row>
    <row r="367" spans="1:88" x14ac:dyDescent="0.25">
      <c r="A367" s="111">
        <v>305350</v>
      </c>
      <c r="B367" t="s">
        <v>3528</v>
      </c>
      <c r="C367" t="s">
        <v>3528</v>
      </c>
      <c r="D367" t="s">
        <v>22</v>
      </c>
      <c r="E367" t="s">
        <v>871</v>
      </c>
      <c r="F367" t="s">
        <v>355</v>
      </c>
      <c r="G367" s="152" t="s">
        <v>175</v>
      </c>
      <c r="H367" t="s">
        <v>26</v>
      </c>
      <c r="J367">
        <v>30</v>
      </c>
      <c r="K367">
        <v>0.56000000000000005</v>
      </c>
      <c r="L367">
        <v>0.56000000000000005</v>
      </c>
      <c r="M367">
        <v>0.56000000000000005</v>
      </c>
      <c r="N367">
        <v>0.56000000000000005</v>
      </c>
      <c r="O367">
        <v>2</v>
      </c>
      <c r="P367">
        <v>1.65</v>
      </c>
      <c r="Q367">
        <v>3.65</v>
      </c>
      <c r="R367">
        <v>3.65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1998</v>
      </c>
      <c r="Z367">
        <v>2025</v>
      </c>
      <c r="AA367">
        <v>365.5</v>
      </c>
      <c r="AB367">
        <v>100</v>
      </c>
      <c r="AC367" t="s">
        <v>355</v>
      </c>
      <c r="AD367">
        <v>100</v>
      </c>
      <c r="AI367" t="s">
        <v>2055</v>
      </c>
      <c r="BG367" t="s">
        <v>2727</v>
      </c>
      <c r="BH367">
        <v>2075</v>
      </c>
      <c r="BM367" t="s">
        <v>2804</v>
      </c>
      <c r="BN367" t="s">
        <v>2964</v>
      </c>
      <c r="BO367" t="s">
        <v>2965</v>
      </c>
      <c r="BV367">
        <v>2668070</v>
      </c>
      <c r="BW367">
        <v>1244717</v>
      </c>
      <c r="CA367" t="s">
        <v>255</v>
      </c>
      <c r="CB367" t="s">
        <v>3364</v>
      </c>
      <c r="CC367">
        <v>2.5</v>
      </c>
      <c r="CD367">
        <v>1.22</v>
      </c>
      <c r="CE367">
        <v>2.2200000000000002</v>
      </c>
      <c r="CF367">
        <v>1.05</v>
      </c>
      <c r="CG367">
        <v>0</v>
      </c>
      <c r="CH367">
        <v>0</v>
      </c>
      <c r="CI367">
        <v>0</v>
      </c>
      <c r="CJ367">
        <v>0</v>
      </c>
    </row>
    <row r="368" spans="1:88" x14ac:dyDescent="0.25">
      <c r="A368" s="111">
        <v>305400</v>
      </c>
      <c r="B368" t="s">
        <v>873</v>
      </c>
      <c r="C368" t="s">
        <v>873</v>
      </c>
      <c r="D368" t="s">
        <v>22</v>
      </c>
      <c r="E368" t="s">
        <v>873</v>
      </c>
      <c r="F368" t="s">
        <v>355</v>
      </c>
      <c r="G368" t="s">
        <v>25</v>
      </c>
      <c r="H368" t="s">
        <v>26</v>
      </c>
      <c r="J368">
        <v>55</v>
      </c>
      <c r="K368">
        <v>2.09</v>
      </c>
      <c r="L368">
        <v>2.09</v>
      </c>
      <c r="M368">
        <v>2.0099999999999998</v>
      </c>
      <c r="N368">
        <v>2.0099999999999998</v>
      </c>
      <c r="O368">
        <v>5.8</v>
      </c>
      <c r="P368">
        <v>6.4</v>
      </c>
      <c r="Q368">
        <v>12.2</v>
      </c>
      <c r="R368">
        <v>12.2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1830</v>
      </c>
      <c r="Z368">
        <v>2016</v>
      </c>
      <c r="AA368">
        <v>333.47</v>
      </c>
      <c r="AB368">
        <v>100</v>
      </c>
      <c r="AC368" t="s">
        <v>355</v>
      </c>
      <c r="AD368">
        <v>100</v>
      </c>
      <c r="AI368" t="s">
        <v>2055</v>
      </c>
      <c r="BG368" t="s">
        <v>2727</v>
      </c>
      <c r="BH368">
        <v>2056</v>
      </c>
      <c r="BM368" t="s">
        <v>2966</v>
      </c>
      <c r="BN368" t="s">
        <v>2744</v>
      </c>
      <c r="BO368" t="s">
        <v>337</v>
      </c>
      <c r="BV368">
        <v>2659720</v>
      </c>
      <c r="BW368">
        <v>1259240</v>
      </c>
      <c r="CA368" t="s">
        <v>27</v>
      </c>
      <c r="CB368" t="s">
        <v>28</v>
      </c>
      <c r="CC368">
        <v>5.2</v>
      </c>
      <c r="CD368">
        <v>3.2</v>
      </c>
      <c r="CE368">
        <v>3.6</v>
      </c>
      <c r="CF368">
        <v>2.8</v>
      </c>
      <c r="CG368">
        <v>0</v>
      </c>
      <c r="CH368">
        <v>0</v>
      </c>
      <c r="CI368">
        <v>0</v>
      </c>
      <c r="CJ368">
        <v>0</v>
      </c>
    </row>
    <row r="369" spans="1:88" x14ac:dyDescent="0.25">
      <c r="A369" s="111">
        <v>400050</v>
      </c>
      <c r="B369" t="s">
        <v>874</v>
      </c>
      <c r="C369" t="s">
        <v>875</v>
      </c>
      <c r="D369" t="s">
        <v>92</v>
      </c>
      <c r="E369" t="s">
        <v>876</v>
      </c>
      <c r="F369" t="s">
        <v>877</v>
      </c>
      <c r="G369" t="s">
        <v>25</v>
      </c>
      <c r="H369" t="s">
        <v>26</v>
      </c>
      <c r="I369" t="s">
        <v>69</v>
      </c>
      <c r="J369">
        <v>188</v>
      </c>
      <c r="K369">
        <v>1000</v>
      </c>
      <c r="L369">
        <v>1000</v>
      </c>
      <c r="M369">
        <v>1000</v>
      </c>
      <c r="N369">
        <v>1000</v>
      </c>
      <c r="O369">
        <v>3.23</v>
      </c>
      <c r="P369">
        <v>4.24</v>
      </c>
      <c r="Q369">
        <v>7.47</v>
      </c>
      <c r="R369">
        <v>7.47</v>
      </c>
      <c r="S369">
        <v>160</v>
      </c>
      <c r="T369">
        <v>1000</v>
      </c>
      <c r="U369">
        <v>1000</v>
      </c>
      <c r="V369">
        <v>0</v>
      </c>
      <c r="W369">
        <v>0</v>
      </c>
      <c r="X369">
        <v>0</v>
      </c>
      <c r="Y369">
        <v>2016</v>
      </c>
      <c r="Z369">
        <v>2016</v>
      </c>
      <c r="AA369">
        <v>1690</v>
      </c>
      <c r="AB369">
        <v>100</v>
      </c>
      <c r="AC369" t="s">
        <v>877</v>
      </c>
      <c r="AD369">
        <v>100</v>
      </c>
      <c r="AI369" t="s">
        <v>2131</v>
      </c>
      <c r="AJ369" t="s">
        <v>2132</v>
      </c>
      <c r="BG369" t="s">
        <v>2727</v>
      </c>
      <c r="BH369">
        <v>2096</v>
      </c>
      <c r="BM369" t="s">
        <v>2967</v>
      </c>
      <c r="BN369" t="s">
        <v>337</v>
      </c>
      <c r="BO369" t="s">
        <v>337</v>
      </c>
      <c r="BV369">
        <v>2719953</v>
      </c>
      <c r="BW369">
        <v>1189685</v>
      </c>
      <c r="CA369" t="s">
        <v>27</v>
      </c>
      <c r="CB369" t="s">
        <v>28</v>
      </c>
      <c r="CC369">
        <v>724</v>
      </c>
      <c r="CD369">
        <v>560</v>
      </c>
      <c r="CE369">
        <v>642.5</v>
      </c>
      <c r="CF369">
        <v>497</v>
      </c>
      <c r="CG369">
        <v>724</v>
      </c>
      <c r="CH369">
        <v>560</v>
      </c>
      <c r="CI369">
        <v>621.79999999999995</v>
      </c>
      <c r="CJ369">
        <v>481</v>
      </c>
    </row>
    <row r="370" spans="1:88" x14ac:dyDescent="0.25">
      <c r="A370" s="111">
        <v>400075</v>
      </c>
      <c r="B370" t="s">
        <v>878</v>
      </c>
      <c r="C370" t="s">
        <v>879</v>
      </c>
      <c r="D370" t="s">
        <v>22</v>
      </c>
      <c r="E370" t="s">
        <v>880</v>
      </c>
      <c r="F370" t="s">
        <v>877</v>
      </c>
      <c r="G370" t="s">
        <v>25</v>
      </c>
      <c r="I370" t="s">
        <v>69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1.2</v>
      </c>
      <c r="T370">
        <v>0.62</v>
      </c>
      <c r="U370">
        <v>0.62</v>
      </c>
      <c r="V370">
        <v>0.25</v>
      </c>
      <c r="W370">
        <v>0.35</v>
      </c>
      <c r="X370">
        <v>0.6</v>
      </c>
      <c r="Y370">
        <v>2004</v>
      </c>
      <c r="AA370">
        <v>1272.5</v>
      </c>
      <c r="AB370">
        <v>100</v>
      </c>
      <c r="AC370" t="s">
        <v>877</v>
      </c>
      <c r="AD370">
        <v>100</v>
      </c>
      <c r="AI370" t="s">
        <v>2133</v>
      </c>
      <c r="AJ370" t="s">
        <v>2134</v>
      </c>
      <c r="BG370" t="s">
        <v>2727</v>
      </c>
      <c r="BH370">
        <v>2048</v>
      </c>
      <c r="BM370" t="s">
        <v>2968</v>
      </c>
      <c r="BN370" t="s">
        <v>2969</v>
      </c>
      <c r="BO370" t="s">
        <v>2970</v>
      </c>
      <c r="BV370">
        <v>2715696</v>
      </c>
      <c r="BW370">
        <v>1189131</v>
      </c>
      <c r="CA370" t="s">
        <v>27</v>
      </c>
      <c r="CB370" t="s">
        <v>28</v>
      </c>
      <c r="CC370">
        <v>0</v>
      </c>
      <c r="CD370">
        <v>0</v>
      </c>
      <c r="CE370">
        <v>0</v>
      </c>
      <c r="CF370">
        <v>0</v>
      </c>
      <c r="CG370">
        <v>36</v>
      </c>
      <c r="CH370">
        <v>0</v>
      </c>
      <c r="CI370">
        <v>32</v>
      </c>
      <c r="CJ370">
        <v>0</v>
      </c>
    </row>
    <row r="371" spans="1:88" x14ac:dyDescent="0.25">
      <c r="A371" s="111">
        <v>400200</v>
      </c>
      <c r="B371" t="s">
        <v>881</v>
      </c>
      <c r="C371" t="s">
        <v>875</v>
      </c>
      <c r="D371" t="s">
        <v>36</v>
      </c>
      <c r="E371" t="s">
        <v>882</v>
      </c>
      <c r="F371" t="s">
        <v>877</v>
      </c>
      <c r="G371" t="s">
        <v>25</v>
      </c>
      <c r="H371" t="s">
        <v>26</v>
      </c>
      <c r="J371">
        <v>33</v>
      </c>
      <c r="K371">
        <v>306</v>
      </c>
      <c r="L371">
        <v>306</v>
      </c>
      <c r="M371">
        <v>301</v>
      </c>
      <c r="N371">
        <v>301</v>
      </c>
      <c r="O371">
        <v>214.15</v>
      </c>
      <c r="P371">
        <v>181.32</v>
      </c>
      <c r="Q371">
        <v>395.47</v>
      </c>
      <c r="R371">
        <v>395.47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1964</v>
      </c>
      <c r="Z371">
        <v>2016</v>
      </c>
      <c r="AA371">
        <v>816.3</v>
      </c>
      <c r="AB371">
        <v>100</v>
      </c>
      <c r="AC371" t="s">
        <v>877</v>
      </c>
      <c r="AD371">
        <v>100</v>
      </c>
      <c r="AI371" t="s">
        <v>3529</v>
      </c>
      <c r="AJ371" t="s">
        <v>3530</v>
      </c>
      <c r="AK371" t="s">
        <v>2136</v>
      </c>
      <c r="AL371" t="s">
        <v>2131</v>
      </c>
      <c r="AM371" t="s">
        <v>2137</v>
      </c>
      <c r="AN371" t="s">
        <v>2138</v>
      </c>
      <c r="AO371" t="s">
        <v>2139</v>
      </c>
      <c r="AP371" t="s">
        <v>3531</v>
      </c>
      <c r="AU371" t="s">
        <v>27</v>
      </c>
      <c r="AV371" t="s">
        <v>2664</v>
      </c>
      <c r="BG371" t="s">
        <v>2727</v>
      </c>
      <c r="BH371">
        <v>2096</v>
      </c>
      <c r="BM371" t="s">
        <v>2971</v>
      </c>
      <c r="BN371" t="s">
        <v>2972</v>
      </c>
      <c r="BO371" t="s">
        <v>337</v>
      </c>
      <c r="BP371" t="s">
        <v>2973</v>
      </c>
      <c r="BV371">
        <v>2718022</v>
      </c>
      <c r="BW371">
        <v>1192866</v>
      </c>
      <c r="CA371" t="s">
        <v>27</v>
      </c>
      <c r="CB371" t="s">
        <v>28</v>
      </c>
      <c r="CC371">
        <v>1045.5</v>
      </c>
      <c r="CD371">
        <v>938.5</v>
      </c>
      <c r="CE371">
        <v>909.6</v>
      </c>
      <c r="CF371">
        <v>817</v>
      </c>
      <c r="CG371">
        <v>0</v>
      </c>
      <c r="CH371">
        <v>0</v>
      </c>
      <c r="CI371">
        <v>0</v>
      </c>
      <c r="CJ371">
        <v>0</v>
      </c>
    </row>
    <row r="372" spans="1:88" x14ac:dyDescent="0.25">
      <c r="A372" s="111">
        <v>400250</v>
      </c>
      <c r="B372" t="s">
        <v>3532</v>
      </c>
      <c r="C372" t="s">
        <v>884</v>
      </c>
      <c r="D372" t="s">
        <v>69</v>
      </c>
      <c r="E372" t="s">
        <v>882</v>
      </c>
      <c r="F372" t="s">
        <v>877</v>
      </c>
      <c r="G372" t="s">
        <v>25</v>
      </c>
      <c r="H372" t="s">
        <v>26</v>
      </c>
      <c r="I372" t="s">
        <v>69</v>
      </c>
      <c r="J372">
        <v>15</v>
      </c>
      <c r="K372">
        <v>138</v>
      </c>
      <c r="L372">
        <v>138</v>
      </c>
      <c r="M372">
        <v>142</v>
      </c>
      <c r="N372">
        <v>142</v>
      </c>
      <c r="O372">
        <v>0</v>
      </c>
      <c r="P372">
        <v>0</v>
      </c>
      <c r="Q372">
        <v>0</v>
      </c>
      <c r="R372">
        <v>0</v>
      </c>
      <c r="S372">
        <v>11.2</v>
      </c>
      <c r="T372">
        <v>131</v>
      </c>
      <c r="U372">
        <v>142</v>
      </c>
      <c r="V372">
        <v>0</v>
      </c>
      <c r="W372">
        <v>0</v>
      </c>
      <c r="X372">
        <v>0</v>
      </c>
      <c r="Y372">
        <v>2010</v>
      </c>
      <c r="AA372">
        <v>778.43</v>
      </c>
      <c r="AB372">
        <v>100</v>
      </c>
      <c r="AC372" t="s">
        <v>877</v>
      </c>
      <c r="AD372">
        <v>100</v>
      </c>
      <c r="AI372" t="s">
        <v>2136</v>
      </c>
      <c r="AJ372" t="s">
        <v>2131</v>
      </c>
      <c r="AK372" t="s">
        <v>2141</v>
      </c>
      <c r="BG372" t="s">
        <v>2727</v>
      </c>
      <c r="BH372">
        <v>2096</v>
      </c>
      <c r="BM372" t="s">
        <v>2974</v>
      </c>
      <c r="BN372" t="s">
        <v>337</v>
      </c>
      <c r="BV372">
        <v>2717882</v>
      </c>
      <c r="BW372">
        <v>1193076</v>
      </c>
      <c r="CA372" t="s">
        <v>27</v>
      </c>
      <c r="CB372" t="s">
        <v>28</v>
      </c>
      <c r="CC372">
        <v>1053.2</v>
      </c>
      <c r="CD372">
        <v>938.45</v>
      </c>
      <c r="CE372">
        <v>923.6</v>
      </c>
      <c r="CF372">
        <v>823</v>
      </c>
      <c r="CG372">
        <v>1053.2</v>
      </c>
      <c r="CH372">
        <v>938.45</v>
      </c>
      <c r="CI372">
        <v>923.4</v>
      </c>
      <c r="CJ372">
        <v>822.8</v>
      </c>
    </row>
    <row r="373" spans="1:88" x14ac:dyDescent="0.25">
      <c r="A373" s="111">
        <v>400300</v>
      </c>
      <c r="B373" t="s">
        <v>885</v>
      </c>
      <c r="C373" t="s">
        <v>879</v>
      </c>
      <c r="D373" t="s">
        <v>22</v>
      </c>
      <c r="E373" t="s">
        <v>882</v>
      </c>
      <c r="F373" t="s">
        <v>877</v>
      </c>
      <c r="G373" t="s">
        <v>25</v>
      </c>
      <c r="H373" t="s">
        <v>26</v>
      </c>
      <c r="J373">
        <v>11</v>
      </c>
      <c r="K373">
        <v>46</v>
      </c>
      <c r="L373">
        <v>46</v>
      </c>
      <c r="M373">
        <v>40</v>
      </c>
      <c r="N373">
        <v>40</v>
      </c>
      <c r="O373">
        <v>10.74</v>
      </c>
      <c r="P373">
        <v>71.64</v>
      </c>
      <c r="Q373">
        <v>82.38</v>
      </c>
      <c r="R373">
        <v>82.38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1964</v>
      </c>
      <c r="Z373">
        <v>2016</v>
      </c>
      <c r="AA373">
        <v>816.3</v>
      </c>
      <c r="AB373">
        <v>100</v>
      </c>
      <c r="AC373" t="s">
        <v>877</v>
      </c>
      <c r="AD373">
        <v>100</v>
      </c>
      <c r="AI373" t="s">
        <v>2142</v>
      </c>
      <c r="AJ373" t="s">
        <v>2143</v>
      </c>
      <c r="AK373" t="s">
        <v>2144</v>
      </c>
      <c r="AL373" t="s">
        <v>2145</v>
      </c>
      <c r="AM373" t="s">
        <v>2146</v>
      </c>
      <c r="AN373" t="s">
        <v>2147</v>
      </c>
      <c r="AO373" t="s">
        <v>2136</v>
      </c>
      <c r="AP373" t="s">
        <v>2148</v>
      </c>
      <c r="AQ373" t="s">
        <v>2149</v>
      </c>
      <c r="AR373" t="s">
        <v>3533</v>
      </c>
      <c r="AS373" t="s">
        <v>2151</v>
      </c>
      <c r="AT373" t="s">
        <v>2134</v>
      </c>
      <c r="AU373" t="s">
        <v>27</v>
      </c>
      <c r="AV373" t="s">
        <v>2665</v>
      </c>
      <c r="BG373" t="s">
        <v>2727</v>
      </c>
      <c r="BH373">
        <v>2096</v>
      </c>
      <c r="BM373" t="s">
        <v>2971</v>
      </c>
      <c r="BN373" t="s">
        <v>2975</v>
      </c>
      <c r="BO373" t="s">
        <v>2976</v>
      </c>
      <c r="BP373" t="s">
        <v>2977</v>
      </c>
      <c r="BQ373" t="s">
        <v>2850</v>
      </c>
      <c r="BV373">
        <v>2718030</v>
      </c>
      <c r="BW373">
        <v>1192830</v>
      </c>
      <c r="CA373" t="s">
        <v>27</v>
      </c>
      <c r="CB373" t="s">
        <v>28</v>
      </c>
      <c r="CC373">
        <v>499.7</v>
      </c>
      <c r="CD373">
        <v>481.7</v>
      </c>
      <c r="CE373">
        <v>472.8</v>
      </c>
      <c r="CF373">
        <v>455.8</v>
      </c>
      <c r="CG373">
        <v>0</v>
      </c>
      <c r="CH373">
        <v>0</v>
      </c>
      <c r="CI373">
        <v>0</v>
      </c>
      <c r="CJ373">
        <v>0</v>
      </c>
    </row>
    <row r="374" spans="1:88" x14ac:dyDescent="0.25">
      <c r="A374" s="111">
        <v>400310</v>
      </c>
      <c r="B374" t="s">
        <v>886</v>
      </c>
      <c r="C374" t="s">
        <v>879</v>
      </c>
      <c r="D374" t="s">
        <v>36</v>
      </c>
      <c r="E374" t="s">
        <v>882</v>
      </c>
      <c r="F374" t="s">
        <v>877</v>
      </c>
      <c r="G374" t="s">
        <v>25</v>
      </c>
      <c r="I374" t="s">
        <v>69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6.4</v>
      </c>
      <c r="T374">
        <v>34</v>
      </c>
      <c r="U374">
        <v>38</v>
      </c>
      <c r="V374">
        <v>10.78</v>
      </c>
      <c r="W374">
        <v>45.96</v>
      </c>
      <c r="X374">
        <v>56.74</v>
      </c>
      <c r="Y374">
        <v>1964</v>
      </c>
      <c r="Z374">
        <v>2016</v>
      </c>
      <c r="AA374">
        <v>816.3</v>
      </c>
      <c r="AB374">
        <v>100</v>
      </c>
      <c r="AC374" t="s">
        <v>877</v>
      </c>
      <c r="AD374">
        <v>100</v>
      </c>
      <c r="AI374" t="s">
        <v>2142</v>
      </c>
      <c r="AJ374" t="s">
        <v>2145</v>
      </c>
      <c r="AK374" t="s">
        <v>2148</v>
      </c>
      <c r="AL374" t="s">
        <v>2133</v>
      </c>
      <c r="AM374" t="s">
        <v>2134</v>
      </c>
      <c r="BG374" t="s">
        <v>2727</v>
      </c>
      <c r="BH374">
        <v>2044</v>
      </c>
      <c r="BM374" t="s">
        <v>2978</v>
      </c>
      <c r="BN374" t="s">
        <v>2979</v>
      </c>
      <c r="BO374" t="s">
        <v>2980</v>
      </c>
      <c r="BV374">
        <v>2718030</v>
      </c>
      <c r="BW374">
        <v>1192830</v>
      </c>
      <c r="CC374">
        <v>0</v>
      </c>
      <c r="CD374">
        <v>0</v>
      </c>
      <c r="CE374">
        <v>0</v>
      </c>
      <c r="CF374">
        <v>0</v>
      </c>
      <c r="CG374">
        <v>465</v>
      </c>
      <c r="CH374">
        <v>428</v>
      </c>
      <c r="CI374">
        <v>374</v>
      </c>
      <c r="CJ374">
        <v>344.5</v>
      </c>
    </row>
    <row r="375" spans="1:88" x14ac:dyDescent="0.25">
      <c r="A375" s="111">
        <v>400400</v>
      </c>
      <c r="B375" t="s">
        <v>887</v>
      </c>
      <c r="C375" t="s">
        <v>875</v>
      </c>
      <c r="D375" t="s">
        <v>36</v>
      </c>
      <c r="E375" t="s">
        <v>888</v>
      </c>
      <c r="F375" t="s">
        <v>877</v>
      </c>
      <c r="G375" t="s">
        <v>25</v>
      </c>
      <c r="H375" t="s">
        <v>26</v>
      </c>
      <c r="J375">
        <v>32</v>
      </c>
      <c r="K375">
        <v>34.4</v>
      </c>
      <c r="L375">
        <v>34.4</v>
      </c>
      <c r="M375">
        <v>34</v>
      </c>
      <c r="N375">
        <v>34</v>
      </c>
      <c r="O375">
        <v>23.65</v>
      </c>
      <c r="P375">
        <v>39.049999999999997</v>
      </c>
      <c r="Q375">
        <v>62.7</v>
      </c>
      <c r="R375">
        <v>62.7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1964</v>
      </c>
      <c r="Z375">
        <v>2016</v>
      </c>
      <c r="AA375">
        <v>677.5</v>
      </c>
      <c r="AB375">
        <v>100</v>
      </c>
      <c r="AC375" t="s">
        <v>877</v>
      </c>
      <c r="AD375">
        <v>100</v>
      </c>
      <c r="AI375" t="s">
        <v>2152</v>
      </c>
      <c r="AJ375" t="s">
        <v>2141</v>
      </c>
      <c r="BG375" t="s">
        <v>2727</v>
      </c>
      <c r="BH375">
        <v>2096</v>
      </c>
      <c r="BM375" t="s">
        <v>2981</v>
      </c>
      <c r="BV375">
        <v>2718022</v>
      </c>
      <c r="BW375">
        <v>1197233</v>
      </c>
      <c r="CA375" t="s">
        <v>27</v>
      </c>
      <c r="CB375" t="s">
        <v>28</v>
      </c>
      <c r="CC375">
        <v>134</v>
      </c>
      <c r="CD375">
        <v>130</v>
      </c>
      <c r="CE375">
        <v>118.6</v>
      </c>
      <c r="CF375">
        <v>115.1</v>
      </c>
      <c r="CG375">
        <v>0</v>
      </c>
      <c r="CH375">
        <v>0</v>
      </c>
      <c r="CI375">
        <v>0</v>
      </c>
      <c r="CJ375">
        <v>0</v>
      </c>
    </row>
    <row r="376" spans="1:88" x14ac:dyDescent="0.25">
      <c r="A376" s="111">
        <v>400500</v>
      </c>
      <c r="B376" t="s">
        <v>3530</v>
      </c>
      <c r="C376" t="s">
        <v>3530</v>
      </c>
      <c r="D376" t="s">
        <v>22</v>
      </c>
      <c r="E376" t="s">
        <v>888</v>
      </c>
      <c r="F376" t="s">
        <v>877</v>
      </c>
      <c r="G376" t="s">
        <v>25</v>
      </c>
      <c r="H376" t="s">
        <v>26</v>
      </c>
      <c r="J376">
        <v>3</v>
      </c>
      <c r="K376">
        <v>15</v>
      </c>
      <c r="L376">
        <v>15</v>
      </c>
      <c r="M376">
        <v>14.5</v>
      </c>
      <c r="N376">
        <v>14.5</v>
      </c>
      <c r="O376">
        <v>20.100000000000001</v>
      </c>
      <c r="P376">
        <v>54.3</v>
      </c>
      <c r="Q376">
        <v>74.400000000000006</v>
      </c>
      <c r="R376">
        <v>74.400000000000006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1950</v>
      </c>
      <c r="Z376">
        <v>1950</v>
      </c>
      <c r="AA376">
        <v>683.2</v>
      </c>
      <c r="AB376">
        <v>100</v>
      </c>
      <c r="AC376" t="s">
        <v>877</v>
      </c>
      <c r="AD376">
        <v>100</v>
      </c>
      <c r="AI376" t="s">
        <v>3530</v>
      </c>
      <c r="AU376" t="s">
        <v>1140</v>
      </c>
      <c r="AV376" t="s">
        <v>2666</v>
      </c>
      <c r="BG376" t="s">
        <v>2727</v>
      </c>
      <c r="BH376">
        <v>2029</v>
      </c>
      <c r="BM376" t="s">
        <v>2981</v>
      </c>
      <c r="BV376">
        <v>2718010</v>
      </c>
      <c r="BW376">
        <v>1197210</v>
      </c>
      <c r="CA376" t="s">
        <v>27</v>
      </c>
      <c r="CB376" t="s">
        <v>28</v>
      </c>
      <c r="CC376">
        <v>629.4</v>
      </c>
      <c r="CD376">
        <v>621.5</v>
      </c>
      <c r="CE376">
        <v>578</v>
      </c>
      <c r="CF376">
        <v>575.5</v>
      </c>
      <c r="CG376">
        <v>0</v>
      </c>
      <c r="CH376">
        <v>0</v>
      </c>
      <c r="CI376">
        <v>0</v>
      </c>
      <c r="CJ376">
        <v>0</v>
      </c>
    </row>
    <row r="377" spans="1:88" x14ac:dyDescent="0.25">
      <c r="A377" s="111">
        <v>400600</v>
      </c>
      <c r="B377" t="s">
        <v>890</v>
      </c>
      <c r="C377" t="s">
        <v>891</v>
      </c>
      <c r="D377" t="s">
        <v>22</v>
      </c>
      <c r="E377" t="s">
        <v>888</v>
      </c>
      <c r="F377" t="s">
        <v>877</v>
      </c>
      <c r="G377" t="s">
        <v>25</v>
      </c>
      <c r="H377" t="s">
        <v>26</v>
      </c>
      <c r="J377">
        <v>5</v>
      </c>
      <c r="K377">
        <v>0.5</v>
      </c>
      <c r="L377">
        <v>0.5</v>
      </c>
      <c r="M377">
        <v>0.4</v>
      </c>
      <c r="N377">
        <v>0.4</v>
      </c>
      <c r="O377">
        <v>1.17</v>
      </c>
      <c r="P377">
        <v>1.1000000000000001</v>
      </c>
      <c r="Q377">
        <v>2.27</v>
      </c>
      <c r="R377">
        <v>2.27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1900</v>
      </c>
      <c r="Z377">
        <v>2004</v>
      </c>
      <c r="AA377">
        <v>655.45</v>
      </c>
      <c r="AB377">
        <v>100</v>
      </c>
      <c r="AC377" t="s">
        <v>877</v>
      </c>
      <c r="AD377">
        <v>100</v>
      </c>
      <c r="AI377" t="s">
        <v>2152</v>
      </c>
      <c r="BG377" t="s">
        <v>2729</v>
      </c>
      <c r="BH377">
        <v>9999</v>
      </c>
      <c r="BV377">
        <v>2718644</v>
      </c>
      <c r="BW377">
        <v>1197730</v>
      </c>
      <c r="CA377" t="s">
        <v>27</v>
      </c>
      <c r="CB377" t="s">
        <v>28</v>
      </c>
      <c r="CC377">
        <v>16</v>
      </c>
      <c r="CD377">
        <v>11.5</v>
      </c>
      <c r="CE377">
        <v>12.6</v>
      </c>
      <c r="CF377">
        <v>9.1999999999999993</v>
      </c>
      <c r="CG377">
        <v>0</v>
      </c>
      <c r="CH377">
        <v>0</v>
      </c>
      <c r="CI377">
        <v>0</v>
      </c>
      <c r="CJ377">
        <v>0</v>
      </c>
    </row>
    <row r="378" spans="1:88" x14ac:dyDescent="0.25">
      <c r="A378" s="111">
        <v>400700</v>
      </c>
      <c r="B378" t="s">
        <v>892</v>
      </c>
      <c r="C378" t="s">
        <v>893</v>
      </c>
      <c r="D378" t="s">
        <v>22</v>
      </c>
      <c r="E378" t="s">
        <v>888</v>
      </c>
      <c r="F378" t="s">
        <v>877</v>
      </c>
      <c r="G378" t="s">
        <v>25</v>
      </c>
      <c r="H378" t="s">
        <v>26</v>
      </c>
      <c r="J378">
        <v>15</v>
      </c>
      <c r="K378">
        <v>1.6</v>
      </c>
      <c r="L378">
        <v>1.6</v>
      </c>
      <c r="M378">
        <v>1.62</v>
      </c>
      <c r="N378">
        <v>1.62</v>
      </c>
      <c r="O378">
        <v>3.64</v>
      </c>
      <c r="P378">
        <v>4.5</v>
      </c>
      <c r="Q378">
        <v>8.14</v>
      </c>
      <c r="R378">
        <v>8.14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1877</v>
      </c>
      <c r="Z378">
        <v>2012</v>
      </c>
      <c r="AA378">
        <v>645</v>
      </c>
      <c r="AB378">
        <v>100</v>
      </c>
      <c r="AC378" t="s">
        <v>877</v>
      </c>
      <c r="AD378">
        <v>100</v>
      </c>
      <c r="AI378" t="s">
        <v>2152</v>
      </c>
      <c r="BG378" t="s">
        <v>2727</v>
      </c>
      <c r="BH378">
        <v>9999</v>
      </c>
      <c r="BM378" t="s">
        <v>2744</v>
      </c>
      <c r="BV378">
        <v>2718874</v>
      </c>
      <c r="BW378">
        <v>1198415</v>
      </c>
      <c r="CA378" t="s">
        <v>27</v>
      </c>
      <c r="CB378" t="s">
        <v>28</v>
      </c>
      <c r="CC378">
        <v>14</v>
      </c>
      <c r="CD378">
        <v>12</v>
      </c>
      <c r="CE378">
        <v>11.1</v>
      </c>
      <c r="CF378">
        <v>10.5</v>
      </c>
      <c r="CG378">
        <v>0</v>
      </c>
      <c r="CH378">
        <v>0</v>
      </c>
      <c r="CI378">
        <v>0</v>
      </c>
      <c r="CJ378">
        <v>0</v>
      </c>
    </row>
    <row r="379" spans="1:88" x14ac:dyDescent="0.25">
      <c r="A379" s="111">
        <v>400800</v>
      </c>
      <c r="B379" t="s">
        <v>894</v>
      </c>
      <c r="C379" t="s">
        <v>895</v>
      </c>
      <c r="D379" t="s">
        <v>22</v>
      </c>
      <c r="E379" t="s">
        <v>896</v>
      </c>
      <c r="F379" t="s">
        <v>877</v>
      </c>
      <c r="G379" t="s">
        <v>25</v>
      </c>
      <c r="H379" t="s">
        <v>26</v>
      </c>
      <c r="J379">
        <v>0.7</v>
      </c>
      <c r="K379">
        <v>2.2999999999999998</v>
      </c>
      <c r="L379">
        <v>2.2999999999999998</v>
      </c>
      <c r="M379">
        <v>2.44</v>
      </c>
      <c r="N379">
        <v>2.44</v>
      </c>
      <c r="O379">
        <v>6.4</v>
      </c>
      <c r="P379">
        <v>8.8000000000000007</v>
      </c>
      <c r="Q379">
        <v>15.2</v>
      </c>
      <c r="R379">
        <v>15.2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1921</v>
      </c>
      <c r="Z379">
        <v>2010</v>
      </c>
      <c r="AA379">
        <v>640.5</v>
      </c>
      <c r="AB379">
        <v>100</v>
      </c>
      <c r="AC379" t="s">
        <v>877</v>
      </c>
      <c r="AD379">
        <v>100</v>
      </c>
      <c r="AI379" t="s">
        <v>2153</v>
      </c>
      <c r="BG379" t="s">
        <v>2727</v>
      </c>
      <c r="BH379">
        <v>2074</v>
      </c>
      <c r="BM379" t="s">
        <v>2744</v>
      </c>
      <c r="BV379">
        <v>2719080</v>
      </c>
      <c r="BW379">
        <v>1198580</v>
      </c>
      <c r="CA379" t="s">
        <v>27</v>
      </c>
      <c r="CB379" t="s">
        <v>28</v>
      </c>
      <c r="CC379">
        <v>434.5</v>
      </c>
      <c r="CD379">
        <v>428.8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</row>
    <row r="380" spans="1:88" x14ac:dyDescent="0.25">
      <c r="A380" s="111">
        <v>400850</v>
      </c>
      <c r="B380" t="s">
        <v>897</v>
      </c>
      <c r="C380" t="s">
        <v>898</v>
      </c>
      <c r="D380" t="s">
        <v>22</v>
      </c>
      <c r="E380" t="s">
        <v>899</v>
      </c>
      <c r="F380" t="s">
        <v>877</v>
      </c>
      <c r="G380" t="s">
        <v>25</v>
      </c>
      <c r="H380" t="s">
        <v>26</v>
      </c>
      <c r="J380">
        <v>0.75</v>
      </c>
      <c r="K380">
        <v>0.93</v>
      </c>
      <c r="L380">
        <v>0.93</v>
      </c>
      <c r="M380">
        <v>1</v>
      </c>
      <c r="N380">
        <v>1</v>
      </c>
      <c r="O380">
        <v>0.4</v>
      </c>
      <c r="P380">
        <v>2.1</v>
      </c>
      <c r="Q380">
        <v>2.5</v>
      </c>
      <c r="R380">
        <v>2.5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2014</v>
      </c>
      <c r="AA380">
        <v>1265</v>
      </c>
      <c r="AB380">
        <v>100</v>
      </c>
      <c r="AC380" t="s">
        <v>877</v>
      </c>
      <c r="AD380">
        <v>100</v>
      </c>
      <c r="AI380" t="s">
        <v>2153</v>
      </c>
      <c r="BG380" t="s">
        <v>2727</v>
      </c>
      <c r="BH380">
        <v>2074</v>
      </c>
      <c r="BM380" t="s">
        <v>2744</v>
      </c>
      <c r="BO380" t="s">
        <v>2940</v>
      </c>
      <c r="BV380">
        <v>2717590</v>
      </c>
      <c r="BW380">
        <v>1199760</v>
      </c>
      <c r="CA380" t="s">
        <v>27</v>
      </c>
      <c r="CB380" t="s">
        <v>28</v>
      </c>
      <c r="CC380">
        <v>160</v>
      </c>
      <c r="CD380">
        <v>145</v>
      </c>
      <c r="CE380">
        <v>144</v>
      </c>
      <c r="CF380">
        <v>130.5</v>
      </c>
      <c r="CG380">
        <v>0</v>
      </c>
      <c r="CH380">
        <v>0</v>
      </c>
      <c r="CI380">
        <v>0</v>
      </c>
      <c r="CJ380">
        <v>0</v>
      </c>
    </row>
    <row r="381" spans="1:88" x14ac:dyDescent="0.25">
      <c r="A381" s="111">
        <v>400910</v>
      </c>
      <c r="B381" t="s">
        <v>900</v>
      </c>
      <c r="C381" t="s">
        <v>3534</v>
      </c>
      <c r="D381" t="s">
        <v>22</v>
      </c>
      <c r="E381" t="s">
        <v>3535</v>
      </c>
      <c r="F381" t="s">
        <v>877</v>
      </c>
      <c r="G381" t="s">
        <v>25</v>
      </c>
      <c r="H381" t="s">
        <v>26</v>
      </c>
      <c r="J381">
        <v>15</v>
      </c>
      <c r="K381">
        <v>2.5299999999999998</v>
      </c>
      <c r="L381">
        <v>2.5299999999999998</v>
      </c>
      <c r="M381">
        <v>2.44</v>
      </c>
      <c r="N381">
        <v>2.44</v>
      </c>
      <c r="O381">
        <v>4.5</v>
      </c>
      <c r="P381">
        <v>8</v>
      </c>
      <c r="Q381">
        <v>12.5</v>
      </c>
      <c r="R381">
        <v>12.5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2017</v>
      </c>
      <c r="AA381">
        <v>618.45000000000005</v>
      </c>
      <c r="AB381">
        <v>100</v>
      </c>
      <c r="AC381" t="s">
        <v>877</v>
      </c>
      <c r="AD381">
        <v>100</v>
      </c>
      <c r="AI381" t="s">
        <v>2152</v>
      </c>
      <c r="BG381" t="s">
        <v>2727</v>
      </c>
      <c r="BH381">
        <v>2097</v>
      </c>
      <c r="BM381" t="s">
        <v>2744</v>
      </c>
      <c r="BV381">
        <v>2719730</v>
      </c>
      <c r="BW381">
        <v>1199250</v>
      </c>
      <c r="CA381" t="s">
        <v>27</v>
      </c>
      <c r="CB381" t="s">
        <v>28</v>
      </c>
      <c r="CC381">
        <v>19.600000000000001</v>
      </c>
      <c r="CD381">
        <v>15.6</v>
      </c>
      <c r="CE381">
        <v>17.399999999999999</v>
      </c>
      <c r="CF381">
        <v>13.8</v>
      </c>
      <c r="CG381">
        <v>0</v>
      </c>
      <c r="CH381">
        <v>0</v>
      </c>
      <c r="CI381">
        <v>0</v>
      </c>
      <c r="CJ381">
        <v>0</v>
      </c>
    </row>
    <row r="382" spans="1:88" x14ac:dyDescent="0.25">
      <c r="A382" s="111">
        <v>400950</v>
      </c>
      <c r="B382" t="s">
        <v>903</v>
      </c>
      <c r="C382" t="s">
        <v>904</v>
      </c>
      <c r="D382" t="s">
        <v>22</v>
      </c>
      <c r="E382" t="s">
        <v>905</v>
      </c>
      <c r="F382" t="s">
        <v>877</v>
      </c>
      <c r="G382" t="s">
        <v>25</v>
      </c>
      <c r="H382" t="s">
        <v>26</v>
      </c>
      <c r="J382">
        <v>15</v>
      </c>
      <c r="K382">
        <v>0.93</v>
      </c>
      <c r="L382">
        <v>0.93</v>
      </c>
      <c r="M382">
        <v>0.9</v>
      </c>
      <c r="N382">
        <v>0.9</v>
      </c>
      <c r="O382">
        <v>2.5</v>
      </c>
      <c r="P382">
        <v>2.8</v>
      </c>
      <c r="Q382">
        <v>5.3</v>
      </c>
      <c r="R382">
        <v>5.3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1945</v>
      </c>
      <c r="Z382">
        <v>1997</v>
      </c>
      <c r="AA382">
        <v>588.05999999999995</v>
      </c>
      <c r="AB382">
        <v>100</v>
      </c>
      <c r="AC382" t="s">
        <v>877</v>
      </c>
      <c r="AD382">
        <v>100</v>
      </c>
      <c r="AI382" t="s">
        <v>2152</v>
      </c>
      <c r="BG382" t="s">
        <v>2727</v>
      </c>
      <c r="BH382">
        <v>2075</v>
      </c>
      <c r="BV382">
        <v>2720981</v>
      </c>
      <c r="BW382">
        <v>1201192</v>
      </c>
      <c r="CA382" t="s">
        <v>27</v>
      </c>
      <c r="CB382" t="s">
        <v>28</v>
      </c>
      <c r="CC382">
        <v>11.3</v>
      </c>
      <c r="CD382">
        <v>8.4</v>
      </c>
      <c r="CE382">
        <v>9</v>
      </c>
      <c r="CF382">
        <v>6.8</v>
      </c>
      <c r="CG382">
        <v>0</v>
      </c>
      <c r="CH382">
        <v>0</v>
      </c>
      <c r="CI382">
        <v>0</v>
      </c>
      <c r="CJ382">
        <v>0</v>
      </c>
    </row>
    <row r="383" spans="1:88" x14ac:dyDescent="0.25">
      <c r="A383" s="111">
        <v>401000</v>
      </c>
      <c r="B383" t="s">
        <v>3536</v>
      </c>
      <c r="C383" t="s">
        <v>3537</v>
      </c>
      <c r="D383" t="s">
        <v>22</v>
      </c>
      <c r="E383" t="s">
        <v>3538</v>
      </c>
      <c r="F383" t="s">
        <v>877</v>
      </c>
      <c r="G383" t="s">
        <v>25</v>
      </c>
      <c r="H383" t="s">
        <v>26</v>
      </c>
      <c r="J383">
        <v>8</v>
      </c>
      <c r="K383">
        <v>1.1399999999999999</v>
      </c>
      <c r="L383">
        <v>1.1399999999999999</v>
      </c>
      <c r="M383">
        <v>1.1000000000000001</v>
      </c>
      <c r="N383">
        <v>1.1000000000000001</v>
      </c>
      <c r="O383">
        <v>2.2999999999999998</v>
      </c>
      <c r="P383">
        <v>4.4000000000000004</v>
      </c>
      <c r="Q383">
        <v>6.7</v>
      </c>
      <c r="R383">
        <v>6.7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1850</v>
      </c>
      <c r="Z383">
        <v>2007</v>
      </c>
      <c r="AA383">
        <v>562.95000000000005</v>
      </c>
      <c r="AB383">
        <v>100</v>
      </c>
      <c r="AC383" t="s">
        <v>877</v>
      </c>
      <c r="AD383">
        <v>100</v>
      </c>
      <c r="AI383" t="s">
        <v>2152</v>
      </c>
      <c r="BG383" t="s">
        <v>2727</v>
      </c>
      <c r="BH383">
        <v>2046</v>
      </c>
      <c r="BV383">
        <v>2721861</v>
      </c>
      <c r="BW383">
        <v>1202742</v>
      </c>
      <c r="CA383" t="s">
        <v>27</v>
      </c>
      <c r="CB383" t="s">
        <v>28</v>
      </c>
      <c r="CC383">
        <v>19.25</v>
      </c>
      <c r="CD383">
        <v>15.1</v>
      </c>
      <c r="CE383">
        <v>17</v>
      </c>
      <c r="CF383">
        <v>13.4</v>
      </c>
      <c r="CG383">
        <v>0</v>
      </c>
      <c r="CH383">
        <v>0</v>
      </c>
      <c r="CI383">
        <v>0</v>
      </c>
      <c r="CJ383">
        <v>0</v>
      </c>
    </row>
    <row r="384" spans="1:88" x14ac:dyDescent="0.25">
      <c r="A384" s="111">
        <v>401100</v>
      </c>
      <c r="B384" t="s">
        <v>909</v>
      </c>
      <c r="C384" t="s">
        <v>909</v>
      </c>
      <c r="D384" t="s">
        <v>22</v>
      </c>
      <c r="E384" t="s">
        <v>909</v>
      </c>
      <c r="F384" t="s">
        <v>877</v>
      </c>
      <c r="G384" t="s">
        <v>25</v>
      </c>
      <c r="H384" t="s">
        <v>26</v>
      </c>
      <c r="J384">
        <v>1.2</v>
      </c>
      <c r="K384">
        <v>5.6</v>
      </c>
      <c r="L384">
        <v>5.6</v>
      </c>
      <c r="M384">
        <v>6</v>
      </c>
      <c r="N384">
        <v>6</v>
      </c>
      <c r="O384">
        <v>7</v>
      </c>
      <c r="P384">
        <v>15.5</v>
      </c>
      <c r="Q384">
        <v>22.5</v>
      </c>
      <c r="R384">
        <v>22.5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1940</v>
      </c>
      <c r="Z384">
        <v>2024</v>
      </c>
      <c r="AA384">
        <v>595.79999999999995</v>
      </c>
      <c r="AB384">
        <v>100</v>
      </c>
      <c r="AC384" t="s">
        <v>877</v>
      </c>
      <c r="AD384">
        <v>100</v>
      </c>
      <c r="AI384" t="s">
        <v>2154</v>
      </c>
      <c r="BG384" t="s">
        <v>2727</v>
      </c>
      <c r="BH384">
        <v>2103</v>
      </c>
      <c r="BM384" t="s">
        <v>2982</v>
      </c>
      <c r="BN384" t="s">
        <v>2744</v>
      </c>
      <c r="BO384" t="s">
        <v>337</v>
      </c>
      <c r="BP384" t="s">
        <v>337</v>
      </c>
      <c r="BQ384" t="s">
        <v>337</v>
      </c>
      <c r="BV384">
        <v>2721448</v>
      </c>
      <c r="BW384">
        <v>1202878</v>
      </c>
      <c r="CA384" t="s">
        <v>27</v>
      </c>
      <c r="CB384" t="s">
        <v>28</v>
      </c>
      <c r="CC384">
        <v>512</v>
      </c>
      <c r="CD384">
        <v>490</v>
      </c>
      <c r="CE384">
        <v>480</v>
      </c>
      <c r="CF384">
        <v>459.4</v>
      </c>
      <c r="CG384">
        <v>0</v>
      </c>
      <c r="CH384">
        <v>0</v>
      </c>
      <c r="CI384">
        <v>0</v>
      </c>
      <c r="CJ384">
        <v>0</v>
      </c>
    </row>
    <row r="385" spans="1:88" x14ac:dyDescent="0.25">
      <c r="A385" s="111">
        <v>401150</v>
      </c>
      <c r="B385" t="s">
        <v>910</v>
      </c>
      <c r="C385" t="s">
        <v>910</v>
      </c>
      <c r="D385" t="s">
        <v>22</v>
      </c>
      <c r="E385" t="s">
        <v>910</v>
      </c>
      <c r="F385" t="s">
        <v>877</v>
      </c>
      <c r="G385" t="s">
        <v>25</v>
      </c>
      <c r="H385" t="s">
        <v>26</v>
      </c>
      <c r="J385">
        <v>0.2</v>
      </c>
      <c r="K385">
        <v>1</v>
      </c>
      <c r="L385">
        <v>1</v>
      </c>
      <c r="M385">
        <v>1</v>
      </c>
      <c r="N385">
        <v>1</v>
      </c>
      <c r="O385">
        <v>2.5</v>
      </c>
      <c r="P385">
        <v>3.9</v>
      </c>
      <c r="Q385">
        <v>6.4</v>
      </c>
      <c r="R385">
        <v>6.4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1930</v>
      </c>
      <c r="Z385">
        <v>1993</v>
      </c>
      <c r="AA385">
        <v>550</v>
      </c>
      <c r="AB385">
        <v>100</v>
      </c>
      <c r="AC385" t="s">
        <v>877</v>
      </c>
      <c r="AD385">
        <v>100</v>
      </c>
      <c r="AI385" t="s">
        <v>2155</v>
      </c>
      <c r="BG385" t="s">
        <v>2728</v>
      </c>
      <c r="BH385">
        <v>9999</v>
      </c>
      <c r="BV385">
        <v>2722385</v>
      </c>
      <c r="BW385">
        <v>1204165</v>
      </c>
      <c r="CA385" t="s">
        <v>27</v>
      </c>
      <c r="CB385" t="s">
        <v>28</v>
      </c>
      <c r="CC385">
        <v>561</v>
      </c>
      <c r="CD385">
        <v>550</v>
      </c>
      <c r="CE385">
        <v>507</v>
      </c>
      <c r="CF385">
        <v>497</v>
      </c>
      <c r="CG385">
        <v>0</v>
      </c>
      <c r="CH385">
        <v>0</v>
      </c>
      <c r="CI385">
        <v>0</v>
      </c>
      <c r="CJ385">
        <v>0</v>
      </c>
    </row>
    <row r="386" spans="1:88" x14ac:dyDescent="0.25">
      <c r="A386" s="111">
        <v>401200</v>
      </c>
      <c r="B386" t="s">
        <v>911</v>
      </c>
      <c r="C386" t="s">
        <v>912</v>
      </c>
      <c r="D386" t="s">
        <v>22</v>
      </c>
      <c r="E386" t="s">
        <v>911</v>
      </c>
      <c r="F386" t="s">
        <v>877</v>
      </c>
      <c r="G386" t="s">
        <v>25</v>
      </c>
      <c r="H386" t="s">
        <v>26</v>
      </c>
      <c r="J386">
        <v>11.1</v>
      </c>
      <c r="K386">
        <v>0.92</v>
      </c>
      <c r="L386">
        <v>0.92</v>
      </c>
      <c r="M386">
        <v>0.99</v>
      </c>
      <c r="N386">
        <v>0.99</v>
      </c>
      <c r="O386">
        <v>2.8</v>
      </c>
      <c r="P386">
        <v>3</v>
      </c>
      <c r="Q386">
        <v>5.8</v>
      </c>
      <c r="R386">
        <v>5.8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1848</v>
      </c>
      <c r="Z386">
        <v>2012</v>
      </c>
      <c r="AA386">
        <v>538.6</v>
      </c>
      <c r="AB386">
        <v>100</v>
      </c>
      <c r="AC386" t="s">
        <v>877</v>
      </c>
      <c r="AD386">
        <v>100</v>
      </c>
      <c r="AI386" t="s">
        <v>2152</v>
      </c>
      <c r="BG386" t="s">
        <v>2727</v>
      </c>
      <c r="BH386">
        <v>2092</v>
      </c>
      <c r="BM386" t="s">
        <v>2983</v>
      </c>
      <c r="BN386" t="s">
        <v>2744</v>
      </c>
      <c r="BV386">
        <v>2723370</v>
      </c>
      <c r="BW386">
        <v>1204920</v>
      </c>
      <c r="CA386" t="s">
        <v>27</v>
      </c>
      <c r="CB386" t="s">
        <v>28</v>
      </c>
      <c r="CC386">
        <v>10.4</v>
      </c>
      <c r="CD386">
        <v>7.8</v>
      </c>
      <c r="CE386">
        <v>9.64</v>
      </c>
      <c r="CF386">
        <v>7.2</v>
      </c>
      <c r="CG386">
        <v>0</v>
      </c>
      <c r="CH386">
        <v>0</v>
      </c>
      <c r="CI386">
        <v>0</v>
      </c>
      <c r="CJ386">
        <v>0</v>
      </c>
    </row>
    <row r="387" spans="1:88" x14ac:dyDescent="0.25">
      <c r="A387" s="111">
        <v>401225</v>
      </c>
      <c r="B387" t="s">
        <v>913</v>
      </c>
      <c r="C387" t="s">
        <v>914</v>
      </c>
      <c r="D387" t="s">
        <v>22</v>
      </c>
      <c r="E387" t="s">
        <v>915</v>
      </c>
      <c r="F387" t="s">
        <v>877</v>
      </c>
      <c r="G387" t="s">
        <v>25</v>
      </c>
      <c r="H387" t="s">
        <v>26</v>
      </c>
      <c r="J387">
        <v>21.5</v>
      </c>
      <c r="K387">
        <v>0.9</v>
      </c>
      <c r="L387">
        <v>0.9</v>
      </c>
      <c r="M387">
        <v>0.85</v>
      </c>
      <c r="N387">
        <v>0.85</v>
      </c>
      <c r="O387">
        <v>1.5</v>
      </c>
      <c r="P387">
        <v>2.8</v>
      </c>
      <c r="Q387">
        <v>4.3</v>
      </c>
      <c r="R387">
        <v>4.3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1828</v>
      </c>
      <c r="Z387">
        <v>1999</v>
      </c>
      <c r="AA387">
        <v>519.79999999999995</v>
      </c>
      <c r="AB387">
        <v>100</v>
      </c>
      <c r="AC387" t="s">
        <v>877</v>
      </c>
      <c r="AD387">
        <v>100</v>
      </c>
      <c r="AI387" t="s">
        <v>2152</v>
      </c>
      <c r="BG387" t="s">
        <v>2727</v>
      </c>
      <c r="BH387">
        <v>2075</v>
      </c>
      <c r="BV387">
        <v>2724677</v>
      </c>
      <c r="BW387">
        <v>1206044</v>
      </c>
      <c r="CA387" t="s">
        <v>27</v>
      </c>
      <c r="CB387" t="s">
        <v>28</v>
      </c>
      <c r="CC387">
        <v>4.75</v>
      </c>
      <c r="CD387">
        <v>3.2</v>
      </c>
      <c r="CE387">
        <v>4.4000000000000004</v>
      </c>
      <c r="CF387">
        <v>2.9</v>
      </c>
      <c r="CG387">
        <v>0</v>
      </c>
      <c r="CH387">
        <v>0</v>
      </c>
      <c r="CI387">
        <v>0</v>
      </c>
      <c r="CJ387">
        <v>0</v>
      </c>
    </row>
    <row r="388" spans="1:88" x14ac:dyDescent="0.25">
      <c r="A388" s="111">
        <v>401250</v>
      </c>
      <c r="B388" t="s">
        <v>3539</v>
      </c>
      <c r="C388" t="s">
        <v>3540</v>
      </c>
      <c r="D388" t="s">
        <v>22</v>
      </c>
      <c r="E388" t="s">
        <v>918</v>
      </c>
      <c r="F388" t="s">
        <v>877</v>
      </c>
      <c r="G388" t="s">
        <v>25</v>
      </c>
      <c r="H388" t="s">
        <v>26</v>
      </c>
      <c r="J388">
        <v>0.1</v>
      </c>
      <c r="K388">
        <v>0.31</v>
      </c>
      <c r="L388">
        <v>0.31</v>
      </c>
      <c r="M388">
        <v>0.3</v>
      </c>
      <c r="N388">
        <v>0.3</v>
      </c>
      <c r="O388">
        <v>0.3</v>
      </c>
      <c r="P388">
        <v>0.9</v>
      </c>
      <c r="Q388">
        <v>1.2</v>
      </c>
      <c r="R388">
        <v>1.2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1995</v>
      </c>
      <c r="Z388">
        <v>1995</v>
      </c>
      <c r="AA388">
        <v>1440</v>
      </c>
      <c r="AB388">
        <v>100</v>
      </c>
      <c r="AC388" t="s">
        <v>877</v>
      </c>
      <c r="AD388">
        <v>100</v>
      </c>
      <c r="AI388" t="s">
        <v>3541</v>
      </c>
      <c r="AJ388" t="s">
        <v>2157</v>
      </c>
      <c r="BG388" t="s">
        <v>2727</v>
      </c>
      <c r="BH388">
        <v>9999</v>
      </c>
      <c r="BV388">
        <v>2730980</v>
      </c>
      <c r="BW388">
        <v>1198240</v>
      </c>
      <c r="CA388" t="s">
        <v>27</v>
      </c>
      <c r="CB388" t="s">
        <v>28</v>
      </c>
      <c r="CC388">
        <v>406</v>
      </c>
      <c r="CD388">
        <v>400</v>
      </c>
      <c r="CE388">
        <v>380</v>
      </c>
      <c r="CF388">
        <v>374</v>
      </c>
      <c r="CG388">
        <v>0</v>
      </c>
      <c r="CH388">
        <v>0</v>
      </c>
      <c r="CI388">
        <v>0</v>
      </c>
      <c r="CJ388">
        <v>0</v>
      </c>
    </row>
    <row r="389" spans="1:88" x14ac:dyDescent="0.25">
      <c r="A389" s="111">
        <v>401300</v>
      </c>
      <c r="B389" t="s">
        <v>919</v>
      </c>
      <c r="C389" t="s">
        <v>920</v>
      </c>
      <c r="D389" t="s">
        <v>22</v>
      </c>
      <c r="E389" t="s">
        <v>921</v>
      </c>
      <c r="F389" t="s">
        <v>877</v>
      </c>
      <c r="G389" t="s">
        <v>25</v>
      </c>
      <c r="H389" t="s">
        <v>26</v>
      </c>
      <c r="J389">
        <v>0.9</v>
      </c>
      <c r="K389">
        <v>0.62</v>
      </c>
      <c r="L389">
        <v>0.62</v>
      </c>
      <c r="M389">
        <v>0.57999999999999996</v>
      </c>
      <c r="N389">
        <v>0.57999999999999996</v>
      </c>
      <c r="O389">
        <v>1.4</v>
      </c>
      <c r="P389">
        <v>2.2999999999999998</v>
      </c>
      <c r="Q389">
        <v>3.7</v>
      </c>
      <c r="R389">
        <v>3.7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1902</v>
      </c>
      <c r="Z389">
        <v>1999</v>
      </c>
      <c r="AA389">
        <v>845</v>
      </c>
      <c r="AB389">
        <v>100</v>
      </c>
      <c r="AC389" t="s">
        <v>877</v>
      </c>
      <c r="AD389">
        <v>100</v>
      </c>
      <c r="AI389" t="s">
        <v>2158</v>
      </c>
      <c r="BG389" t="s">
        <v>2727</v>
      </c>
      <c r="BH389">
        <v>9999</v>
      </c>
      <c r="BI389" t="s">
        <v>2729</v>
      </c>
      <c r="BJ389">
        <v>9999</v>
      </c>
      <c r="BM389" t="s">
        <v>2984</v>
      </c>
      <c r="BN389" t="s">
        <v>2985</v>
      </c>
      <c r="BO389" t="s">
        <v>2986</v>
      </c>
      <c r="BP389" t="s">
        <v>2987</v>
      </c>
      <c r="BV389">
        <v>2731918</v>
      </c>
      <c r="BW389">
        <v>1202153</v>
      </c>
      <c r="CA389" t="s">
        <v>27</v>
      </c>
      <c r="CB389" t="s">
        <v>28</v>
      </c>
      <c r="CC389">
        <v>85</v>
      </c>
      <c r="CD389">
        <v>80</v>
      </c>
      <c r="CE389">
        <v>78</v>
      </c>
      <c r="CF389">
        <v>74</v>
      </c>
      <c r="CG389">
        <v>0</v>
      </c>
      <c r="CH389">
        <v>0</v>
      </c>
      <c r="CI389">
        <v>0</v>
      </c>
      <c r="CJ389">
        <v>0</v>
      </c>
    </row>
    <row r="390" spans="1:88" x14ac:dyDescent="0.25">
      <c r="A390" s="111">
        <v>401325</v>
      </c>
      <c r="B390" t="s">
        <v>922</v>
      </c>
      <c r="C390" t="s">
        <v>922</v>
      </c>
      <c r="D390" t="s">
        <v>22</v>
      </c>
      <c r="E390" t="s">
        <v>3542</v>
      </c>
      <c r="F390" t="s">
        <v>877</v>
      </c>
      <c r="G390" t="s">
        <v>25</v>
      </c>
      <c r="H390" t="s">
        <v>26</v>
      </c>
      <c r="J390">
        <v>7</v>
      </c>
      <c r="K390">
        <v>0.63</v>
      </c>
      <c r="L390">
        <v>0.63</v>
      </c>
      <c r="M390">
        <v>0.53</v>
      </c>
      <c r="N390">
        <v>0.53</v>
      </c>
      <c r="O390">
        <v>0.4</v>
      </c>
      <c r="P390">
        <v>2.1</v>
      </c>
      <c r="Q390">
        <v>2.5</v>
      </c>
      <c r="R390">
        <v>2.5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2012</v>
      </c>
      <c r="AA390">
        <v>795.2</v>
      </c>
      <c r="AB390">
        <v>100</v>
      </c>
      <c r="AC390" t="s">
        <v>877</v>
      </c>
      <c r="AD390">
        <v>100</v>
      </c>
      <c r="AI390" t="s">
        <v>2159</v>
      </c>
      <c r="BG390" t="s">
        <v>2727</v>
      </c>
      <c r="BH390">
        <v>2062</v>
      </c>
      <c r="BM390" t="s">
        <v>2744</v>
      </c>
      <c r="BV390">
        <v>2730930</v>
      </c>
      <c r="BW390">
        <v>1204011</v>
      </c>
      <c r="CA390" t="s">
        <v>27</v>
      </c>
      <c r="CB390" t="s">
        <v>28</v>
      </c>
      <c r="CC390">
        <v>10.199999999999999</v>
      </c>
      <c r="CD390">
        <v>5.3</v>
      </c>
      <c r="CE390">
        <v>7.8</v>
      </c>
      <c r="CF390">
        <v>4</v>
      </c>
      <c r="CG390">
        <v>0</v>
      </c>
      <c r="CH390">
        <v>0</v>
      </c>
      <c r="CI390">
        <v>0</v>
      </c>
      <c r="CJ390">
        <v>0</v>
      </c>
    </row>
    <row r="391" spans="1:88" x14ac:dyDescent="0.25">
      <c r="A391" s="111">
        <v>401350</v>
      </c>
      <c r="B391" t="s">
        <v>3543</v>
      </c>
      <c r="C391" t="s">
        <v>3543</v>
      </c>
      <c r="D391" t="s">
        <v>22</v>
      </c>
      <c r="E391" t="s">
        <v>3544</v>
      </c>
      <c r="F391" t="s">
        <v>877</v>
      </c>
      <c r="G391" t="s">
        <v>25</v>
      </c>
      <c r="H391" t="s">
        <v>26</v>
      </c>
      <c r="J391">
        <v>1.1000000000000001</v>
      </c>
      <c r="K391">
        <v>3.6</v>
      </c>
      <c r="L391">
        <v>3.6</v>
      </c>
      <c r="M391">
        <v>3.6</v>
      </c>
      <c r="N391">
        <v>3.6</v>
      </c>
      <c r="O391">
        <v>5.8</v>
      </c>
      <c r="P391">
        <v>11.2</v>
      </c>
      <c r="Q391">
        <v>17</v>
      </c>
      <c r="R391">
        <v>17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2009</v>
      </c>
      <c r="AA391">
        <v>810.45</v>
      </c>
      <c r="AB391">
        <v>100</v>
      </c>
      <c r="AC391" t="s">
        <v>877</v>
      </c>
      <c r="AD391">
        <v>100</v>
      </c>
      <c r="AI391" t="s">
        <v>3411</v>
      </c>
      <c r="BG391" t="s">
        <v>2727</v>
      </c>
      <c r="BH391">
        <v>2089</v>
      </c>
      <c r="BM391" t="s">
        <v>2988</v>
      </c>
      <c r="BN391" t="s">
        <v>2744</v>
      </c>
      <c r="BV391">
        <v>2730350</v>
      </c>
      <c r="BW391">
        <v>1205190</v>
      </c>
      <c r="CA391" t="s">
        <v>27</v>
      </c>
      <c r="CB391" t="s">
        <v>28</v>
      </c>
      <c r="CC391">
        <v>354</v>
      </c>
      <c r="CD391">
        <v>334</v>
      </c>
      <c r="CE391">
        <v>270.60000000000002</v>
      </c>
      <c r="CF391">
        <v>255.3</v>
      </c>
      <c r="CG391">
        <v>0</v>
      </c>
      <c r="CH391">
        <v>0</v>
      </c>
      <c r="CI391">
        <v>0</v>
      </c>
      <c r="CJ391">
        <v>0</v>
      </c>
    </row>
    <row r="392" spans="1:88" x14ac:dyDescent="0.25">
      <c r="A392" s="111">
        <v>401360</v>
      </c>
      <c r="B392" t="s">
        <v>3545</v>
      </c>
      <c r="C392" t="s">
        <v>3543</v>
      </c>
      <c r="D392" t="s">
        <v>22</v>
      </c>
      <c r="E392" t="s">
        <v>927</v>
      </c>
      <c r="F392" t="s">
        <v>877</v>
      </c>
      <c r="G392" t="s">
        <v>25</v>
      </c>
      <c r="H392" t="s">
        <v>26</v>
      </c>
      <c r="J392">
        <v>1.6</v>
      </c>
      <c r="K392">
        <v>0.56000000000000005</v>
      </c>
      <c r="L392">
        <v>0.56000000000000005</v>
      </c>
      <c r="M392">
        <v>0.57999999999999996</v>
      </c>
      <c r="N392">
        <v>0.57999999999999996</v>
      </c>
      <c r="O392">
        <v>1</v>
      </c>
      <c r="P392">
        <v>1.5</v>
      </c>
      <c r="Q392">
        <v>2.5</v>
      </c>
      <c r="R392">
        <v>2.5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2018</v>
      </c>
      <c r="AA392">
        <v>767.5</v>
      </c>
      <c r="AB392">
        <v>100</v>
      </c>
      <c r="AC392" t="s">
        <v>877</v>
      </c>
      <c r="AD392">
        <v>100</v>
      </c>
      <c r="AI392" t="s">
        <v>3411</v>
      </c>
      <c r="BG392" t="s">
        <v>2727</v>
      </c>
      <c r="BH392">
        <v>2051</v>
      </c>
      <c r="BM392" t="s">
        <v>2744</v>
      </c>
      <c r="BV392">
        <v>2729675</v>
      </c>
      <c r="BW392">
        <v>1205207</v>
      </c>
      <c r="CA392" t="s">
        <v>27</v>
      </c>
      <c r="CB392" t="s">
        <v>28</v>
      </c>
      <c r="CC392">
        <v>42</v>
      </c>
      <c r="CD392">
        <v>38</v>
      </c>
      <c r="CE392">
        <v>38</v>
      </c>
      <c r="CF392">
        <v>34.4</v>
      </c>
      <c r="CG392">
        <v>0</v>
      </c>
      <c r="CH392">
        <v>0</v>
      </c>
      <c r="CI392">
        <v>0</v>
      </c>
      <c r="CJ392">
        <v>0</v>
      </c>
    </row>
    <row r="393" spans="1:88" x14ac:dyDescent="0.25">
      <c r="A393" s="111">
        <v>401400</v>
      </c>
      <c r="B393" t="s">
        <v>928</v>
      </c>
      <c r="C393" t="s">
        <v>929</v>
      </c>
      <c r="D393" t="s">
        <v>22</v>
      </c>
      <c r="E393" t="s">
        <v>915</v>
      </c>
      <c r="F393" t="s">
        <v>877</v>
      </c>
      <c r="G393" t="s">
        <v>25</v>
      </c>
      <c r="H393" t="s">
        <v>26</v>
      </c>
      <c r="J393">
        <v>8.8000000000000007</v>
      </c>
      <c r="K393">
        <v>16.5</v>
      </c>
      <c r="L393">
        <v>16.5</v>
      </c>
      <c r="M393">
        <v>16.5</v>
      </c>
      <c r="N393">
        <v>16.5</v>
      </c>
      <c r="O393">
        <v>30.5</v>
      </c>
      <c r="P393">
        <v>55.6</v>
      </c>
      <c r="Q393">
        <v>86.1</v>
      </c>
      <c r="R393">
        <v>86.1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1931</v>
      </c>
      <c r="Z393">
        <v>2003</v>
      </c>
      <c r="AA393">
        <v>534.29999999999995</v>
      </c>
      <c r="AB393">
        <v>100</v>
      </c>
      <c r="AC393" t="s">
        <v>877</v>
      </c>
      <c r="AD393">
        <v>100</v>
      </c>
      <c r="AI393" t="s">
        <v>2159</v>
      </c>
      <c r="AU393" t="s">
        <v>1140</v>
      </c>
      <c r="AV393" t="s">
        <v>2667</v>
      </c>
      <c r="BG393" t="s">
        <v>2727</v>
      </c>
      <c r="BH393">
        <v>2051</v>
      </c>
      <c r="BM393" t="s">
        <v>2989</v>
      </c>
      <c r="BN393" t="s">
        <v>2913</v>
      </c>
      <c r="BO393" t="s">
        <v>337</v>
      </c>
      <c r="BV393">
        <v>2725363</v>
      </c>
      <c r="BW393">
        <v>1206277</v>
      </c>
      <c r="CA393" t="s">
        <v>27</v>
      </c>
      <c r="CB393" t="s">
        <v>28</v>
      </c>
      <c r="CC393">
        <v>233</v>
      </c>
      <c r="CD393">
        <v>218</v>
      </c>
      <c r="CE393">
        <v>213</v>
      </c>
      <c r="CF393">
        <v>199</v>
      </c>
      <c r="CG393">
        <v>0</v>
      </c>
      <c r="CH393">
        <v>0</v>
      </c>
      <c r="CI393">
        <v>0</v>
      </c>
      <c r="CJ393">
        <v>0</v>
      </c>
    </row>
    <row r="394" spans="1:88" x14ac:dyDescent="0.25">
      <c r="A394" s="111">
        <v>401500</v>
      </c>
      <c r="B394" t="s">
        <v>930</v>
      </c>
      <c r="C394" t="s">
        <v>929</v>
      </c>
      <c r="D394" t="s">
        <v>36</v>
      </c>
      <c r="E394" t="s">
        <v>915</v>
      </c>
      <c r="F394" t="s">
        <v>877</v>
      </c>
      <c r="G394" t="s">
        <v>25</v>
      </c>
      <c r="H394" t="s">
        <v>26</v>
      </c>
      <c r="J394">
        <v>3.6</v>
      </c>
      <c r="K394">
        <v>33.5</v>
      </c>
      <c r="L394">
        <v>33.5</v>
      </c>
      <c r="M394">
        <v>30.5</v>
      </c>
      <c r="N394">
        <v>30.5</v>
      </c>
      <c r="O394">
        <v>12</v>
      </c>
      <c r="P394">
        <v>27.6</v>
      </c>
      <c r="Q394">
        <v>39.6</v>
      </c>
      <c r="R394">
        <v>39.6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1931</v>
      </c>
      <c r="Z394">
        <v>2004</v>
      </c>
      <c r="AA394">
        <v>534.29999999999995</v>
      </c>
      <c r="AB394">
        <v>100</v>
      </c>
      <c r="AC394" t="s">
        <v>877</v>
      </c>
      <c r="AD394">
        <v>100</v>
      </c>
      <c r="AI394" t="s">
        <v>2160</v>
      </c>
      <c r="AJ394" t="s">
        <v>2161</v>
      </c>
      <c r="BG394" t="s">
        <v>2727</v>
      </c>
      <c r="BH394">
        <v>2051</v>
      </c>
      <c r="BM394" t="s">
        <v>2990</v>
      </c>
      <c r="BV394">
        <v>2725380</v>
      </c>
      <c r="BW394">
        <v>1206280</v>
      </c>
      <c r="CA394" t="s">
        <v>27</v>
      </c>
      <c r="CB394" t="s">
        <v>28</v>
      </c>
      <c r="CC394">
        <v>1077</v>
      </c>
      <c r="CD394">
        <v>1051</v>
      </c>
      <c r="CE394">
        <v>1019</v>
      </c>
      <c r="CF394">
        <v>994</v>
      </c>
      <c r="CG394">
        <v>0</v>
      </c>
      <c r="CH394">
        <v>0</v>
      </c>
      <c r="CI394">
        <v>0</v>
      </c>
      <c r="CJ394">
        <v>0</v>
      </c>
    </row>
    <row r="395" spans="1:88" x14ac:dyDescent="0.25">
      <c r="A395" s="111">
        <v>401600</v>
      </c>
      <c r="B395" t="s">
        <v>931</v>
      </c>
      <c r="C395" t="s">
        <v>932</v>
      </c>
      <c r="D395" t="s">
        <v>22</v>
      </c>
      <c r="E395" t="s">
        <v>915</v>
      </c>
      <c r="F395" t="s">
        <v>877</v>
      </c>
      <c r="G395" t="s">
        <v>25</v>
      </c>
      <c r="H395" t="s">
        <v>26</v>
      </c>
      <c r="J395">
        <v>0.72</v>
      </c>
      <c r="K395">
        <v>2.2000000000000002</v>
      </c>
      <c r="L395">
        <v>2.2000000000000002</v>
      </c>
      <c r="M395">
        <v>2.4</v>
      </c>
      <c r="N395">
        <v>2.4</v>
      </c>
      <c r="O395">
        <v>5</v>
      </c>
      <c r="P395">
        <v>6.5</v>
      </c>
      <c r="Q395">
        <v>11.5</v>
      </c>
      <c r="R395">
        <v>11.5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1899</v>
      </c>
      <c r="Z395">
        <v>2005</v>
      </c>
      <c r="AA395">
        <v>535</v>
      </c>
      <c r="AB395">
        <v>100</v>
      </c>
      <c r="AC395" t="s">
        <v>877</v>
      </c>
      <c r="AD395">
        <v>100</v>
      </c>
      <c r="AI395" t="s">
        <v>2161</v>
      </c>
      <c r="BG395" t="s">
        <v>3304</v>
      </c>
      <c r="BH395">
        <v>9999</v>
      </c>
      <c r="BM395" t="s">
        <v>2991</v>
      </c>
      <c r="BN395" t="s">
        <v>2913</v>
      </c>
      <c r="BV395">
        <v>2725348</v>
      </c>
      <c r="BW395">
        <v>1206281</v>
      </c>
      <c r="CA395" t="s">
        <v>27</v>
      </c>
      <c r="CB395" t="s">
        <v>28</v>
      </c>
      <c r="CC395">
        <v>365</v>
      </c>
      <c r="CD395">
        <v>345</v>
      </c>
      <c r="CE395">
        <v>342</v>
      </c>
      <c r="CF395">
        <v>323.3</v>
      </c>
      <c r="CG395">
        <v>0</v>
      </c>
      <c r="CH395">
        <v>0</v>
      </c>
      <c r="CI395">
        <v>0</v>
      </c>
      <c r="CJ395">
        <v>0</v>
      </c>
    </row>
    <row r="396" spans="1:88" x14ac:dyDescent="0.25">
      <c r="A396" s="111">
        <v>401700</v>
      </c>
      <c r="B396" t="s">
        <v>929</v>
      </c>
      <c r="C396" t="s">
        <v>929</v>
      </c>
      <c r="D396" t="s">
        <v>22</v>
      </c>
      <c r="E396" t="s">
        <v>915</v>
      </c>
      <c r="F396" t="s">
        <v>877</v>
      </c>
      <c r="G396" t="s">
        <v>25</v>
      </c>
      <c r="H396" t="s">
        <v>26</v>
      </c>
      <c r="J396">
        <v>5</v>
      </c>
      <c r="K396">
        <v>0.5</v>
      </c>
      <c r="L396">
        <v>0.5</v>
      </c>
      <c r="M396">
        <v>0.4</v>
      </c>
      <c r="N396">
        <v>0.4</v>
      </c>
      <c r="O396">
        <v>0.8</v>
      </c>
      <c r="P396">
        <v>1.5</v>
      </c>
      <c r="Q396">
        <v>2.2999999999999998</v>
      </c>
      <c r="R396">
        <v>2.2999999999999998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1908</v>
      </c>
      <c r="Z396">
        <v>2000</v>
      </c>
      <c r="AA396">
        <v>522</v>
      </c>
      <c r="AB396">
        <v>100</v>
      </c>
      <c r="AC396" t="s">
        <v>877</v>
      </c>
      <c r="AD396">
        <v>100</v>
      </c>
      <c r="AI396" t="s">
        <v>2159</v>
      </c>
      <c r="BG396" t="s">
        <v>2727</v>
      </c>
      <c r="BH396">
        <v>2051</v>
      </c>
      <c r="BV396">
        <v>2725011</v>
      </c>
      <c r="BW396">
        <v>1206192</v>
      </c>
      <c r="CA396" t="s">
        <v>27</v>
      </c>
      <c r="CB396" t="s">
        <v>28</v>
      </c>
      <c r="CC396">
        <v>11.05</v>
      </c>
      <c r="CD396">
        <v>9.1999999999999993</v>
      </c>
      <c r="CE396">
        <v>10.56</v>
      </c>
      <c r="CF396">
        <v>9.3000000000000007</v>
      </c>
      <c r="CG396">
        <v>0</v>
      </c>
      <c r="CH396">
        <v>0</v>
      </c>
      <c r="CI396">
        <v>0</v>
      </c>
      <c r="CJ396">
        <v>0</v>
      </c>
    </row>
    <row r="397" spans="1:88" x14ac:dyDescent="0.25">
      <c r="A397" s="111">
        <v>401750</v>
      </c>
      <c r="B397" t="s">
        <v>933</v>
      </c>
      <c r="C397" t="s">
        <v>934</v>
      </c>
      <c r="D397" t="s">
        <v>22</v>
      </c>
      <c r="E397" t="s">
        <v>3546</v>
      </c>
      <c r="F397" t="s">
        <v>877</v>
      </c>
      <c r="G397" t="s">
        <v>25</v>
      </c>
      <c r="H397" t="s">
        <v>26</v>
      </c>
      <c r="J397">
        <v>14</v>
      </c>
      <c r="K397">
        <v>4.2</v>
      </c>
      <c r="L397">
        <v>4.2</v>
      </c>
      <c r="M397">
        <v>4.0599999999999996</v>
      </c>
      <c r="N397">
        <v>4.0599999999999996</v>
      </c>
      <c r="O397">
        <v>7.1</v>
      </c>
      <c r="P397">
        <v>10.9</v>
      </c>
      <c r="Q397">
        <v>18</v>
      </c>
      <c r="R397">
        <v>18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2020</v>
      </c>
      <c r="AA397">
        <v>497.9</v>
      </c>
      <c r="AB397">
        <v>100</v>
      </c>
      <c r="AC397" t="s">
        <v>877</v>
      </c>
      <c r="AD397">
        <v>100</v>
      </c>
      <c r="AI397" t="s">
        <v>2161</v>
      </c>
      <c r="AJ397" t="s">
        <v>2159</v>
      </c>
      <c r="BG397" t="s">
        <v>2727</v>
      </c>
      <c r="BH397">
        <v>2099</v>
      </c>
      <c r="BM397" t="s">
        <v>2744</v>
      </c>
      <c r="BV397">
        <v>2725142</v>
      </c>
      <c r="BW397">
        <v>1207988</v>
      </c>
      <c r="CA397" t="s">
        <v>27</v>
      </c>
      <c r="CB397" t="s">
        <v>28</v>
      </c>
      <c r="CC397">
        <v>36.1</v>
      </c>
      <c r="CD397">
        <v>34.200000000000003</v>
      </c>
      <c r="CE397">
        <v>33.590000000000003</v>
      </c>
      <c r="CF397">
        <v>31.8</v>
      </c>
      <c r="CG397">
        <v>0</v>
      </c>
      <c r="CH397">
        <v>0</v>
      </c>
      <c r="CI397">
        <v>0</v>
      </c>
      <c r="CJ397">
        <v>0</v>
      </c>
    </row>
    <row r="398" spans="1:88" x14ac:dyDescent="0.25">
      <c r="A398" s="111">
        <v>401760</v>
      </c>
      <c r="B398" t="s">
        <v>936</v>
      </c>
      <c r="C398" t="s">
        <v>3547</v>
      </c>
      <c r="D398" t="s">
        <v>22</v>
      </c>
      <c r="E398" t="s">
        <v>3548</v>
      </c>
      <c r="F398" t="s">
        <v>877</v>
      </c>
      <c r="G398" t="s">
        <v>25</v>
      </c>
      <c r="H398" t="s">
        <v>26</v>
      </c>
      <c r="J398">
        <v>22</v>
      </c>
      <c r="K398">
        <v>0.85</v>
      </c>
      <c r="L398">
        <v>0.85</v>
      </c>
      <c r="M398">
        <v>0.82</v>
      </c>
      <c r="N398">
        <v>0.82</v>
      </c>
      <c r="O398">
        <v>2.2000000000000002</v>
      </c>
      <c r="P398">
        <v>3.5</v>
      </c>
      <c r="Q398">
        <v>5.7</v>
      </c>
      <c r="R398">
        <v>5.7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2016</v>
      </c>
      <c r="AA398">
        <v>492.35</v>
      </c>
      <c r="AB398">
        <v>100</v>
      </c>
      <c r="AC398" t="s">
        <v>877</v>
      </c>
      <c r="AD398">
        <v>100</v>
      </c>
      <c r="AI398" t="s">
        <v>2152</v>
      </c>
      <c r="BG398" t="s">
        <v>2727</v>
      </c>
      <c r="BH398">
        <v>2096</v>
      </c>
      <c r="BM398" t="s">
        <v>2744</v>
      </c>
      <c r="BV398">
        <v>2725107</v>
      </c>
      <c r="BW398">
        <v>1207964</v>
      </c>
      <c r="CA398" t="s">
        <v>27</v>
      </c>
      <c r="CB398" t="s">
        <v>28</v>
      </c>
      <c r="CC398">
        <v>6</v>
      </c>
      <c r="CD398">
        <v>0</v>
      </c>
      <c r="CE398">
        <v>5</v>
      </c>
      <c r="CF398">
        <v>0</v>
      </c>
      <c r="CG398">
        <v>0</v>
      </c>
      <c r="CH398">
        <v>0</v>
      </c>
      <c r="CI398">
        <v>0</v>
      </c>
      <c r="CJ398">
        <v>0</v>
      </c>
    </row>
    <row r="399" spans="1:88" x14ac:dyDescent="0.25">
      <c r="A399" s="111">
        <v>401775</v>
      </c>
      <c r="B399" t="s">
        <v>3549</v>
      </c>
      <c r="C399" t="s">
        <v>3549</v>
      </c>
      <c r="D399" t="s">
        <v>22</v>
      </c>
      <c r="E399" t="s">
        <v>940</v>
      </c>
      <c r="F399" t="s">
        <v>877</v>
      </c>
      <c r="G399" t="s">
        <v>25</v>
      </c>
      <c r="H399" t="s">
        <v>26</v>
      </c>
      <c r="J399">
        <v>22</v>
      </c>
      <c r="K399">
        <v>0.8</v>
      </c>
      <c r="L399">
        <v>0.8</v>
      </c>
      <c r="M399">
        <v>0.82</v>
      </c>
      <c r="N399">
        <v>0.82</v>
      </c>
      <c r="O399">
        <v>1.9</v>
      </c>
      <c r="P399">
        <v>2.9</v>
      </c>
      <c r="Q399">
        <v>4.8</v>
      </c>
      <c r="R399">
        <v>4.8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1920</v>
      </c>
      <c r="Z399">
        <v>2010</v>
      </c>
      <c r="AA399">
        <v>483</v>
      </c>
      <c r="AB399">
        <v>100</v>
      </c>
      <c r="AC399" t="s">
        <v>877</v>
      </c>
      <c r="AD399">
        <v>100</v>
      </c>
      <c r="AI399" t="s">
        <v>2152</v>
      </c>
      <c r="BG399" t="s">
        <v>2729</v>
      </c>
      <c r="BH399">
        <v>9999</v>
      </c>
      <c r="BM399" t="s">
        <v>2744</v>
      </c>
      <c r="BV399">
        <v>2724970</v>
      </c>
      <c r="BW399">
        <v>1209700</v>
      </c>
      <c r="CA399" t="s">
        <v>27</v>
      </c>
      <c r="CB399" t="s">
        <v>28</v>
      </c>
      <c r="CC399">
        <v>6</v>
      </c>
      <c r="CD399">
        <v>4</v>
      </c>
      <c r="CE399">
        <v>5</v>
      </c>
      <c r="CF399">
        <v>3.4</v>
      </c>
      <c r="CG399">
        <v>0</v>
      </c>
      <c r="CH399">
        <v>0</v>
      </c>
      <c r="CI399">
        <v>0</v>
      </c>
      <c r="CJ399">
        <v>0</v>
      </c>
    </row>
    <row r="400" spans="1:88" x14ac:dyDescent="0.25">
      <c r="A400" s="111">
        <v>401780</v>
      </c>
      <c r="B400" t="s">
        <v>941</v>
      </c>
      <c r="C400" t="s">
        <v>942</v>
      </c>
      <c r="D400" t="s">
        <v>22</v>
      </c>
      <c r="E400" t="s">
        <v>940</v>
      </c>
      <c r="F400" t="s">
        <v>877</v>
      </c>
      <c r="G400" t="s">
        <v>25</v>
      </c>
      <c r="H400" t="s">
        <v>26</v>
      </c>
      <c r="J400">
        <v>24.2</v>
      </c>
      <c r="K400">
        <v>0.75</v>
      </c>
      <c r="L400">
        <v>0.75</v>
      </c>
      <c r="M400">
        <v>0.69</v>
      </c>
      <c r="N400">
        <v>0.69</v>
      </c>
      <c r="O400">
        <v>0.88</v>
      </c>
      <c r="P400">
        <v>1.32</v>
      </c>
      <c r="Q400">
        <v>2.2000000000000002</v>
      </c>
      <c r="R400">
        <v>2.2000000000000002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2016</v>
      </c>
      <c r="AA400">
        <v>477.5</v>
      </c>
      <c r="AB400">
        <v>100</v>
      </c>
      <c r="AC400" t="s">
        <v>877</v>
      </c>
      <c r="AD400">
        <v>100</v>
      </c>
      <c r="AI400" t="s">
        <v>2152</v>
      </c>
      <c r="BG400" t="s">
        <v>2729</v>
      </c>
      <c r="BH400">
        <v>9999</v>
      </c>
      <c r="BM400" t="s">
        <v>2744</v>
      </c>
      <c r="BV400">
        <v>2724570</v>
      </c>
      <c r="BW400">
        <v>1210120</v>
      </c>
      <c r="CA400" t="s">
        <v>27</v>
      </c>
      <c r="CB400" t="s">
        <v>28</v>
      </c>
      <c r="CC400">
        <v>3.5</v>
      </c>
      <c r="CD400">
        <v>1.5</v>
      </c>
      <c r="CE400">
        <v>2.8</v>
      </c>
      <c r="CF400">
        <v>1.2</v>
      </c>
      <c r="CG400">
        <v>0</v>
      </c>
      <c r="CH400">
        <v>0</v>
      </c>
      <c r="CI400">
        <v>0</v>
      </c>
      <c r="CJ400">
        <v>0</v>
      </c>
    </row>
    <row r="401" spans="1:88" x14ac:dyDescent="0.25">
      <c r="A401" s="111">
        <v>401790</v>
      </c>
      <c r="B401" t="s">
        <v>3550</v>
      </c>
      <c r="C401" t="s">
        <v>3551</v>
      </c>
      <c r="D401" t="s">
        <v>22</v>
      </c>
      <c r="E401" t="s">
        <v>3552</v>
      </c>
      <c r="F401" t="s">
        <v>877</v>
      </c>
      <c r="G401" t="s">
        <v>25</v>
      </c>
      <c r="H401" t="s">
        <v>26</v>
      </c>
      <c r="J401">
        <v>17.5</v>
      </c>
      <c r="K401">
        <v>0.32</v>
      </c>
      <c r="L401">
        <v>0.32</v>
      </c>
      <c r="M401">
        <v>0.3</v>
      </c>
      <c r="N401">
        <v>0.3</v>
      </c>
      <c r="O401">
        <v>1.07</v>
      </c>
      <c r="P401">
        <v>1.31</v>
      </c>
      <c r="Q401">
        <v>2.38</v>
      </c>
      <c r="R401">
        <v>2.38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2011</v>
      </c>
      <c r="Z401">
        <v>2011</v>
      </c>
      <c r="AA401">
        <v>464.8</v>
      </c>
      <c r="AB401">
        <v>100</v>
      </c>
      <c r="AC401" t="s">
        <v>877</v>
      </c>
      <c r="AD401">
        <v>100</v>
      </c>
      <c r="AI401" t="s">
        <v>2152</v>
      </c>
      <c r="BG401" t="s">
        <v>2727</v>
      </c>
      <c r="BH401">
        <v>2059</v>
      </c>
      <c r="BM401" t="s">
        <v>2744</v>
      </c>
      <c r="BV401">
        <v>2723738</v>
      </c>
      <c r="BW401">
        <v>1212191</v>
      </c>
      <c r="CA401" t="s">
        <v>27</v>
      </c>
      <c r="CB401" t="s">
        <v>28</v>
      </c>
      <c r="CC401">
        <v>5</v>
      </c>
      <c r="CD401">
        <v>3</v>
      </c>
      <c r="CE401">
        <v>4.2</v>
      </c>
      <c r="CF401">
        <v>2.5</v>
      </c>
      <c r="CG401">
        <v>0</v>
      </c>
      <c r="CH401">
        <v>0</v>
      </c>
      <c r="CI401">
        <v>0</v>
      </c>
      <c r="CJ401">
        <v>0</v>
      </c>
    </row>
    <row r="402" spans="1:88" x14ac:dyDescent="0.25">
      <c r="A402" s="111">
        <v>401800</v>
      </c>
      <c r="B402" t="s">
        <v>946</v>
      </c>
      <c r="C402" t="s">
        <v>947</v>
      </c>
      <c r="D402" t="s">
        <v>22</v>
      </c>
      <c r="E402" t="s">
        <v>948</v>
      </c>
      <c r="F402" t="s">
        <v>877</v>
      </c>
      <c r="G402" t="s">
        <v>25</v>
      </c>
      <c r="H402" t="s">
        <v>26</v>
      </c>
      <c r="J402">
        <v>20</v>
      </c>
      <c r="K402">
        <v>0.8</v>
      </c>
      <c r="L402">
        <v>0.8</v>
      </c>
      <c r="M402">
        <v>0.8</v>
      </c>
      <c r="N402">
        <v>0.8</v>
      </c>
      <c r="O402">
        <v>1.9</v>
      </c>
      <c r="P402">
        <v>2.77</v>
      </c>
      <c r="Q402">
        <v>4.67</v>
      </c>
      <c r="R402">
        <v>4.67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1912</v>
      </c>
      <c r="Z402">
        <v>1983</v>
      </c>
      <c r="AA402">
        <v>452.4</v>
      </c>
      <c r="AB402">
        <v>100</v>
      </c>
      <c r="AC402" t="s">
        <v>877</v>
      </c>
      <c r="AD402">
        <v>100</v>
      </c>
      <c r="AI402" t="s">
        <v>2152</v>
      </c>
      <c r="BG402" t="s">
        <v>2727</v>
      </c>
      <c r="BH402">
        <v>2031</v>
      </c>
      <c r="BV402">
        <v>2723200</v>
      </c>
      <c r="BW402">
        <v>1213789</v>
      </c>
      <c r="CA402" t="s">
        <v>27</v>
      </c>
      <c r="CB402" t="s">
        <v>28</v>
      </c>
      <c r="CC402">
        <v>5.6</v>
      </c>
      <c r="CD402">
        <v>3.6</v>
      </c>
      <c r="CE402">
        <v>4.5999999999999996</v>
      </c>
      <c r="CF402">
        <v>3</v>
      </c>
      <c r="CG402">
        <v>0</v>
      </c>
      <c r="CH402">
        <v>0</v>
      </c>
      <c r="CI402">
        <v>0</v>
      </c>
      <c r="CJ402">
        <v>0</v>
      </c>
    </row>
    <row r="403" spans="1:88" x14ac:dyDescent="0.25">
      <c r="A403" s="111">
        <v>401900</v>
      </c>
      <c r="B403" t="s">
        <v>3553</v>
      </c>
      <c r="C403" t="s">
        <v>3554</v>
      </c>
      <c r="D403" t="s">
        <v>36</v>
      </c>
      <c r="E403" t="s">
        <v>948</v>
      </c>
      <c r="F403" t="s">
        <v>877</v>
      </c>
      <c r="G403" t="s">
        <v>25</v>
      </c>
      <c r="H403" t="s">
        <v>26</v>
      </c>
      <c r="J403">
        <v>20</v>
      </c>
      <c r="K403">
        <v>88</v>
      </c>
      <c r="L403">
        <v>88</v>
      </c>
      <c r="M403">
        <v>60</v>
      </c>
      <c r="N403">
        <v>60</v>
      </c>
      <c r="O403">
        <v>53.6</v>
      </c>
      <c r="P403">
        <v>63</v>
      </c>
      <c r="Q403">
        <v>116.6</v>
      </c>
      <c r="R403">
        <v>116.6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1908</v>
      </c>
      <c r="Z403">
        <v>1975</v>
      </c>
      <c r="AA403">
        <v>481.75</v>
      </c>
      <c r="AB403">
        <v>100</v>
      </c>
      <c r="AC403" t="s">
        <v>877</v>
      </c>
      <c r="AD403">
        <v>100</v>
      </c>
      <c r="AI403" t="s">
        <v>3555</v>
      </c>
      <c r="AJ403" t="s">
        <v>3556</v>
      </c>
      <c r="AU403" t="s">
        <v>27</v>
      </c>
      <c r="AV403" t="s">
        <v>2668</v>
      </c>
      <c r="BG403" t="s">
        <v>2727</v>
      </c>
      <c r="BH403">
        <v>2038</v>
      </c>
      <c r="BV403">
        <v>2722322</v>
      </c>
      <c r="BW403">
        <v>1213026</v>
      </c>
      <c r="CA403" t="s">
        <v>27</v>
      </c>
      <c r="CB403" t="s">
        <v>28</v>
      </c>
      <c r="CC403">
        <v>373.2</v>
      </c>
      <c r="CD403">
        <v>353.4</v>
      </c>
      <c r="CE403">
        <v>337.6</v>
      </c>
      <c r="CF403">
        <v>319.7</v>
      </c>
      <c r="CG403">
        <v>0</v>
      </c>
      <c r="CH403">
        <v>0</v>
      </c>
      <c r="CI403">
        <v>0</v>
      </c>
      <c r="CJ403">
        <v>0</v>
      </c>
    </row>
    <row r="404" spans="1:88" x14ac:dyDescent="0.25">
      <c r="A404" s="111">
        <v>402000</v>
      </c>
      <c r="B404" t="s">
        <v>951</v>
      </c>
      <c r="C404" t="s">
        <v>952</v>
      </c>
      <c r="D404" t="s">
        <v>22</v>
      </c>
      <c r="E404" t="s">
        <v>948</v>
      </c>
      <c r="F404" t="s">
        <v>877</v>
      </c>
      <c r="G404" t="s">
        <v>25</v>
      </c>
      <c r="H404" t="s">
        <v>26</v>
      </c>
      <c r="J404">
        <v>35</v>
      </c>
      <c r="K404">
        <v>1.7</v>
      </c>
      <c r="L404">
        <v>1.7</v>
      </c>
      <c r="M404">
        <v>1.42</v>
      </c>
      <c r="N404">
        <v>1.42</v>
      </c>
      <c r="O404">
        <v>2.7</v>
      </c>
      <c r="P404">
        <v>4</v>
      </c>
      <c r="Q404">
        <v>6.7</v>
      </c>
      <c r="R404">
        <v>6.7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1923</v>
      </c>
      <c r="Z404">
        <v>1960</v>
      </c>
      <c r="AA404">
        <v>449</v>
      </c>
      <c r="AB404">
        <v>100</v>
      </c>
      <c r="AC404" t="s">
        <v>877</v>
      </c>
      <c r="AD404">
        <v>100</v>
      </c>
      <c r="AI404" t="s">
        <v>2152</v>
      </c>
      <c r="BG404" t="s">
        <v>2729</v>
      </c>
      <c r="BH404">
        <v>9999</v>
      </c>
      <c r="BV404">
        <v>2723190</v>
      </c>
      <c r="BW404">
        <v>1214910</v>
      </c>
      <c r="CA404" t="s">
        <v>27</v>
      </c>
      <c r="CB404" t="s">
        <v>28</v>
      </c>
      <c r="CC404">
        <v>4.7</v>
      </c>
      <c r="CD404">
        <v>3.8</v>
      </c>
      <c r="CE404">
        <v>4.5</v>
      </c>
      <c r="CF404">
        <v>3.6</v>
      </c>
      <c r="CG404">
        <v>0</v>
      </c>
      <c r="CH404">
        <v>0</v>
      </c>
      <c r="CI404">
        <v>0</v>
      </c>
      <c r="CJ404">
        <v>0</v>
      </c>
    </row>
    <row r="405" spans="1:88" x14ac:dyDescent="0.25">
      <c r="A405" s="111">
        <v>402100</v>
      </c>
      <c r="B405" t="s">
        <v>953</v>
      </c>
      <c r="C405" t="s">
        <v>954</v>
      </c>
      <c r="D405" t="s">
        <v>22</v>
      </c>
      <c r="E405" t="s">
        <v>955</v>
      </c>
      <c r="F405" t="s">
        <v>206</v>
      </c>
      <c r="G405" t="s">
        <v>25</v>
      </c>
      <c r="H405" t="s">
        <v>26</v>
      </c>
      <c r="J405">
        <v>2.8</v>
      </c>
      <c r="K405">
        <v>0.99</v>
      </c>
      <c r="L405">
        <v>0.99</v>
      </c>
      <c r="M405">
        <v>0.95</v>
      </c>
      <c r="N405">
        <v>0.95</v>
      </c>
      <c r="O405">
        <v>1.7</v>
      </c>
      <c r="P405">
        <v>2.2000000000000002</v>
      </c>
      <c r="Q405">
        <v>3.9</v>
      </c>
      <c r="R405">
        <v>3.9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1906</v>
      </c>
      <c r="Z405">
        <v>1995</v>
      </c>
      <c r="AA405">
        <v>714.6</v>
      </c>
      <c r="AB405">
        <v>100</v>
      </c>
      <c r="AC405" t="s">
        <v>206</v>
      </c>
      <c r="AD405">
        <v>100</v>
      </c>
      <c r="AI405" t="s">
        <v>1897</v>
      </c>
      <c r="AU405" t="s">
        <v>1140</v>
      </c>
      <c r="AV405" t="s">
        <v>2669</v>
      </c>
      <c r="BG405" t="s">
        <v>2727</v>
      </c>
      <c r="BH405">
        <v>2054</v>
      </c>
      <c r="BV405">
        <v>2748500</v>
      </c>
      <c r="BW405">
        <v>1211540</v>
      </c>
      <c r="CA405" t="s">
        <v>27</v>
      </c>
      <c r="CB405" t="s">
        <v>28</v>
      </c>
      <c r="CC405">
        <v>43</v>
      </c>
      <c r="CD405">
        <v>41.4</v>
      </c>
      <c r="CE405">
        <v>35</v>
      </c>
      <c r="CF405">
        <v>33.700000000000003</v>
      </c>
      <c r="CG405">
        <v>0</v>
      </c>
      <c r="CH405">
        <v>0</v>
      </c>
      <c r="CI405">
        <v>0</v>
      </c>
      <c r="CJ405">
        <v>0</v>
      </c>
    </row>
    <row r="406" spans="1:88" x14ac:dyDescent="0.25">
      <c r="A406" s="111">
        <v>402200</v>
      </c>
      <c r="B406" t="s">
        <v>956</v>
      </c>
      <c r="C406" t="s">
        <v>957</v>
      </c>
      <c r="D406" t="s">
        <v>22</v>
      </c>
      <c r="E406" t="s">
        <v>958</v>
      </c>
      <c r="F406" t="s">
        <v>206</v>
      </c>
      <c r="G406" t="s">
        <v>25</v>
      </c>
      <c r="H406" t="s">
        <v>26</v>
      </c>
      <c r="J406">
        <v>2.4</v>
      </c>
      <c r="K406">
        <v>4</v>
      </c>
      <c r="L406">
        <v>4</v>
      </c>
      <c r="M406">
        <v>3.6</v>
      </c>
      <c r="N406">
        <v>3.6</v>
      </c>
      <c r="O406">
        <v>6.3</v>
      </c>
      <c r="P406">
        <v>8.64</v>
      </c>
      <c r="Q406">
        <v>14.94</v>
      </c>
      <c r="R406">
        <v>14.94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1931</v>
      </c>
      <c r="Z406">
        <v>1989</v>
      </c>
      <c r="AA406">
        <v>536.70000000000005</v>
      </c>
      <c r="AB406">
        <v>100</v>
      </c>
      <c r="AC406" t="s">
        <v>206</v>
      </c>
      <c r="AD406">
        <v>100</v>
      </c>
      <c r="AI406" t="s">
        <v>1897</v>
      </c>
      <c r="AU406" t="s">
        <v>1140</v>
      </c>
      <c r="AV406" t="s">
        <v>2669</v>
      </c>
      <c r="BG406" t="s">
        <v>2727</v>
      </c>
      <c r="BH406">
        <v>2057</v>
      </c>
      <c r="BM406" t="s">
        <v>2992</v>
      </c>
      <c r="BN406" t="s">
        <v>2993</v>
      </c>
      <c r="BO406" t="s">
        <v>2994</v>
      </c>
      <c r="BP406" t="s">
        <v>337</v>
      </c>
      <c r="BQ406" t="s">
        <v>2880</v>
      </c>
      <c r="BV406">
        <v>2750143</v>
      </c>
      <c r="BW406">
        <v>1212185</v>
      </c>
      <c r="CA406" t="s">
        <v>27</v>
      </c>
      <c r="CB406" t="s">
        <v>28</v>
      </c>
      <c r="CC406">
        <v>161</v>
      </c>
      <c r="CD406">
        <v>157.30000000000001</v>
      </c>
      <c r="CE406">
        <v>148</v>
      </c>
      <c r="CF406">
        <v>144.6</v>
      </c>
      <c r="CG406">
        <v>0</v>
      </c>
      <c r="CH406">
        <v>0</v>
      </c>
      <c r="CI406">
        <v>0</v>
      </c>
      <c r="CJ406">
        <v>0</v>
      </c>
    </row>
    <row r="407" spans="1:88" x14ac:dyDescent="0.25">
      <c r="A407" s="111">
        <v>402300</v>
      </c>
      <c r="B407" t="s">
        <v>959</v>
      </c>
      <c r="C407" t="s">
        <v>960</v>
      </c>
      <c r="D407" t="s">
        <v>22</v>
      </c>
      <c r="E407" t="s">
        <v>961</v>
      </c>
      <c r="F407" t="s">
        <v>206</v>
      </c>
      <c r="G407" t="s">
        <v>25</v>
      </c>
      <c r="H407" t="s">
        <v>26</v>
      </c>
      <c r="J407">
        <v>2.5</v>
      </c>
      <c r="K407">
        <v>0.55000000000000004</v>
      </c>
      <c r="L407">
        <v>0.55000000000000004</v>
      </c>
      <c r="M407">
        <v>0.5</v>
      </c>
      <c r="N407">
        <v>0.5</v>
      </c>
      <c r="O407">
        <v>0.96</v>
      </c>
      <c r="P407">
        <v>1.68</v>
      </c>
      <c r="Q407">
        <v>2.64</v>
      </c>
      <c r="R407">
        <v>2.64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1878</v>
      </c>
      <c r="Z407">
        <v>2003</v>
      </c>
      <c r="AA407">
        <v>507</v>
      </c>
      <c r="AB407">
        <v>100</v>
      </c>
      <c r="AC407" t="s">
        <v>206</v>
      </c>
      <c r="AD407">
        <v>100</v>
      </c>
      <c r="AI407" t="s">
        <v>1897</v>
      </c>
      <c r="AU407" t="s">
        <v>1140</v>
      </c>
      <c r="AV407" t="s">
        <v>2669</v>
      </c>
      <c r="BG407" t="s">
        <v>2727</v>
      </c>
      <c r="BH407">
        <v>2057</v>
      </c>
      <c r="BM407" t="s">
        <v>2995</v>
      </c>
      <c r="BN407" t="s">
        <v>2996</v>
      </c>
      <c r="BO407" t="s">
        <v>2997</v>
      </c>
      <c r="BV407">
        <v>2750120</v>
      </c>
      <c r="BW407">
        <v>1212280</v>
      </c>
      <c r="CA407" t="s">
        <v>27</v>
      </c>
      <c r="CB407" t="s">
        <v>28</v>
      </c>
      <c r="CC407">
        <v>35</v>
      </c>
      <c r="CD407">
        <v>29.6</v>
      </c>
      <c r="CE407">
        <v>28</v>
      </c>
      <c r="CF407">
        <v>23.7</v>
      </c>
      <c r="CG407">
        <v>0</v>
      </c>
      <c r="CH407">
        <v>0</v>
      </c>
      <c r="CI407">
        <v>0</v>
      </c>
      <c r="CJ407">
        <v>0</v>
      </c>
    </row>
    <row r="408" spans="1:88" x14ac:dyDescent="0.25">
      <c r="A408" s="111">
        <v>402350</v>
      </c>
      <c r="B408" t="s">
        <v>962</v>
      </c>
      <c r="C408" t="s">
        <v>963</v>
      </c>
      <c r="D408" t="s">
        <v>22</v>
      </c>
      <c r="E408" t="s">
        <v>964</v>
      </c>
      <c r="F408" t="s">
        <v>206</v>
      </c>
      <c r="G408" t="s">
        <v>25</v>
      </c>
      <c r="H408" t="s">
        <v>26</v>
      </c>
      <c r="J408">
        <v>0.13</v>
      </c>
      <c r="K408">
        <v>0.64</v>
      </c>
      <c r="L408">
        <v>0.64</v>
      </c>
      <c r="M408">
        <v>0.64</v>
      </c>
      <c r="N408">
        <v>0.64</v>
      </c>
      <c r="O408">
        <v>1</v>
      </c>
      <c r="P408">
        <v>1.36</v>
      </c>
      <c r="Q408">
        <v>2.36</v>
      </c>
      <c r="R408">
        <v>2.36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2018</v>
      </c>
      <c r="AA408">
        <v>1064</v>
      </c>
      <c r="AB408">
        <v>100</v>
      </c>
      <c r="AC408" t="s">
        <v>206</v>
      </c>
      <c r="AD408">
        <v>100</v>
      </c>
      <c r="AI408" t="s">
        <v>2164</v>
      </c>
      <c r="AJ408" t="s">
        <v>2165</v>
      </c>
      <c r="BG408" t="s">
        <v>2727</v>
      </c>
      <c r="BH408">
        <v>2079</v>
      </c>
      <c r="BM408" t="s">
        <v>2744</v>
      </c>
      <c r="BV408">
        <v>2746590</v>
      </c>
      <c r="BW408">
        <v>1212834</v>
      </c>
      <c r="BY408" t="s">
        <v>965</v>
      </c>
      <c r="BZ408" t="s">
        <v>3557</v>
      </c>
      <c r="CA408" t="s">
        <v>48</v>
      </c>
      <c r="CB408" t="s">
        <v>49</v>
      </c>
      <c r="CC408">
        <v>590</v>
      </c>
      <c r="CD408">
        <v>583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</row>
    <row r="409" spans="1:88" x14ac:dyDescent="0.25">
      <c r="A409" s="111">
        <v>402360</v>
      </c>
      <c r="B409" t="s">
        <v>966</v>
      </c>
      <c r="C409" t="s">
        <v>967</v>
      </c>
      <c r="D409" t="s">
        <v>22</v>
      </c>
      <c r="E409" t="s">
        <v>964</v>
      </c>
      <c r="F409" t="s">
        <v>206</v>
      </c>
      <c r="G409" t="s">
        <v>25</v>
      </c>
      <c r="H409" t="s">
        <v>26</v>
      </c>
      <c r="J409">
        <v>1.6</v>
      </c>
      <c r="K409">
        <v>0.65</v>
      </c>
      <c r="L409">
        <v>0.65</v>
      </c>
      <c r="M409">
        <v>0.43</v>
      </c>
      <c r="N409">
        <v>0.43</v>
      </c>
      <c r="O409">
        <v>0.3</v>
      </c>
      <c r="P409">
        <v>0.5</v>
      </c>
      <c r="Q409">
        <v>0.8</v>
      </c>
      <c r="R409">
        <v>0.8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2019</v>
      </c>
      <c r="AA409">
        <v>1031.5</v>
      </c>
      <c r="AB409">
        <v>100</v>
      </c>
      <c r="AC409" t="s">
        <v>206</v>
      </c>
      <c r="AD409">
        <v>100</v>
      </c>
      <c r="AI409" t="s">
        <v>2166</v>
      </c>
      <c r="BG409" t="s">
        <v>2727</v>
      </c>
      <c r="BH409">
        <v>2079</v>
      </c>
      <c r="BV409">
        <v>2747169</v>
      </c>
      <c r="BW409">
        <v>1212606</v>
      </c>
      <c r="BY409" t="s">
        <v>965</v>
      </c>
      <c r="BZ409" t="s">
        <v>3557</v>
      </c>
      <c r="CA409" t="s">
        <v>48</v>
      </c>
      <c r="CB409" t="s">
        <v>49</v>
      </c>
      <c r="CC409">
        <v>36.5</v>
      </c>
      <c r="CD409">
        <v>35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</row>
    <row r="410" spans="1:88" ht="13" x14ac:dyDescent="0.3">
      <c r="A410" s="155">
        <v>402400</v>
      </c>
      <c r="B410" s="151" t="s">
        <v>968</v>
      </c>
      <c r="C410" s="151" t="s">
        <v>967</v>
      </c>
      <c r="D410" s="151" t="s">
        <v>22</v>
      </c>
      <c r="E410" s="151" t="s">
        <v>969</v>
      </c>
      <c r="F410" s="151" t="s">
        <v>206</v>
      </c>
      <c r="G410" s="156" t="s">
        <v>213</v>
      </c>
      <c r="H410" s="151" t="s">
        <v>26</v>
      </c>
      <c r="I410" s="151"/>
      <c r="J410" s="151">
        <v>1.8</v>
      </c>
      <c r="K410" s="151">
        <v>7.2</v>
      </c>
      <c r="L410" s="151">
        <v>7.2</v>
      </c>
      <c r="M410" s="151">
        <v>6.8</v>
      </c>
      <c r="N410" s="151">
        <v>6.8</v>
      </c>
      <c r="O410" s="151">
        <v>0</v>
      </c>
      <c r="P410" s="151">
        <v>0</v>
      </c>
      <c r="Q410" s="157">
        <v>0</v>
      </c>
      <c r="R410" s="151">
        <v>0</v>
      </c>
      <c r="S410" s="151">
        <v>0</v>
      </c>
      <c r="T410" s="151">
        <v>0</v>
      </c>
      <c r="U410" s="151">
        <v>0</v>
      </c>
      <c r="V410" s="151">
        <v>0</v>
      </c>
      <c r="W410" s="151">
        <v>0</v>
      </c>
      <c r="X410" s="151">
        <v>0</v>
      </c>
      <c r="Y410" s="151">
        <v>1948</v>
      </c>
      <c r="Z410" s="151">
        <v>2019</v>
      </c>
      <c r="AA410" s="151">
        <v>480.6</v>
      </c>
      <c r="AB410" s="151">
        <v>100</v>
      </c>
      <c r="AC410" s="151" t="s">
        <v>206</v>
      </c>
      <c r="AD410" s="151">
        <v>100</v>
      </c>
      <c r="AE410" s="151"/>
      <c r="AF410" s="151"/>
      <c r="AG410" s="151"/>
      <c r="AH410" s="151"/>
      <c r="AI410" s="151" t="s">
        <v>966</v>
      </c>
      <c r="AJ410" s="151" t="s">
        <v>2166</v>
      </c>
      <c r="AK410" s="151" t="s">
        <v>2167</v>
      </c>
      <c r="AL410" s="151" t="s">
        <v>3560</v>
      </c>
      <c r="AM410" s="151" t="s">
        <v>2168</v>
      </c>
      <c r="AN410" s="151"/>
      <c r="AO410" s="151"/>
      <c r="AP410" s="151"/>
      <c r="AQ410" s="151"/>
      <c r="AR410" s="151"/>
      <c r="AS410" s="151"/>
      <c r="AT410" s="151"/>
      <c r="AU410" s="151"/>
      <c r="AV410" s="151"/>
      <c r="AW410" s="151"/>
      <c r="AX410" s="151"/>
      <c r="AY410" s="151"/>
      <c r="AZ410" s="151"/>
      <c r="BA410" s="151"/>
      <c r="BB410" s="151"/>
      <c r="BC410" s="151"/>
      <c r="BD410" s="151"/>
      <c r="BE410" s="151"/>
      <c r="BF410" s="151"/>
      <c r="BG410" s="151" t="s">
        <v>2727</v>
      </c>
      <c r="BH410" s="151">
        <v>2074</v>
      </c>
      <c r="BI410" s="151"/>
      <c r="BJ410" s="151"/>
      <c r="BK410" s="151"/>
      <c r="BL410" s="151"/>
      <c r="BM410" s="151" t="s">
        <v>3773</v>
      </c>
      <c r="BN410" s="151" t="s">
        <v>3777</v>
      </c>
      <c r="BO410" s="151" t="s">
        <v>3778</v>
      </c>
      <c r="BP410" s="151" t="s">
        <v>2744</v>
      </c>
      <c r="BQ410" s="151"/>
      <c r="BR410" s="151"/>
      <c r="BS410" s="151"/>
      <c r="BT410" s="151"/>
      <c r="BU410" s="151"/>
      <c r="BV410" s="151">
        <v>2749021</v>
      </c>
      <c r="BW410" s="151">
        <v>1213291</v>
      </c>
      <c r="BX410" s="151"/>
      <c r="BY410" s="151"/>
      <c r="BZ410" s="151"/>
      <c r="CA410" s="151" t="s">
        <v>27</v>
      </c>
      <c r="CB410" s="151" t="s">
        <v>28</v>
      </c>
      <c r="CC410" s="151">
        <v>549.4</v>
      </c>
      <c r="CD410" s="151">
        <v>526</v>
      </c>
      <c r="CE410" s="151">
        <v>519.4</v>
      </c>
      <c r="CF410" s="151">
        <v>496</v>
      </c>
      <c r="CG410" s="151">
        <v>0</v>
      </c>
      <c r="CH410" s="151">
        <v>0</v>
      </c>
      <c r="CI410" s="151">
        <v>0</v>
      </c>
      <c r="CJ410" s="151">
        <v>0</v>
      </c>
    </row>
    <row r="411" spans="1:88" x14ac:dyDescent="0.25">
      <c r="A411" s="111">
        <v>402550</v>
      </c>
      <c r="B411" t="s">
        <v>3558</v>
      </c>
      <c r="C411" t="s">
        <v>971</v>
      </c>
      <c r="D411" t="s">
        <v>22</v>
      </c>
      <c r="E411" t="s">
        <v>972</v>
      </c>
      <c r="F411" t="s">
        <v>206</v>
      </c>
      <c r="G411" t="s">
        <v>25</v>
      </c>
      <c r="H411" t="s">
        <v>26</v>
      </c>
      <c r="J411">
        <v>2.6</v>
      </c>
      <c r="K411">
        <v>12</v>
      </c>
      <c r="L411">
        <v>12</v>
      </c>
      <c r="M411">
        <v>11.4</v>
      </c>
      <c r="N411">
        <v>11.4</v>
      </c>
      <c r="O411">
        <v>20</v>
      </c>
      <c r="P411">
        <v>22.8</v>
      </c>
      <c r="Q411">
        <v>42.8</v>
      </c>
      <c r="R411">
        <v>42.8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2021</v>
      </c>
      <c r="AA411">
        <v>470</v>
      </c>
      <c r="AB411">
        <v>100</v>
      </c>
      <c r="AC411" t="s">
        <v>206</v>
      </c>
      <c r="AD411">
        <v>100</v>
      </c>
      <c r="AI411" t="s">
        <v>2169</v>
      </c>
      <c r="BG411" t="s">
        <v>2727</v>
      </c>
      <c r="BH411">
        <v>2061</v>
      </c>
      <c r="BM411" t="s">
        <v>2998</v>
      </c>
      <c r="BN411" t="s">
        <v>337</v>
      </c>
      <c r="BV411">
        <v>2744356</v>
      </c>
      <c r="BW411">
        <v>1217038</v>
      </c>
      <c r="CA411" t="s">
        <v>27</v>
      </c>
      <c r="CB411" t="s">
        <v>28</v>
      </c>
      <c r="CC411">
        <v>496.4</v>
      </c>
      <c r="CD411">
        <v>489.5</v>
      </c>
      <c r="CE411">
        <v>474.4</v>
      </c>
      <c r="CF411">
        <v>467</v>
      </c>
      <c r="CG411">
        <v>0</v>
      </c>
      <c r="CH411">
        <v>0</v>
      </c>
      <c r="CI411">
        <v>0</v>
      </c>
      <c r="CJ411">
        <v>0</v>
      </c>
    </row>
    <row r="412" spans="1:88" x14ac:dyDescent="0.25">
      <c r="A412" s="111">
        <v>402650</v>
      </c>
      <c r="B412" t="s">
        <v>3559</v>
      </c>
      <c r="C412" t="s">
        <v>971</v>
      </c>
      <c r="D412" t="s">
        <v>22</v>
      </c>
      <c r="E412" t="s">
        <v>972</v>
      </c>
      <c r="F412" t="s">
        <v>206</v>
      </c>
      <c r="G412" t="s">
        <v>25</v>
      </c>
      <c r="H412" t="s">
        <v>26</v>
      </c>
      <c r="J412">
        <v>0.7</v>
      </c>
      <c r="K412">
        <v>2</v>
      </c>
      <c r="L412">
        <v>2</v>
      </c>
      <c r="M412">
        <v>2.1</v>
      </c>
      <c r="N412">
        <v>2.1</v>
      </c>
      <c r="O412">
        <v>3</v>
      </c>
      <c r="P412">
        <v>3.77</v>
      </c>
      <c r="Q412">
        <v>6.77</v>
      </c>
      <c r="R412">
        <v>6.77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2021</v>
      </c>
      <c r="AA412">
        <v>472</v>
      </c>
      <c r="AB412">
        <v>100</v>
      </c>
      <c r="AC412" t="s">
        <v>206</v>
      </c>
      <c r="AD412">
        <v>100</v>
      </c>
      <c r="AI412" t="s">
        <v>2169</v>
      </c>
      <c r="BG412" t="s">
        <v>2727</v>
      </c>
      <c r="BH412">
        <v>2061</v>
      </c>
      <c r="BM412" t="s">
        <v>2998</v>
      </c>
      <c r="BV412">
        <v>2744350</v>
      </c>
      <c r="BW412">
        <v>1217038</v>
      </c>
      <c r="CA412" t="s">
        <v>27</v>
      </c>
      <c r="CB412" t="s">
        <v>28</v>
      </c>
      <c r="CC412">
        <v>370</v>
      </c>
      <c r="CD412">
        <v>366</v>
      </c>
      <c r="CE412">
        <v>354.7</v>
      </c>
      <c r="CF412">
        <v>350</v>
      </c>
      <c r="CG412">
        <v>0</v>
      </c>
      <c r="CH412">
        <v>0</v>
      </c>
      <c r="CI412">
        <v>0</v>
      </c>
      <c r="CJ412">
        <v>0</v>
      </c>
    </row>
    <row r="413" spans="1:88" x14ac:dyDescent="0.25">
      <c r="A413" s="111">
        <v>402675</v>
      </c>
      <c r="B413" t="s">
        <v>3560</v>
      </c>
      <c r="C413" t="s">
        <v>3561</v>
      </c>
      <c r="D413" t="s">
        <v>22</v>
      </c>
      <c r="E413" t="s">
        <v>3562</v>
      </c>
      <c r="F413" t="s">
        <v>206</v>
      </c>
      <c r="G413" t="s">
        <v>25</v>
      </c>
      <c r="H413" t="s">
        <v>26</v>
      </c>
      <c r="J413">
        <v>0.4</v>
      </c>
      <c r="K413">
        <v>0.89</v>
      </c>
      <c r="L413">
        <v>0.89</v>
      </c>
      <c r="M413">
        <v>0.9</v>
      </c>
      <c r="N413">
        <v>0.9</v>
      </c>
      <c r="O413">
        <v>0.56000000000000005</v>
      </c>
      <c r="P413">
        <v>2.08</v>
      </c>
      <c r="Q413">
        <v>2.64</v>
      </c>
      <c r="R413">
        <v>2.64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1890</v>
      </c>
      <c r="Z413">
        <v>2020</v>
      </c>
      <c r="AA413">
        <v>459.66</v>
      </c>
      <c r="AB413">
        <v>100</v>
      </c>
      <c r="AC413" t="s">
        <v>206</v>
      </c>
      <c r="AD413">
        <v>100</v>
      </c>
      <c r="AI413" t="s">
        <v>3560</v>
      </c>
      <c r="BG413" t="s">
        <v>2727</v>
      </c>
      <c r="BH413">
        <v>2083</v>
      </c>
      <c r="BM413" t="s">
        <v>2744</v>
      </c>
      <c r="BN413" t="s">
        <v>2790</v>
      </c>
      <c r="BV413">
        <v>2745287</v>
      </c>
      <c r="BW413">
        <v>1216366</v>
      </c>
      <c r="CA413" t="s">
        <v>27</v>
      </c>
      <c r="CB413" t="s">
        <v>28</v>
      </c>
      <c r="CC413">
        <v>280</v>
      </c>
      <c r="CD413">
        <v>274.3</v>
      </c>
      <c r="CE413">
        <v>271</v>
      </c>
      <c r="CF413">
        <v>265</v>
      </c>
      <c r="CG413">
        <v>0</v>
      </c>
      <c r="CH413">
        <v>0</v>
      </c>
      <c r="CI413">
        <v>0</v>
      </c>
      <c r="CJ413">
        <v>0</v>
      </c>
    </row>
    <row r="414" spans="1:88" x14ac:dyDescent="0.25">
      <c r="A414" s="111">
        <v>402710</v>
      </c>
      <c r="B414" t="s">
        <v>977</v>
      </c>
      <c r="C414" t="s">
        <v>978</v>
      </c>
      <c r="D414" t="s">
        <v>22</v>
      </c>
      <c r="E414" t="s">
        <v>979</v>
      </c>
      <c r="F414" t="s">
        <v>206</v>
      </c>
      <c r="G414" t="s">
        <v>25</v>
      </c>
      <c r="H414" t="s">
        <v>26</v>
      </c>
      <c r="J414">
        <v>1</v>
      </c>
      <c r="K414">
        <v>3.5</v>
      </c>
      <c r="L414">
        <v>3.5</v>
      </c>
      <c r="M414">
        <v>3.6</v>
      </c>
      <c r="N414">
        <v>3.6</v>
      </c>
      <c r="O414">
        <v>4</v>
      </c>
      <c r="P414">
        <v>9.5</v>
      </c>
      <c r="Q414">
        <v>13.5</v>
      </c>
      <c r="R414">
        <v>13.5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2019</v>
      </c>
      <c r="AA414">
        <v>670</v>
      </c>
      <c r="AB414">
        <v>100</v>
      </c>
      <c r="AC414" t="s">
        <v>206</v>
      </c>
      <c r="AD414">
        <v>100</v>
      </c>
      <c r="AI414" t="s">
        <v>978</v>
      </c>
      <c r="BG414" t="s">
        <v>2727</v>
      </c>
      <c r="BH414">
        <v>2099</v>
      </c>
      <c r="BM414" t="s">
        <v>3781</v>
      </c>
      <c r="BN414" t="s">
        <v>2744</v>
      </c>
      <c r="BV414">
        <v>2745844</v>
      </c>
      <c r="BW414">
        <v>1218822</v>
      </c>
      <c r="CA414" t="s">
        <v>27</v>
      </c>
      <c r="CB414" t="s">
        <v>28</v>
      </c>
      <c r="CC414">
        <v>419.3</v>
      </c>
      <c r="CD414">
        <v>416</v>
      </c>
      <c r="CE414">
        <v>384.9</v>
      </c>
      <c r="CF414">
        <v>381.9</v>
      </c>
      <c r="CG414">
        <v>0</v>
      </c>
      <c r="CH414">
        <v>0</v>
      </c>
      <c r="CI414">
        <v>0</v>
      </c>
      <c r="CJ414">
        <v>0</v>
      </c>
    </row>
    <row r="415" spans="1:88" x14ac:dyDescent="0.25">
      <c r="A415" s="111">
        <v>402750</v>
      </c>
      <c r="B415" t="s">
        <v>3563</v>
      </c>
      <c r="C415" t="s">
        <v>3564</v>
      </c>
      <c r="D415" t="s">
        <v>22</v>
      </c>
      <c r="E415" t="s">
        <v>3565</v>
      </c>
      <c r="F415" t="s">
        <v>206</v>
      </c>
      <c r="G415" t="s">
        <v>25</v>
      </c>
      <c r="H415" t="s">
        <v>26</v>
      </c>
      <c r="J415">
        <v>0.13</v>
      </c>
      <c r="K415">
        <v>0.6</v>
      </c>
      <c r="L415">
        <v>0.6</v>
      </c>
      <c r="M415">
        <v>0.5</v>
      </c>
      <c r="N415">
        <v>0.5</v>
      </c>
      <c r="O415">
        <v>1.2</v>
      </c>
      <c r="P415">
        <v>1.6</v>
      </c>
      <c r="Q415">
        <v>2.8</v>
      </c>
      <c r="R415">
        <v>2.8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1895</v>
      </c>
      <c r="Z415">
        <v>1992</v>
      </c>
      <c r="AA415">
        <v>517.76</v>
      </c>
      <c r="AB415">
        <v>100</v>
      </c>
      <c r="AC415" t="s">
        <v>206</v>
      </c>
      <c r="AD415">
        <v>100</v>
      </c>
      <c r="AI415" t="s">
        <v>2170</v>
      </c>
      <c r="AJ415" t="s">
        <v>2171</v>
      </c>
      <c r="AK415" t="s">
        <v>2172</v>
      </c>
      <c r="AL415" t="s">
        <v>3566</v>
      </c>
      <c r="BG415" t="s">
        <v>2727</v>
      </c>
      <c r="BH415">
        <v>2052</v>
      </c>
      <c r="BM415" t="s">
        <v>2762</v>
      </c>
      <c r="BV415">
        <v>2743400</v>
      </c>
      <c r="BW415">
        <v>1221050</v>
      </c>
      <c r="BY415" t="s">
        <v>26</v>
      </c>
      <c r="BZ415" t="s">
        <v>1746</v>
      </c>
      <c r="CA415" t="s">
        <v>48</v>
      </c>
      <c r="CB415" t="s">
        <v>49</v>
      </c>
      <c r="CC415">
        <v>589</v>
      </c>
      <c r="CD415">
        <v>560.64</v>
      </c>
      <c r="CE415">
        <v>478.17</v>
      </c>
      <c r="CF415">
        <v>455.1</v>
      </c>
      <c r="CG415">
        <v>0</v>
      </c>
      <c r="CH415">
        <v>0</v>
      </c>
      <c r="CI415">
        <v>0</v>
      </c>
      <c r="CJ415">
        <v>0</v>
      </c>
    </row>
    <row r="416" spans="1:88" x14ac:dyDescent="0.25">
      <c r="A416" s="111">
        <v>402800</v>
      </c>
      <c r="B416" t="s">
        <v>983</v>
      </c>
      <c r="C416" t="s">
        <v>984</v>
      </c>
      <c r="D416" t="s">
        <v>22</v>
      </c>
      <c r="E416" t="s">
        <v>985</v>
      </c>
      <c r="F416" t="s">
        <v>206</v>
      </c>
      <c r="G416" t="s">
        <v>25</v>
      </c>
      <c r="H416" t="s">
        <v>26</v>
      </c>
      <c r="J416">
        <v>0.14000000000000001</v>
      </c>
      <c r="K416">
        <v>0.83</v>
      </c>
      <c r="L416">
        <v>0.83</v>
      </c>
      <c r="M416">
        <v>0.8</v>
      </c>
      <c r="N416">
        <v>0.8</v>
      </c>
      <c r="O416">
        <v>2.6</v>
      </c>
      <c r="P416">
        <v>2.8</v>
      </c>
      <c r="Q416">
        <v>5.4</v>
      </c>
      <c r="R416">
        <v>5.4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1954</v>
      </c>
      <c r="Z416">
        <v>2019</v>
      </c>
      <c r="AA416">
        <v>493</v>
      </c>
      <c r="AB416">
        <v>100</v>
      </c>
      <c r="AC416" t="s">
        <v>206</v>
      </c>
      <c r="AD416">
        <v>100</v>
      </c>
      <c r="AI416" t="s">
        <v>983</v>
      </c>
      <c r="AJ416" t="s">
        <v>2174</v>
      </c>
      <c r="BG416" t="s">
        <v>2727</v>
      </c>
      <c r="BH416">
        <v>2067</v>
      </c>
      <c r="BV416">
        <v>2739030</v>
      </c>
      <c r="BW416">
        <v>1219340</v>
      </c>
      <c r="CA416" t="s">
        <v>27</v>
      </c>
      <c r="CB416" t="s">
        <v>28</v>
      </c>
      <c r="CC416">
        <v>637.4</v>
      </c>
      <c r="CD416">
        <v>629</v>
      </c>
      <c r="CE416">
        <v>622</v>
      </c>
      <c r="CF416">
        <v>613</v>
      </c>
      <c r="CG416">
        <v>0</v>
      </c>
      <c r="CH416">
        <v>0</v>
      </c>
      <c r="CI416">
        <v>0</v>
      </c>
      <c r="CJ416">
        <v>0</v>
      </c>
    </row>
    <row r="417" spans="1:88" x14ac:dyDescent="0.25">
      <c r="A417" s="111">
        <v>402900</v>
      </c>
      <c r="B417" t="s">
        <v>3567</v>
      </c>
      <c r="C417" t="s">
        <v>3568</v>
      </c>
      <c r="D417" t="s">
        <v>22</v>
      </c>
      <c r="E417" t="s">
        <v>988</v>
      </c>
      <c r="F417" t="s">
        <v>206</v>
      </c>
      <c r="G417" t="s">
        <v>25</v>
      </c>
      <c r="H417" t="s">
        <v>26</v>
      </c>
      <c r="J417">
        <v>0.25</v>
      </c>
      <c r="K417">
        <v>1.35</v>
      </c>
      <c r="L417">
        <v>1.35</v>
      </c>
      <c r="M417">
        <v>1.5</v>
      </c>
      <c r="N417">
        <v>1.5</v>
      </c>
      <c r="O417">
        <v>2.5499999999999998</v>
      </c>
      <c r="P417">
        <v>3.89</v>
      </c>
      <c r="Q417">
        <v>6.44</v>
      </c>
      <c r="R417">
        <v>6.44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1927</v>
      </c>
      <c r="Z417">
        <v>2008</v>
      </c>
      <c r="AA417">
        <v>746</v>
      </c>
      <c r="AB417">
        <v>100</v>
      </c>
      <c r="AC417" t="s">
        <v>206</v>
      </c>
      <c r="AD417">
        <v>100</v>
      </c>
      <c r="AI417" t="s">
        <v>2175</v>
      </c>
      <c r="AJ417" t="s">
        <v>3569</v>
      </c>
      <c r="BG417" t="s">
        <v>2727</v>
      </c>
      <c r="BH417">
        <v>2052</v>
      </c>
      <c r="BM417" t="s">
        <v>2744</v>
      </c>
      <c r="BV417">
        <v>2738225</v>
      </c>
      <c r="BW417">
        <v>1218213</v>
      </c>
      <c r="CA417" t="s">
        <v>27</v>
      </c>
      <c r="CB417" t="s">
        <v>28</v>
      </c>
      <c r="CC417">
        <v>690</v>
      </c>
      <c r="CD417">
        <v>682.6</v>
      </c>
      <c r="CE417">
        <v>660</v>
      </c>
      <c r="CF417">
        <v>653</v>
      </c>
      <c r="CG417">
        <v>0</v>
      </c>
      <c r="CH417">
        <v>0</v>
      </c>
      <c r="CI417">
        <v>0</v>
      </c>
      <c r="CJ417">
        <v>0</v>
      </c>
    </row>
    <row r="418" spans="1:88" x14ac:dyDescent="0.25">
      <c r="A418" s="111">
        <v>403000</v>
      </c>
      <c r="B418" t="s">
        <v>989</v>
      </c>
      <c r="C418" t="s">
        <v>990</v>
      </c>
      <c r="D418" t="s">
        <v>36</v>
      </c>
      <c r="E418" t="s">
        <v>991</v>
      </c>
      <c r="F418" t="s">
        <v>206</v>
      </c>
      <c r="G418" t="s">
        <v>25</v>
      </c>
      <c r="H418" t="s">
        <v>26</v>
      </c>
      <c r="J418">
        <v>0.93</v>
      </c>
      <c r="K418">
        <v>0.56999999999999995</v>
      </c>
      <c r="L418">
        <v>0.56999999999999995</v>
      </c>
      <c r="M418">
        <v>0.62</v>
      </c>
      <c r="N418">
        <v>0.62</v>
      </c>
      <c r="O418">
        <v>0.7</v>
      </c>
      <c r="P418">
        <v>1.7</v>
      </c>
      <c r="Q418">
        <v>2.4</v>
      </c>
      <c r="R418">
        <v>2.4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1950</v>
      </c>
      <c r="Z418">
        <v>2019</v>
      </c>
      <c r="AA418">
        <v>1098.0999999999999</v>
      </c>
      <c r="AB418">
        <v>100</v>
      </c>
      <c r="AC418" t="s">
        <v>206</v>
      </c>
      <c r="AD418">
        <v>100</v>
      </c>
      <c r="AI418" t="s">
        <v>2177</v>
      </c>
      <c r="AJ418" t="s">
        <v>3782</v>
      </c>
      <c r="BG418" t="s">
        <v>2727</v>
      </c>
      <c r="BH418">
        <v>2055</v>
      </c>
      <c r="BM418" t="s">
        <v>2744</v>
      </c>
      <c r="BQ418" t="s">
        <v>2999</v>
      </c>
      <c r="BV418">
        <v>2733597</v>
      </c>
      <c r="BW418">
        <v>1215041</v>
      </c>
      <c r="CA418" t="s">
        <v>27</v>
      </c>
      <c r="CB418" t="s">
        <v>28</v>
      </c>
      <c r="CC418">
        <v>84</v>
      </c>
      <c r="CD418">
        <v>73</v>
      </c>
      <c r="CE418">
        <v>70.400000000000006</v>
      </c>
      <c r="CF418">
        <v>60</v>
      </c>
      <c r="CG418">
        <v>0</v>
      </c>
      <c r="CH418">
        <v>0</v>
      </c>
      <c r="CI418">
        <v>0</v>
      </c>
      <c r="CJ418">
        <v>0</v>
      </c>
    </row>
    <row r="419" spans="1:88" x14ac:dyDescent="0.25">
      <c r="A419" s="111">
        <v>403150</v>
      </c>
      <c r="B419" t="s">
        <v>3570</v>
      </c>
      <c r="C419" t="s">
        <v>3571</v>
      </c>
      <c r="D419" t="s">
        <v>22</v>
      </c>
      <c r="E419" t="s">
        <v>3572</v>
      </c>
      <c r="F419" t="s">
        <v>206</v>
      </c>
      <c r="G419" t="s">
        <v>25</v>
      </c>
      <c r="H419" t="s">
        <v>26</v>
      </c>
      <c r="J419">
        <v>2</v>
      </c>
      <c r="K419">
        <v>6.29</v>
      </c>
      <c r="L419">
        <v>6.29</v>
      </c>
      <c r="M419">
        <v>5.98</v>
      </c>
      <c r="N419">
        <v>5.98</v>
      </c>
      <c r="O419">
        <v>5.3</v>
      </c>
      <c r="P419">
        <v>18.399999999999999</v>
      </c>
      <c r="Q419">
        <v>23.7</v>
      </c>
      <c r="R419">
        <v>23.7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1958</v>
      </c>
      <c r="Z419">
        <v>1993</v>
      </c>
      <c r="AA419">
        <v>706.7</v>
      </c>
      <c r="AB419">
        <v>100</v>
      </c>
      <c r="AC419" t="s">
        <v>206</v>
      </c>
      <c r="AD419">
        <v>100</v>
      </c>
      <c r="AI419" t="s">
        <v>2177</v>
      </c>
      <c r="BG419" t="s">
        <v>2727</v>
      </c>
      <c r="BH419">
        <v>2055</v>
      </c>
      <c r="BM419" t="s">
        <v>3783</v>
      </c>
      <c r="BQ419" t="s">
        <v>2758</v>
      </c>
      <c r="BV419">
        <v>2734320</v>
      </c>
      <c r="BW419">
        <v>1217230</v>
      </c>
      <c r="CA419" t="s">
        <v>27</v>
      </c>
      <c r="CB419" t="s">
        <v>28</v>
      </c>
      <c r="CC419">
        <v>386.6</v>
      </c>
      <c r="CD419">
        <v>381.3</v>
      </c>
      <c r="CE419">
        <v>376</v>
      </c>
      <c r="CF419">
        <v>370</v>
      </c>
      <c r="CG419">
        <v>0</v>
      </c>
      <c r="CH419">
        <v>0</v>
      </c>
      <c r="CI419">
        <v>0</v>
      </c>
      <c r="CJ419">
        <v>0</v>
      </c>
    </row>
    <row r="420" spans="1:88" x14ac:dyDescent="0.25">
      <c r="A420" s="111">
        <v>403300</v>
      </c>
      <c r="B420" t="s">
        <v>3573</v>
      </c>
      <c r="C420" t="s">
        <v>3574</v>
      </c>
      <c r="D420" t="s">
        <v>22</v>
      </c>
      <c r="E420" t="s">
        <v>3575</v>
      </c>
      <c r="F420" t="s">
        <v>206</v>
      </c>
      <c r="G420" t="s">
        <v>25</v>
      </c>
      <c r="H420" t="s">
        <v>26</v>
      </c>
      <c r="J420">
        <v>2</v>
      </c>
      <c r="K420">
        <v>2.8</v>
      </c>
      <c r="L420">
        <v>2.8</v>
      </c>
      <c r="M420">
        <v>2.8</v>
      </c>
      <c r="N420">
        <v>2.8</v>
      </c>
      <c r="O420">
        <v>4.4000000000000004</v>
      </c>
      <c r="P420">
        <v>9</v>
      </c>
      <c r="Q420">
        <v>13.4</v>
      </c>
      <c r="R420">
        <v>13.4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1909</v>
      </c>
      <c r="Z420">
        <v>1990</v>
      </c>
      <c r="AA420">
        <v>540.95000000000005</v>
      </c>
      <c r="AB420">
        <v>100</v>
      </c>
      <c r="AC420" t="s">
        <v>206</v>
      </c>
      <c r="AD420">
        <v>100</v>
      </c>
      <c r="AI420" t="s">
        <v>2177</v>
      </c>
      <c r="BG420" t="s">
        <v>2727</v>
      </c>
      <c r="BH420">
        <v>2055</v>
      </c>
      <c r="BV420">
        <v>2734800</v>
      </c>
      <c r="BW420">
        <v>1219020</v>
      </c>
      <c r="CA420" t="s">
        <v>27</v>
      </c>
      <c r="CB420" t="s">
        <v>28</v>
      </c>
      <c r="CC420">
        <v>164.2</v>
      </c>
      <c r="CD420">
        <v>161</v>
      </c>
      <c r="CE420">
        <v>140</v>
      </c>
      <c r="CF420">
        <v>137.30000000000001</v>
      </c>
      <c r="CG420">
        <v>0</v>
      </c>
      <c r="CH420">
        <v>0</v>
      </c>
      <c r="CI420">
        <v>0</v>
      </c>
      <c r="CJ420">
        <v>0</v>
      </c>
    </row>
    <row r="421" spans="1:88" x14ac:dyDescent="0.25">
      <c r="A421" s="111">
        <v>403400</v>
      </c>
      <c r="B421" t="s">
        <v>3576</v>
      </c>
      <c r="C421" t="s">
        <v>3577</v>
      </c>
      <c r="D421" t="s">
        <v>22</v>
      </c>
      <c r="E421" t="s">
        <v>1000</v>
      </c>
      <c r="F421" t="s">
        <v>206</v>
      </c>
      <c r="G421" t="s">
        <v>25</v>
      </c>
      <c r="H421" t="s">
        <v>26</v>
      </c>
      <c r="J421">
        <v>2.2000000000000002</v>
      </c>
      <c r="K421">
        <v>2.3199999999999998</v>
      </c>
      <c r="L421">
        <v>2.3199999999999998</v>
      </c>
      <c r="M421">
        <v>2.3199999999999998</v>
      </c>
      <c r="N421">
        <v>2.3199999999999998</v>
      </c>
      <c r="O421">
        <v>3.7</v>
      </c>
      <c r="P421">
        <v>7.8</v>
      </c>
      <c r="Q421">
        <v>11.5</v>
      </c>
      <c r="R421">
        <v>11.5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1836</v>
      </c>
      <c r="Z421">
        <v>1990</v>
      </c>
      <c r="AA421">
        <v>422</v>
      </c>
      <c r="AB421">
        <v>100</v>
      </c>
      <c r="AC421" t="s">
        <v>206</v>
      </c>
      <c r="AD421">
        <v>100</v>
      </c>
      <c r="AI421" t="s">
        <v>2177</v>
      </c>
      <c r="BG421" t="s">
        <v>2727</v>
      </c>
      <c r="BH421">
        <v>2055</v>
      </c>
      <c r="BV421">
        <v>2735119</v>
      </c>
      <c r="BW421">
        <v>1219555</v>
      </c>
      <c r="CA421" t="s">
        <v>27</v>
      </c>
      <c r="CB421" t="s">
        <v>28</v>
      </c>
      <c r="CC421">
        <v>117</v>
      </c>
      <c r="CD421">
        <v>114</v>
      </c>
      <c r="CE421">
        <v>98</v>
      </c>
      <c r="CF421">
        <v>95.5</v>
      </c>
      <c r="CG421">
        <v>0</v>
      </c>
      <c r="CH421">
        <v>0</v>
      </c>
      <c r="CI421">
        <v>0</v>
      </c>
      <c r="CJ421">
        <v>0</v>
      </c>
    </row>
    <row r="422" spans="1:88" x14ac:dyDescent="0.25">
      <c r="A422" s="111">
        <v>403500</v>
      </c>
      <c r="B422" t="s">
        <v>1001</v>
      </c>
      <c r="C422" t="s">
        <v>1001</v>
      </c>
      <c r="D422" t="s">
        <v>22</v>
      </c>
      <c r="E422" t="s">
        <v>1002</v>
      </c>
      <c r="F422" t="s">
        <v>206</v>
      </c>
      <c r="G422" t="s">
        <v>25</v>
      </c>
      <c r="H422" t="s">
        <v>26</v>
      </c>
      <c r="J422">
        <v>1</v>
      </c>
      <c r="K422">
        <v>1.63</v>
      </c>
      <c r="L422">
        <v>1.63</v>
      </c>
      <c r="M422">
        <v>1.58</v>
      </c>
      <c r="N422">
        <v>1.58</v>
      </c>
      <c r="O422">
        <v>1.3</v>
      </c>
      <c r="P422">
        <v>2.4</v>
      </c>
      <c r="Q422">
        <v>3.7</v>
      </c>
      <c r="R422">
        <v>3.7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1908</v>
      </c>
      <c r="Z422">
        <v>1982</v>
      </c>
      <c r="AA422">
        <v>423.7</v>
      </c>
      <c r="AB422">
        <v>100</v>
      </c>
      <c r="AC422" t="s">
        <v>206</v>
      </c>
      <c r="AD422">
        <v>100</v>
      </c>
      <c r="AI422" t="s">
        <v>2179</v>
      </c>
      <c r="AJ422" t="s">
        <v>2180</v>
      </c>
      <c r="AK422" t="s">
        <v>2181</v>
      </c>
      <c r="BG422" t="s">
        <v>2727</v>
      </c>
      <c r="BH422">
        <v>2031</v>
      </c>
      <c r="BV422">
        <v>2728720</v>
      </c>
      <c r="BW422">
        <v>1222180</v>
      </c>
      <c r="CA422" t="s">
        <v>27</v>
      </c>
      <c r="CB422" t="s">
        <v>28</v>
      </c>
      <c r="CC422">
        <v>234.3</v>
      </c>
      <c r="CD422">
        <v>186.8</v>
      </c>
      <c r="CE422">
        <v>182.5</v>
      </c>
      <c r="CF422">
        <v>171</v>
      </c>
      <c r="CG422">
        <v>0</v>
      </c>
      <c r="CH422">
        <v>0</v>
      </c>
      <c r="CI422">
        <v>0</v>
      </c>
      <c r="CJ422">
        <v>0</v>
      </c>
    </row>
    <row r="423" spans="1:88" x14ac:dyDescent="0.25">
      <c r="A423" s="111">
        <v>403600</v>
      </c>
      <c r="B423" t="s">
        <v>3578</v>
      </c>
      <c r="C423" t="s">
        <v>3579</v>
      </c>
      <c r="D423" t="s">
        <v>22</v>
      </c>
      <c r="E423" t="s">
        <v>3580</v>
      </c>
      <c r="F423" t="s">
        <v>877</v>
      </c>
      <c r="G423" t="s">
        <v>25</v>
      </c>
      <c r="H423" t="s">
        <v>26</v>
      </c>
      <c r="J423">
        <v>0.8</v>
      </c>
      <c r="K423">
        <v>0.89</v>
      </c>
      <c r="L423">
        <v>0.89</v>
      </c>
      <c r="M423">
        <v>0.93</v>
      </c>
      <c r="N423">
        <v>0.93</v>
      </c>
      <c r="O423">
        <v>1.5</v>
      </c>
      <c r="P423">
        <v>3.2</v>
      </c>
      <c r="Q423">
        <v>4.7</v>
      </c>
      <c r="R423">
        <v>4.7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1961</v>
      </c>
      <c r="Z423">
        <v>2007</v>
      </c>
      <c r="AA423">
        <v>827.5</v>
      </c>
      <c r="AB423">
        <v>100</v>
      </c>
      <c r="AC423" t="s">
        <v>877</v>
      </c>
      <c r="AD423">
        <v>100</v>
      </c>
      <c r="AI423" t="s">
        <v>2182</v>
      </c>
      <c r="AJ423" t="s">
        <v>2183</v>
      </c>
      <c r="AK423" t="s">
        <v>2184</v>
      </c>
      <c r="BG423" t="s">
        <v>2727</v>
      </c>
      <c r="BH423">
        <v>2041</v>
      </c>
      <c r="BM423" t="s">
        <v>3000</v>
      </c>
      <c r="BN423" t="s">
        <v>3001</v>
      </c>
      <c r="BV423">
        <v>2721379</v>
      </c>
      <c r="BW423">
        <v>1217077</v>
      </c>
      <c r="CA423" t="s">
        <v>27</v>
      </c>
      <c r="CB423" t="s">
        <v>28</v>
      </c>
      <c r="CC423">
        <v>155.4</v>
      </c>
      <c r="CD423">
        <v>153.19999999999999</v>
      </c>
      <c r="CE423">
        <v>143</v>
      </c>
      <c r="CF423">
        <v>141</v>
      </c>
      <c r="CG423">
        <v>0</v>
      </c>
      <c r="CH423">
        <v>0</v>
      </c>
      <c r="CI423">
        <v>0</v>
      </c>
      <c r="CJ423">
        <v>0</v>
      </c>
    </row>
    <row r="424" spans="1:88" x14ac:dyDescent="0.25">
      <c r="A424" s="111">
        <v>403700</v>
      </c>
      <c r="B424" t="s">
        <v>3581</v>
      </c>
      <c r="C424" t="s">
        <v>3579</v>
      </c>
      <c r="D424" t="s">
        <v>22</v>
      </c>
      <c r="E424" t="s">
        <v>3580</v>
      </c>
      <c r="F424" t="s">
        <v>877</v>
      </c>
      <c r="G424" t="s">
        <v>25</v>
      </c>
      <c r="H424" t="s">
        <v>26</v>
      </c>
      <c r="J424">
        <v>0.38</v>
      </c>
      <c r="K424">
        <v>0.85</v>
      </c>
      <c r="L424">
        <v>0.85</v>
      </c>
      <c r="M424">
        <v>0.85</v>
      </c>
      <c r="N424">
        <v>0.85</v>
      </c>
      <c r="O424">
        <v>1.3</v>
      </c>
      <c r="P424">
        <v>2.5</v>
      </c>
      <c r="Q424">
        <v>3.8</v>
      </c>
      <c r="R424">
        <v>3.8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1977</v>
      </c>
      <c r="Z424">
        <v>1977</v>
      </c>
      <c r="AA424">
        <v>827.5</v>
      </c>
      <c r="AB424">
        <v>100</v>
      </c>
      <c r="AC424" t="s">
        <v>877</v>
      </c>
      <c r="AD424">
        <v>100</v>
      </c>
      <c r="AI424" t="s">
        <v>3582</v>
      </c>
      <c r="BG424" t="s">
        <v>2727</v>
      </c>
      <c r="BH424">
        <v>2041</v>
      </c>
      <c r="BM424" t="s">
        <v>3002</v>
      </c>
      <c r="BN424" t="s">
        <v>2940</v>
      </c>
      <c r="BV424">
        <v>2721370</v>
      </c>
      <c r="BW424">
        <v>1217080</v>
      </c>
      <c r="CA424" t="s">
        <v>27</v>
      </c>
      <c r="CB424" t="s">
        <v>28</v>
      </c>
      <c r="CC424">
        <v>279</v>
      </c>
      <c r="CD424">
        <v>276</v>
      </c>
      <c r="CE424">
        <v>266</v>
      </c>
      <c r="CF424">
        <v>263</v>
      </c>
      <c r="CG424">
        <v>0</v>
      </c>
      <c r="CH424">
        <v>0</v>
      </c>
      <c r="CI424">
        <v>0</v>
      </c>
      <c r="CJ424">
        <v>0</v>
      </c>
    </row>
    <row r="425" spans="1:88" x14ac:dyDescent="0.25">
      <c r="A425" s="111">
        <v>403800</v>
      </c>
      <c r="B425" t="s">
        <v>1007</v>
      </c>
      <c r="C425" t="s">
        <v>1007</v>
      </c>
      <c r="D425" t="s">
        <v>22</v>
      </c>
      <c r="E425" t="s">
        <v>3583</v>
      </c>
      <c r="F425" t="s">
        <v>877</v>
      </c>
      <c r="G425" t="s">
        <v>25</v>
      </c>
      <c r="H425" t="s">
        <v>26</v>
      </c>
      <c r="J425">
        <v>1.4</v>
      </c>
      <c r="K425">
        <v>4.33</v>
      </c>
      <c r="L425">
        <v>4.33</v>
      </c>
      <c r="M425">
        <v>4.28</v>
      </c>
      <c r="N425">
        <v>4.28</v>
      </c>
      <c r="O425">
        <v>6.6</v>
      </c>
      <c r="P425">
        <v>12.1</v>
      </c>
      <c r="Q425">
        <v>18.7</v>
      </c>
      <c r="R425">
        <v>18.7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1925</v>
      </c>
      <c r="Z425">
        <v>2011</v>
      </c>
      <c r="AA425">
        <v>444.7</v>
      </c>
      <c r="AB425">
        <v>100</v>
      </c>
      <c r="AC425" t="s">
        <v>877</v>
      </c>
      <c r="AD425">
        <v>100</v>
      </c>
      <c r="AI425" t="s">
        <v>2182</v>
      </c>
      <c r="AJ425" t="s">
        <v>3582</v>
      </c>
      <c r="AK425" t="s">
        <v>2183</v>
      </c>
      <c r="AL425" t="s">
        <v>3584</v>
      </c>
      <c r="AM425" t="s">
        <v>2184</v>
      </c>
      <c r="BG425" t="s">
        <v>2727</v>
      </c>
      <c r="BH425">
        <v>2041</v>
      </c>
      <c r="BM425" t="s">
        <v>3003</v>
      </c>
      <c r="BV425">
        <v>2722836</v>
      </c>
      <c r="BW425">
        <v>1217233</v>
      </c>
      <c r="CA425" t="s">
        <v>27</v>
      </c>
      <c r="CB425" t="s">
        <v>28</v>
      </c>
      <c r="CC425">
        <v>386.3</v>
      </c>
      <c r="CD425">
        <v>375</v>
      </c>
      <c r="CE425">
        <v>362</v>
      </c>
      <c r="CF425">
        <v>351.4</v>
      </c>
      <c r="CG425">
        <v>0</v>
      </c>
      <c r="CH425">
        <v>0</v>
      </c>
      <c r="CI425">
        <v>0</v>
      </c>
      <c r="CJ425">
        <v>0</v>
      </c>
    </row>
    <row r="426" spans="1:88" x14ac:dyDescent="0.25">
      <c r="A426" s="111">
        <v>403900</v>
      </c>
      <c r="B426" t="s">
        <v>1009</v>
      </c>
      <c r="C426" t="s">
        <v>1010</v>
      </c>
      <c r="D426" t="s">
        <v>22</v>
      </c>
      <c r="E426" t="s">
        <v>1010</v>
      </c>
      <c r="F426" t="s">
        <v>877</v>
      </c>
      <c r="G426" t="s">
        <v>25</v>
      </c>
      <c r="H426" t="s">
        <v>26</v>
      </c>
      <c r="J426">
        <v>0.65</v>
      </c>
      <c r="K426">
        <v>2.12</v>
      </c>
      <c r="L426">
        <v>2.12</v>
      </c>
      <c r="M426">
        <v>2.2200000000000002</v>
      </c>
      <c r="N426">
        <v>2.2200000000000002</v>
      </c>
      <c r="O426">
        <v>2.2000000000000002</v>
      </c>
      <c r="P426">
        <v>4.5999999999999996</v>
      </c>
      <c r="Q426">
        <v>6.8</v>
      </c>
      <c r="R426">
        <v>6.8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1903</v>
      </c>
      <c r="Z426">
        <v>1978</v>
      </c>
      <c r="AA426">
        <v>512</v>
      </c>
      <c r="AB426">
        <v>100</v>
      </c>
      <c r="AC426" t="s">
        <v>877</v>
      </c>
      <c r="AD426">
        <v>100</v>
      </c>
      <c r="AI426" t="s">
        <v>2187</v>
      </c>
      <c r="AJ426" t="s">
        <v>2188</v>
      </c>
      <c r="AK426" t="s">
        <v>2189</v>
      </c>
      <c r="BG426" t="s">
        <v>2727</v>
      </c>
      <c r="BH426">
        <v>2060</v>
      </c>
      <c r="BM426" t="s">
        <v>3004</v>
      </c>
      <c r="BV426">
        <v>2721667</v>
      </c>
      <c r="BW426">
        <v>1220427</v>
      </c>
      <c r="CA426" t="s">
        <v>27</v>
      </c>
      <c r="CB426" t="s">
        <v>28</v>
      </c>
      <c r="CC426">
        <v>447.3</v>
      </c>
      <c r="CD426">
        <v>446</v>
      </c>
      <c r="CE426">
        <v>417</v>
      </c>
      <c r="CF426">
        <v>415</v>
      </c>
      <c r="CG426">
        <v>0</v>
      </c>
      <c r="CH426">
        <v>0</v>
      </c>
      <c r="CI426">
        <v>0</v>
      </c>
      <c r="CJ426">
        <v>0</v>
      </c>
    </row>
    <row r="427" spans="1:88" x14ac:dyDescent="0.25">
      <c r="A427" s="111">
        <v>404000</v>
      </c>
      <c r="B427" t="s">
        <v>3585</v>
      </c>
      <c r="C427" t="s">
        <v>3585</v>
      </c>
      <c r="D427" t="s">
        <v>22</v>
      </c>
      <c r="E427" t="s">
        <v>3585</v>
      </c>
      <c r="F427" t="s">
        <v>877</v>
      </c>
      <c r="G427" t="s">
        <v>25</v>
      </c>
      <c r="H427" t="s">
        <v>26</v>
      </c>
      <c r="J427">
        <v>10</v>
      </c>
      <c r="K427">
        <v>0.6</v>
      </c>
      <c r="L427">
        <v>0.6</v>
      </c>
      <c r="M427">
        <v>0.57999999999999996</v>
      </c>
      <c r="N427">
        <v>0.57999999999999996</v>
      </c>
      <c r="O427">
        <v>0.85</v>
      </c>
      <c r="P427">
        <v>1.32</v>
      </c>
      <c r="Q427">
        <v>2.17</v>
      </c>
      <c r="R427">
        <v>2.17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1837</v>
      </c>
      <c r="Z427">
        <v>2011</v>
      </c>
      <c r="AA427">
        <v>412.9</v>
      </c>
      <c r="AB427">
        <v>100</v>
      </c>
      <c r="AC427" t="s">
        <v>877</v>
      </c>
      <c r="AD427">
        <v>100</v>
      </c>
      <c r="AI427" t="s">
        <v>2190</v>
      </c>
      <c r="AJ427" t="s">
        <v>2189</v>
      </c>
      <c r="AK427" t="s">
        <v>2191</v>
      </c>
      <c r="AL427" t="s">
        <v>3411</v>
      </c>
      <c r="AM427" t="s">
        <v>2192</v>
      </c>
      <c r="BG427" t="s">
        <v>2729</v>
      </c>
      <c r="BH427">
        <v>9999</v>
      </c>
      <c r="BM427" t="s">
        <v>3005</v>
      </c>
      <c r="BN427" t="s">
        <v>2744</v>
      </c>
      <c r="BV427">
        <v>2723220</v>
      </c>
      <c r="BW427">
        <v>1221520</v>
      </c>
      <c r="CA427" t="s">
        <v>27</v>
      </c>
      <c r="CB427" t="s">
        <v>28</v>
      </c>
      <c r="CC427">
        <v>12.1</v>
      </c>
      <c r="CD427">
        <v>7</v>
      </c>
      <c r="CE427">
        <v>9</v>
      </c>
      <c r="CF427">
        <v>5.5</v>
      </c>
      <c r="CG427">
        <v>0</v>
      </c>
      <c r="CH427">
        <v>0</v>
      </c>
      <c r="CI427">
        <v>0</v>
      </c>
      <c r="CJ427">
        <v>0</v>
      </c>
    </row>
    <row r="428" spans="1:88" x14ac:dyDescent="0.25">
      <c r="A428" s="111">
        <v>404050</v>
      </c>
      <c r="B428" t="s">
        <v>1012</v>
      </c>
      <c r="C428" t="s">
        <v>1012</v>
      </c>
      <c r="D428" t="s">
        <v>22</v>
      </c>
      <c r="E428" t="s">
        <v>1013</v>
      </c>
      <c r="F428" t="s">
        <v>206</v>
      </c>
      <c r="G428" t="s">
        <v>25</v>
      </c>
      <c r="H428" t="s">
        <v>26</v>
      </c>
      <c r="J428">
        <v>0.94</v>
      </c>
      <c r="K428">
        <v>0.51</v>
      </c>
      <c r="L428">
        <v>0.51</v>
      </c>
      <c r="M428">
        <v>0.46</v>
      </c>
      <c r="N428">
        <v>0.46</v>
      </c>
      <c r="O428">
        <v>0.95</v>
      </c>
      <c r="P428">
        <v>0.95</v>
      </c>
      <c r="Q428">
        <v>1.9</v>
      </c>
      <c r="R428">
        <v>1.9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2015</v>
      </c>
      <c r="AA428">
        <v>424.5</v>
      </c>
      <c r="AB428">
        <v>100</v>
      </c>
      <c r="AC428" t="s">
        <v>206</v>
      </c>
      <c r="AD428">
        <v>100</v>
      </c>
      <c r="AI428" t="s">
        <v>2193</v>
      </c>
      <c r="BG428" t="s">
        <v>2727</v>
      </c>
      <c r="BH428">
        <v>2077</v>
      </c>
      <c r="BM428" t="s">
        <v>3006</v>
      </c>
      <c r="BV428">
        <v>2715530</v>
      </c>
      <c r="BW428">
        <v>1232260</v>
      </c>
      <c r="CA428" t="s">
        <v>27</v>
      </c>
      <c r="CB428" t="s">
        <v>28</v>
      </c>
      <c r="CC428">
        <v>70.099999999999994</v>
      </c>
      <c r="CD428">
        <v>68</v>
      </c>
      <c r="CE428">
        <v>64.7</v>
      </c>
      <c r="CF428">
        <v>62.8</v>
      </c>
      <c r="CG428">
        <v>0</v>
      </c>
      <c r="CH428">
        <v>0</v>
      </c>
      <c r="CI428">
        <v>0</v>
      </c>
      <c r="CJ428">
        <v>0</v>
      </c>
    </row>
    <row r="429" spans="1:88" x14ac:dyDescent="0.25">
      <c r="A429" s="111">
        <v>404100</v>
      </c>
      <c r="B429" t="s">
        <v>1014</v>
      </c>
      <c r="C429" t="s">
        <v>3586</v>
      </c>
      <c r="D429" t="s">
        <v>92</v>
      </c>
      <c r="E429" t="s">
        <v>1016</v>
      </c>
      <c r="F429" t="s">
        <v>764</v>
      </c>
      <c r="G429" t="s">
        <v>25</v>
      </c>
      <c r="H429" t="s">
        <v>26</v>
      </c>
      <c r="I429" t="s">
        <v>69</v>
      </c>
      <c r="J429">
        <v>30</v>
      </c>
      <c r="K429">
        <v>66.2</v>
      </c>
      <c r="L429">
        <v>66.2</v>
      </c>
      <c r="M429">
        <v>60</v>
      </c>
      <c r="N429">
        <v>60</v>
      </c>
      <c r="O429">
        <v>52</v>
      </c>
      <c r="P429">
        <v>8</v>
      </c>
      <c r="Q429">
        <v>60</v>
      </c>
      <c r="R429">
        <v>60</v>
      </c>
      <c r="S429">
        <v>5</v>
      </c>
      <c r="T429">
        <v>16</v>
      </c>
      <c r="U429">
        <v>16</v>
      </c>
      <c r="V429">
        <v>0.68</v>
      </c>
      <c r="W429">
        <v>1.5</v>
      </c>
      <c r="X429">
        <v>2.1800000000000002</v>
      </c>
      <c r="Y429">
        <v>1926</v>
      </c>
      <c r="Z429">
        <v>2012</v>
      </c>
      <c r="AA429">
        <v>647.5</v>
      </c>
      <c r="AB429">
        <v>100</v>
      </c>
      <c r="AC429" t="s">
        <v>764</v>
      </c>
      <c r="AD429">
        <v>100</v>
      </c>
      <c r="AI429" t="s">
        <v>3587</v>
      </c>
      <c r="AJ429" t="s">
        <v>2195</v>
      </c>
      <c r="AK429" t="s">
        <v>3588</v>
      </c>
      <c r="AU429" t="s">
        <v>27</v>
      </c>
      <c r="AV429" t="s">
        <v>2670</v>
      </c>
      <c r="BG429" t="s">
        <v>2727</v>
      </c>
      <c r="BH429">
        <v>2040</v>
      </c>
      <c r="BM429" t="s">
        <v>3007</v>
      </c>
      <c r="BV429">
        <v>2710670</v>
      </c>
      <c r="BW429">
        <v>1221850</v>
      </c>
      <c r="CA429" t="s">
        <v>27</v>
      </c>
      <c r="CB429" t="s">
        <v>28</v>
      </c>
      <c r="CC429">
        <v>259</v>
      </c>
      <c r="CD429">
        <v>199.5</v>
      </c>
      <c r="CE429">
        <v>214.5</v>
      </c>
      <c r="CF429">
        <v>165</v>
      </c>
      <c r="CG429">
        <v>260</v>
      </c>
      <c r="CH429">
        <v>200.5</v>
      </c>
      <c r="CI429">
        <v>215.5</v>
      </c>
      <c r="CJ429">
        <v>166</v>
      </c>
    </row>
    <row r="430" spans="1:88" x14ac:dyDescent="0.25">
      <c r="A430" s="111">
        <v>404200</v>
      </c>
      <c r="B430" t="s">
        <v>1017</v>
      </c>
      <c r="C430" t="s">
        <v>3589</v>
      </c>
      <c r="D430" t="s">
        <v>36</v>
      </c>
      <c r="E430" t="s">
        <v>1017</v>
      </c>
      <c r="F430" t="s">
        <v>764</v>
      </c>
      <c r="G430" t="s">
        <v>25</v>
      </c>
      <c r="H430" t="s">
        <v>26</v>
      </c>
      <c r="J430">
        <v>32</v>
      </c>
      <c r="K430">
        <v>51.5</v>
      </c>
      <c r="L430">
        <v>51.5</v>
      </c>
      <c r="M430">
        <v>48</v>
      </c>
      <c r="N430">
        <v>48</v>
      </c>
      <c r="O430">
        <v>41</v>
      </c>
      <c r="P430">
        <v>22</v>
      </c>
      <c r="Q430">
        <v>63</v>
      </c>
      <c r="R430">
        <v>63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1926</v>
      </c>
      <c r="Z430">
        <v>1984</v>
      </c>
      <c r="AA430">
        <v>451.6</v>
      </c>
      <c r="AB430">
        <v>100</v>
      </c>
      <c r="AC430" t="s">
        <v>764</v>
      </c>
      <c r="AD430">
        <v>100</v>
      </c>
      <c r="AI430" t="s">
        <v>2195</v>
      </c>
      <c r="AJ430" t="s">
        <v>2197</v>
      </c>
      <c r="AK430" t="s">
        <v>3588</v>
      </c>
      <c r="AU430" t="s">
        <v>27</v>
      </c>
      <c r="AV430" t="s">
        <v>2671</v>
      </c>
      <c r="AW430" t="s">
        <v>27</v>
      </c>
      <c r="AX430" t="s">
        <v>2672</v>
      </c>
      <c r="BG430" t="s">
        <v>2727</v>
      </c>
      <c r="BH430">
        <v>2040</v>
      </c>
      <c r="BV430">
        <v>2710790</v>
      </c>
      <c r="BW430">
        <v>1225550</v>
      </c>
      <c r="CA430" t="s">
        <v>27</v>
      </c>
      <c r="CB430" t="s">
        <v>28</v>
      </c>
      <c r="CC430">
        <v>190.4</v>
      </c>
      <c r="CD430">
        <v>170.3</v>
      </c>
      <c r="CE430">
        <v>175.8</v>
      </c>
      <c r="CF430">
        <v>157.19999999999999</v>
      </c>
      <c r="CG430">
        <v>0</v>
      </c>
      <c r="CH430">
        <v>0</v>
      </c>
      <c r="CI430">
        <v>0</v>
      </c>
      <c r="CJ430">
        <v>0</v>
      </c>
    </row>
    <row r="431" spans="1:88" x14ac:dyDescent="0.25">
      <c r="A431" s="111">
        <v>404250</v>
      </c>
      <c r="B431" t="s">
        <v>1019</v>
      </c>
      <c r="C431" t="s">
        <v>1020</v>
      </c>
      <c r="D431" t="s">
        <v>22</v>
      </c>
      <c r="E431" t="s">
        <v>1021</v>
      </c>
      <c r="F431" t="s">
        <v>764</v>
      </c>
      <c r="G431" t="s">
        <v>25</v>
      </c>
      <c r="H431" t="s">
        <v>26</v>
      </c>
      <c r="J431">
        <v>0.3</v>
      </c>
      <c r="K431">
        <v>0.3</v>
      </c>
      <c r="L431">
        <v>0.3</v>
      </c>
      <c r="M431">
        <v>0.3</v>
      </c>
      <c r="N431">
        <v>0.3</v>
      </c>
      <c r="O431">
        <v>0.4</v>
      </c>
      <c r="P431">
        <v>0.5</v>
      </c>
      <c r="Q431">
        <v>0.9</v>
      </c>
      <c r="R431">
        <v>0.9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1863</v>
      </c>
      <c r="Z431">
        <v>1985</v>
      </c>
      <c r="AA431">
        <v>460</v>
      </c>
      <c r="AB431">
        <v>100</v>
      </c>
      <c r="AC431" t="s">
        <v>764</v>
      </c>
      <c r="AD431">
        <v>100</v>
      </c>
      <c r="AI431" t="s">
        <v>2198</v>
      </c>
      <c r="BG431" t="s">
        <v>2729</v>
      </c>
      <c r="BH431">
        <v>9999</v>
      </c>
      <c r="BV431">
        <v>2707550</v>
      </c>
      <c r="BW431">
        <v>1226530</v>
      </c>
      <c r="CA431" t="s">
        <v>27</v>
      </c>
      <c r="CB431" t="s">
        <v>28</v>
      </c>
      <c r="CC431">
        <v>135</v>
      </c>
      <c r="CD431">
        <v>127.5</v>
      </c>
      <c r="CE431">
        <v>120</v>
      </c>
      <c r="CF431">
        <v>113.3</v>
      </c>
      <c r="CG431">
        <v>0</v>
      </c>
      <c r="CH431">
        <v>0</v>
      </c>
      <c r="CI431">
        <v>0</v>
      </c>
      <c r="CJ431">
        <v>0</v>
      </c>
    </row>
    <row r="432" spans="1:88" x14ac:dyDescent="0.25">
      <c r="A432" s="111">
        <v>404300</v>
      </c>
      <c r="B432" t="s">
        <v>1022</v>
      </c>
      <c r="C432" t="s">
        <v>1022</v>
      </c>
      <c r="D432" t="s">
        <v>22</v>
      </c>
      <c r="E432" t="s">
        <v>3590</v>
      </c>
      <c r="F432" t="s">
        <v>261</v>
      </c>
      <c r="G432" t="s">
        <v>25</v>
      </c>
      <c r="H432" t="s">
        <v>26</v>
      </c>
      <c r="J432">
        <v>1.5</v>
      </c>
      <c r="K432">
        <v>0.56000000000000005</v>
      </c>
      <c r="L432">
        <v>0.56000000000000005</v>
      </c>
      <c r="M432">
        <v>0.56000000000000005</v>
      </c>
      <c r="N432">
        <v>0.56000000000000005</v>
      </c>
      <c r="O432">
        <v>0.9</v>
      </c>
      <c r="P432">
        <v>1.1000000000000001</v>
      </c>
      <c r="Q432">
        <v>2</v>
      </c>
      <c r="R432">
        <v>2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1920</v>
      </c>
      <c r="Z432">
        <v>2013</v>
      </c>
      <c r="AA432">
        <v>501</v>
      </c>
      <c r="AB432">
        <v>100</v>
      </c>
      <c r="AC432" t="s">
        <v>261</v>
      </c>
      <c r="AD432">
        <v>100</v>
      </c>
      <c r="AI432" t="s">
        <v>2199</v>
      </c>
      <c r="BG432" t="s">
        <v>2727</v>
      </c>
      <c r="BH432">
        <v>2052</v>
      </c>
      <c r="BM432" t="s">
        <v>2744</v>
      </c>
      <c r="BV432">
        <v>2708480</v>
      </c>
      <c r="BW432">
        <v>1236320</v>
      </c>
      <c r="CA432" t="s">
        <v>27</v>
      </c>
      <c r="CB432" t="s">
        <v>28</v>
      </c>
      <c r="CC432">
        <v>42</v>
      </c>
      <c r="CD432">
        <v>30</v>
      </c>
      <c r="CE432">
        <v>34</v>
      </c>
      <c r="CF432">
        <v>25</v>
      </c>
      <c r="CG432">
        <v>0</v>
      </c>
      <c r="CH432">
        <v>0</v>
      </c>
      <c r="CI432">
        <v>0</v>
      </c>
      <c r="CJ432">
        <v>0</v>
      </c>
    </row>
    <row r="433" spans="1:88" x14ac:dyDescent="0.25">
      <c r="A433" s="111">
        <v>404400</v>
      </c>
      <c r="B433" t="s">
        <v>1024</v>
      </c>
      <c r="C433" t="s">
        <v>1025</v>
      </c>
      <c r="D433" t="s">
        <v>92</v>
      </c>
      <c r="E433" t="s">
        <v>1026</v>
      </c>
      <c r="F433" t="s">
        <v>764</v>
      </c>
      <c r="G433" t="s">
        <v>25</v>
      </c>
      <c r="H433" t="s">
        <v>26</v>
      </c>
      <c r="I433" t="s">
        <v>69</v>
      </c>
      <c r="J433">
        <v>34.5</v>
      </c>
      <c r="K433">
        <v>140</v>
      </c>
      <c r="L433">
        <v>140</v>
      </c>
      <c r="M433">
        <v>135</v>
      </c>
      <c r="N433">
        <v>135</v>
      </c>
      <c r="O433">
        <v>131.4</v>
      </c>
      <c r="P433">
        <v>109.4</v>
      </c>
      <c r="Q433">
        <v>240.8</v>
      </c>
      <c r="R433">
        <v>240.8</v>
      </c>
      <c r="S433">
        <v>10</v>
      </c>
      <c r="T433">
        <v>54</v>
      </c>
      <c r="U433">
        <v>54</v>
      </c>
      <c r="V433">
        <v>0</v>
      </c>
      <c r="W433">
        <v>0</v>
      </c>
      <c r="X433">
        <v>0</v>
      </c>
      <c r="Y433">
        <v>1937</v>
      </c>
      <c r="Z433">
        <v>1992</v>
      </c>
      <c r="AA433">
        <v>415.9</v>
      </c>
      <c r="AB433">
        <v>100</v>
      </c>
      <c r="AC433" t="s">
        <v>261</v>
      </c>
      <c r="AD433">
        <v>47.1</v>
      </c>
      <c r="AE433" t="s">
        <v>764</v>
      </c>
      <c r="AF433">
        <v>37.200000000000003</v>
      </c>
      <c r="AG433" t="s">
        <v>856</v>
      </c>
      <c r="AH433">
        <v>15.7</v>
      </c>
      <c r="AI433" t="s">
        <v>2200</v>
      </c>
      <c r="AJ433" t="s">
        <v>2201</v>
      </c>
      <c r="AK433" t="s">
        <v>2202</v>
      </c>
      <c r="AL433" t="s">
        <v>3591</v>
      </c>
      <c r="AU433" t="s">
        <v>27</v>
      </c>
      <c r="AV433" t="s">
        <v>2673</v>
      </c>
      <c r="AW433" t="s">
        <v>27</v>
      </c>
      <c r="AX433" t="s">
        <v>2674</v>
      </c>
      <c r="BG433" t="s">
        <v>2727</v>
      </c>
      <c r="BH433">
        <v>2103</v>
      </c>
      <c r="BM433" t="s">
        <v>3008</v>
      </c>
      <c r="BN433" t="s">
        <v>3009</v>
      </c>
      <c r="BO433" t="s">
        <v>3010</v>
      </c>
      <c r="BP433" t="s">
        <v>3011</v>
      </c>
      <c r="BQ433" t="s">
        <v>3012</v>
      </c>
      <c r="BR433" t="s">
        <v>3013</v>
      </c>
      <c r="BS433" t="s">
        <v>3014</v>
      </c>
      <c r="BT433" t="s">
        <v>337</v>
      </c>
      <c r="BV433">
        <v>2704016</v>
      </c>
      <c r="BW433">
        <v>1227955</v>
      </c>
      <c r="CA433" t="s">
        <v>27</v>
      </c>
      <c r="CB433" t="s">
        <v>28</v>
      </c>
      <c r="CC433">
        <v>483.3</v>
      </c>
      <c r="CD433">
        <v>460.4</v>
      </c>
      <c r="CE433">
        <v>451.8</v>
      </c>
      <c r="CF433">
        <v>430.4</v>
      </c>
      <c r="CG433">
        <v>483.3</v>
      </c>
      <c r="CH433">
        <v>470.3</v>
      </c>
      <c r="CI433">
        <v>447.5</v>
      </c>
      <c r="CJ433">
        <v>435.5</v>
      </c>
    </row>
    <row r="434" spans="1:88" x14ac:dyDescent="0.25">
      <c r="A434" s="154">
        <v>404450</v>
      </c>
      <c r="B434" s="153" t="s">
        <v>3592</v>
      </c>
      <c r="C434" s="153" t="s">
        <v>3593</v>
      </c>
      <c r="D434" s="153" t="s">
        <v>22</v>
      </c>
      <c r="E434" s="153" t="s">
        <v>3594</v>
      </c>
      <c r="F434" s="153" t="s">
        <v>764</v>
      </c>
      <c r="G434" s="153" t="s">
        <v>3320</v>
      </c>
      <c r="H434" s="153" t="s">
        <v>26</v>
      </c>
      <c r="I434" s="153"/>
      <c r="J434" s="153">
        <v>2.1</v>
      </c>
      <c r="K434" s="153">
        <v>0.38</v>
      </c>
      <c r="L434" s="153">
        <v>0.38</v>
      </c>
      <c r="M434" s="153">
        <v>0.4</v>
      </c>
      <c r="N434" s="153">
        <v>0.4</v>
      </c>
      <c r="O434" s="153">
        <v>0.8</v>
      </c>
      <c r="P434" s="153">
        <v>1</v>
      </c>
      <c r="Q434" s="153">
        <v>1.8</v>
      </c>
      <c r="R434" s="153">
        <v>1.8</v>
      </c>
      <c r="S434" s="153">
        <v>0</v>
      </c>
      <c r="T434" s="153">
        <v>0</v>
      </c>
      <c r="U434" s="153">
        <v>0</v>
      </c>
      <c r="V434" s="153">
        <v>0</v>
      </c>
      <c r="W434" s="153">
        <v>0</v>
      </c>
      <c r="X434" s="153">
        <v>0</v>
      </c>
      <c r="Y434" s="153">
        <v>2027</v>
      </c>
      <c r="Z434" s="153"/>
      <c r="AA434" s="153">
        <v>867.55</v>
      </c>
      <c r="AB434" s="153">
        <v>100</v>
      </c>
      <c r="AC434" s="153" t="s">
        <v>261</v>
      </c>
      <c r="AD434" s="153">
        <v>47.1</v>
      </c>
      <c r="AE434" s="153" t="s">
        <v>764</v>
      </c>
      <c r="AF434" s="153">
        <v>37.200000000000003</v>
      </c>
      <c r="AG434" s="153" t="s">
        <v>856</v>
      </c>
      <c r="AH434" s="153">
        <v>15.7</v>
      </c>
      <c r="AI434" s="153" t="s">
        <v>2202</v>
      </c>
      <c r="AJ434" s="153" t="s">
        <v>2201</v>
      </c>
      <c r="AK434" s="153"/>
      <c r="AL434" s="153"/>
      <c r="AM434" s="153"/>
      <c r="AN434" s="153"/>
      <c r="AO434" s="153"/>
      <c r="AP434" s="153"/>
      <c r="AQ434" s="153"/>
      <c r="AR434" s="153"/>
      <c r="AS434" s="153"/>
      <c r="AT434" s="153"/>
      <c r="AU434" s="153"/>
      <c r="AV434" s="153"/>
      <c r="AW434" s="153"/>
      <c r="AX434" s="153"/>
      <c r="AY434" s="153"/>
      <c r="AZ434" s="153"/>
      <c r="BA434" s="153"/>
      <c r="BB434" s="153"/>
      <c r="BC434" s="153"/>
      <c r="BD434" s="153"/>
      <c r="BE434" s="153"/>
      <c r="BF434" s="153"/>
      <c r="BG434" s="153" t="s">
        <v>2727</v>
      </c>
      <c r="BH434" s="153">
        <v>2103</v>
      </c>
      <c r="BI434" s="153"/>
      <c r="BJ434" s="153"/>
      <c r="BK434" s="153"/>
      <c r="BL434" s="153"/>
      <c r="BM434" s="153" t="s">
        <v>3595</v>
      </c>
      <c r="BN434" s="153"/>
      <c r="BO434" s="153"/>
      <c r="BP434" s="153"/>
      <c r="BQ434" s="153"/>
      <c r="BR434" s="153"/>
      <c r="BS434" s="153"/>
      <c r="BT434" s="153"/>
      <c r="BU434" s="153"/>
      <c r="BV434" s="153">
        <v>2701708</v>
      </c>
      <c r="BW434" s="153">
        <v>1223496</v>
      </c>
      <c r="BX434" s="153"/>
      <c r="BY434" s="153" t="s">
        <v>349</v>
      </c>
      <c r="BZ434" s="153" t="s">
        <v>1745</v>
      </c>
      <c r="CA434" s="153" t="s">
        <v>48</v>
      </c>
      <c r="CB434" s="153" t="s">
        <v>49</v>
      </c>
      <c r="CC434" s="153">
        <v>24.2</v>
      </c>
      <c r="CD434" s="153">
        <v>11.24</v>
      </c>
      <c r="CE434" s="153">
        <v>21.8</v>
      </c>
      <c r="CF434" s="153">
        <v>10</v>
      </c>
      <c r="CG434" s="153">
        <v>0</v>
      </c>
      <c r="CH434" s="153">
        <v>0</v>
      </c>
      <c r="CI434" s="153">
        <v>0</v>
      </c>
      <c r="CJ434" s="153">
        <v>0</v>
      </c>
    </row>
    <row r="435" spans="1:88" x14ac:dyDescent="0.25">
      <c r="A435" s="111">
        <v>404500</v>
      </c>
      <c r="B435" t="s">
        <v>3596</v>
      </c>
      <c r="C435" t="s">
        <v>3597</v>
      </c>
      <c r="D435" t="s">
        <v>22</v>
      </c>
      <c r="E435" t="s">
        <v>3596</v>
      </c>
      <c r="F435" t="s">
        <v>764</v>
      </c>
      <c r="G435" t="s">
        <v>25</v>
      </c>
      <c r="H435" t="s">
        <v>26</v>
      </c>
      <c r="J435">
        <v>0.5</v>
      </c>
      <c r="K435">
        <v>0.3</v>
      </c>
      <c r="L435">
        <v>0.3</v>
      </c>
      <c r="M435">
        <v>0.3</v>
      </c>
      <c r="N435">
        <v>0.3</v>
      </c>
      <c r="O435">
        <v>0.57999999999999996</v>
      </c>
      <c r="P435">
        <v>0.46</v>
      </c>
      <c r="Q435">
        <v>1.04</v>
      </c>
      <c r="R435">
        <v>1.04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1957</v>
      </c>
      <c r="Z435">
        <v>1957</v>
      </c>
      <c r="AA435">
        <v>410.8</v>
      </c>
      <c r="AB435">
        <v>100</v>
      </c>
      <c r="AC435" t="s">
        <v>764</v>
      </c>
      <c r="AD435">
        <v>100</v>
      </c>
      <c r="AI435" t="s">
        <v>2204</v>
      </c>
      <c r="BG435" t="s">
        <v>2728</v>
      </c>
      <c r="BH435">
        <v>9999</v>
      </c>
      <c r="BV435">
        <v>2697499</v>
      </c>
      <c r="BW435">
        <v>1228504</v>
      </c>
      <c r="CA435" t="s">
        <v>27</v>
      </c>
      <c r="CB435" t="s">
        <v>28</v>
      </c>
      <c r="CC435">
        <v>83</v>
      </c>
      <c r="CD435">
        <v>81</v>
      </c>
      <c r="CE435">
        <v>77</v>
      </c>
      <c r="CF435">
        <v>75.099999999999994</v>
      </c>
      <c r="CG435">
        <v>0</v>
      </c>
      <c r="CH435">
        <v>0</v>
      </c>
      <c r="CI435">
        <v>0</v>
      </c>
      <c r="CJ435">
        <v>0</v>
      </c>
    </row>
    <row r="436" spans="1:88" x14ac:dyDescent="0.25">
      <c r="A436" s="111">
        <v>404600</v>
      </c>
      <c r="B436" t="s">
        <v>1029</v>
      </c>
      <c r="C436" t="s">
        <v>1030</v>
      </c>
      <c r="D436" t="s">
        <v>22</v>
      </c>
      <c r="E436" t="s">
        <v>1029</v>
      </c>
      <c r="F436" t="s">
        <v>764</v>
      </c>
      <c r="G436" t="s">
        <v>25</v>
      </c>
      <c r="H436" t="s">
        <v>26</v>
      </c>
      <c r="J436">
        <v>3.5</v>
      </c>
      <c r="K436">
        <v>1</v>
      </c>
      <c r="L436">
        <v>1</v>
      </c>
      <c r="M436">
        <v>0.87</v>
      </c>
      <c r="N436">
        <v>0.87</v>
      </c>
      <c r="O436">
        <v>2.2999999999999998</v>
      </c>
      <c r="P436">
        <v>2.2999999999999998</v>
      </c>
      <c r="Q436">
        <v>4.5999999999999996</v>
      </c>
      <c r="R436">
        <v>4.5999999999999996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1869</v>
      </c>
      <c r="Z436">
        <v>2023</v>
      </c>
      <c r="AA436">
        <v>754</v>
      </c>
      <c r="AB436">
        <v>100</v>
      </c>
      <c r="AC436" t="s">
        <v>764</v>
      </c>
      <c r="AD436">
        <v>100</v>
      </c>
      <c r="AI436" t="s">
        <v>2201</v>
      </c>
      <c r="BG436" t="s">
        <v>2727</v>
      </c>
      <c r="BH436">
        <v>2038</v>
      </c>
      <c r="BM436" t="s">
        <v>3015</v>
      </c>
      <c r="BN436" t="s">
        <v>3016</v>
      </c>
      <c r="BV436">
        <v>2696600</v>
      </c>
      <c r="BW436">
        <v>1225520</v>
      </c>
      <c r="CA436" t="s">
        <v>27</v>
      </c>
      <c r="CB436" t="s">
        <v>28</v>
      </c>
      <c r="CC436">
        <v>28</v>
      </c>
      <c r="CD436">
        <v>21</v>
      </c>
      <c r="CE436">
        <v>25</v>
      </c>
      <c r="CF436">
        <v>18</v>
      </c>
      <c r="CG436">
        <v>0</v>
      </c>
      <c r="CH436">
        <v>0</v>
      </c>
      <c r="CI436">
        <v>0</v>
      </c>
      <c r="CJ436">
        <v>0</v>
      </c>
    </row>
    <row r="437" spans="1:88" x14ac:dyDescent="0.25">
      <c r="A437" s="111">
        <v>404700</v>
      </c>
      <c r="B437" t="s">
        <v>3598</v>
      </c>
      <c r="C437" t="s">
        <v>3599</v>
      </c>
      <c r="D437" t="s">
        <v>22</v>
      </c>
      <c r="E437" t="s">
        <v>1033</v>
      </c>
      <c r="F437" t="s">
        <v>764</v>
      </c>
      <c r="G437" t="s">
        <v>25</v>
      </c>
      <c r="H437" t="s">
        <v>26</v>
      </c>
      <c r="J437">
        <v>4</v>
      </c>
      <c r="K437">
        <v>2</v>
      </c>
      <c r="L437">
        <v>2</v>
      </c>
      <c r="M437">
        <v>1.45</v>
      </c>
      <c r="N437">
        <v>1.45</v>
      </c>
      <c r="O437">
        <v>4.5999999999999996</v>
      </c>
      <c r="P437">
        <v>5</v>
      </c>
      <c r="Q437">
        <v>9.6</v>
      </c>
      <c r="R437">
        <v>9.6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1961</v>
      </c>
      <c r="Z437">
        <v>2020</v>
      </c>
      <c r="AA437">
        <v>713.75</v>
      </c>
      <c r="AB437">
        <v>100</v>
      </c>
      <c r="AC437" t="s">
        <v>764</v>
      </c>
      <c r="AD437">
        <v>100</v>
      </c>
      <c r="AI437" t="s">
        <v>2201</v>
      </c>
      <c r="BG437" t="s">
        <v>2727</v>
      </c>
      <c r="BH437">
        <v>2038</v>
      </c>
      <c r="BV437">
        <v>2694280</v>
      </c>
      <c r="BW437">
        <v>1225900</v>
      </c>
      <c r="CA437" t="s">
        <v>27</v>
      </c>
      <c r="CB437" t="s">
        <v>28</v>
      </c>
      <c r="CC437">
        <v>43.5</v>
      </c>
      <c r="CD437">
        <v>42</v>
      </c>
      <c r="CE437">
        <v>41</v>
      </c>
      <c r="CF437">
        <v>39.5</v>
      </c>
      <c r="CG437">
        <v>0</v>
      </c>
      <c r="CH437">
        <v>0</v>
      </c>
      <c r="CI437">
        <v>0</v>
      </c>
      <c r="CJ437">
        <v>0</v>
      </c>
    </row>
    <row r="438" spans="1:88" x14ac:dyDescent="0.25">
      <c r="A438" s="111">
        <v>404800</v>
      </c>
      <c r="B438" t="s">
        <v>1034</v>
      </c>
      <c r="C438" t="s">
        <v>1034</v>
      </c>
      <c r="D438" t="s">
        <v>22</v>
      </c>
      <c r="E438" t="s">
        <v>3379</v>
      </c>
      <c r="F438" t="s">
        <v>261</v>
      </c>
      <c r="G438" t="s">
        <v>25</v>
      </c>
      <c r="H438" t="s">
        <v>26</v>
      </c>
      <c r="J438">
        <v>4.5</v>
      </c>
      <c r="K438">
        <v>2.8</v>
      </c>
      <c r="L438">
        <v>2.8</v>
      </c>
      <c r="M438">
        <v>2.59</v>
      </c>
      <c r="N438">
        <v>2.59</v>
      </c>
      <c r="O438">
        <v>7.6</v>
      </c>
      <c r="P438">
        <v>8.4</v>
      </c>
      <c r="Q438">
        <v>16</v>
      </c>
      <c r="R438">
        <v>16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1895</v>
      </c>
      <c r="Z438">
        <v>1967</v>
      </c>
      <c r="AA438">
        <v>615.5</v>
      </c>
      <c r="AB438">
        <v>100</v>
      </c>
      <c r="AC438" t="s">
        <v>261</v>
      </c>
      <c r="AD438">
        <v>55.41</v>
      </c>
      <c r="AE438" t="s">
        <v>856</v>
      </c>
      <c r="AF438">
        <v>44.59</v>
      </c>
      <c r="AI438" t="s">
        <v>2205</v>
      </c>
      <c r="AJ438" t="s">
        <v>2206</v>
      </c>
      <c r="AK438" t="s">
        <v>2201</v>
      </c>
      <c r="AL438" t="s">
        <v>2207</v>
      </c>
      <c r="AU438" t="s">
        <v>1140</v>
      </c>
      <c r="AV438" t="s">
        <v>2675</v>
      </c>
      <c r="BG438" t="s">
        <v>2727</v>
      </c>
      <c r="BH438">
        <v>2047</v>
      </c>
      <c r="BV438">
        <v>2690190</v>
      </c>
      <c r="BW438">
        <v>1226040</v>
      </c>
      <c r="CA438" t="s">
        <v>27</v>
      </c>
      <c r="CB438" t="s">
        <v>28</v>
      </c>
      <c r="CC438">
        <v>76</v>
      </c>
      <c r="CD438">
        <v>74</v>
      </c>
      <c r="CE438">
        <v>71.8</v>
      </c>
      <c r="CF438">
        <v>66.8</v>
      </c>
      <c r="CG438">
        <v>0</v>
      </c>
      <c r="CH438">
        <v>0</v>
      </c>
      <c r="CI438">
        <v>0</v>
      </c>
      <c r="CJ438">
        <v>0</v>
      </c>
    </row>
    <row r="439" spans="1:88" x14ac:dyDescent="0.25">
      <c r="A439" s="111">
        <v>405000</v>
      </c>
      <c r="B439" t="s">
        <v>1035</v>
      </c>
      <c r="C439" t="s">
        <v>1035</v>
      </c>
      <c r="D439" t="s">
        <v>22</v>
      </c>
      <c r="E439" t="s">
        <v>3600</v>
      </c>
      <c r="F439" t="s">
        <v>261</v>
      </c>
      <c r="G439" t="s">
        <v>25</v>
      </c>
      <c r="H439" t="s">
        <v>26</v>
      </c>
      <c r="J439">
        <v>100</v>
      </c>
      <c r="K439">
        <v>5</v>
      </c>
      <c r="L439">
        <v>5</v>
      </c>
      <c r="M439">
        <v>2.5</v>
      </c>
      <c r="N439">
        <v>2.5</v>
      </c>
      <c r="O439">
        <v>10.79</v>
      </c>
      <c r="P439">
        <v>12.5</v>
      </c>
      <c r="Q439">
        <v>23.29</v>
      </c>
      <c r="R439">
        <v>23.29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1877</v>
      </c>
      <c r="Z439">
        <v>2004</v>
      </c>
      <c r="AA439">
        <v>400.7</v>
      </c>
      <c r="AB439">
        <v>100</v>
      </c>
      <c r="AC439" t="s">
        <v>261</v>
      </c>
      <c r="AD439">
        <v>100</v>
      </c>
      <c r="AI439" t="s">
        <v>2208</v>
      </c>
      <c r="AJ439" t="s">
        <v>3591</v>
      </c>
      <c r="BG439" t="s">
        <v>2727</v>
      </c>
      <c r="BH439">
        <v>2024</v>
      </c>
      <c r="BV439">
        <v>2682595</v>
      </c>
      <c r="BW439">
        <v>1249045</v>
      </c>
      <c r="CA439" t="s">
        <v>27</v>
      </c>
      <c r="CB439" t="s">
        <v>28</v>
      </c>
      <c r="CC439">
        <v>5.5</v>
      </c>
      <c r="CD439">
        <v>4.7</v>
      </c>
      <c r="CE439">
        <v>5.3</v>
      </c>
      <c r="CF439">
        <v>4.5</v>
      </c>
      <c r="CG439">
        <v>0</v>
      </c>
      <c r="CH439">
        <v>0</v>
      </c>
      <c r="CI439">
        <v>0</v>
      </c>
      <c r="CJ439">
        <v>0</v>
      </c>
    </row>
    <row r="440" spans="1:88" x14ac:dyDescent="0.25">
      <c r="A440" s="111">
        <v>405100</v>
      </c>
      <c r="B440" t="s">
        <v>3601</v>
      </c>
      <c r="C440" t="s">
        <v>3601</v>
      </c>
      <c r="D440" t="s">
        <v>22</v>
      </c>
      <c r="E440" t="s">
        <v>3602</v>
      </c>
      <c r="F440" t="s">
        <v>261</v>
      </c>
      <c r="G440" t="s">
        <v>25</v>
      </c>
      <c r="H440" t="s">
        <v>26</v>
      </c>
      <c r="J440">
        <v>100</v>
      </c>
      <c r="K440">
        <v>1.4</v>
      </c>
      <c r="L440">
        <v>1.4</v>
      </c>
      <c r="M440">
        <v>1.77</v>
      </c>
      <c r="N440">
        <v>1.77</v>
      </c>
      <c r="O440">
        <v>4.2</v>
      </c>
      <c r="P440">
        <v>4.24</v>
      </c>
      <c r="Q440">
        <v>8.44</v>
      </c>
      <c r="R440">
        <v>8.44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1898</v>
      </c>
      <c r="Z440">
        <v>1988</v>
      </c>
      <c r="AA440">
        <v>394</v>
      </c>
      <c r="AB440">
        <v>100</v>
      </c>
      <c r="AC440" t="s">
        <v>261</v>
      </c>
      <c r="AD440">
        <v>100</v>
      </c>
      <c r="AI440" t="s">
        <v>2208</v>
      </c>
      <c r="BG440" t="s">
        <v>2727</v>
      </c>
      <c r="BH440">
        <v>2057</v>
      </c>
      <c r="BV440">
        <v>2679107</v>
      </c>
      <c r="BW440">
        <v>1250607</v>
      </c>
      <c r="CA440" t="s">
        <v>27</v>
      </c>
      <c r="CB440" t="s">
        <v>28</v>
      </c>
      <c r="CC440">
        <v>3.1</v>
      </c>
      <c r="CD440">
        <v>1.7</v>
      </c>
      <c r="CE440">
        <v>2.8</v>
      </c>
      <c r="CF440">
        <v>1.5</v>
      </c>
      <c r="CG440">
        <v>0</v>
      </c>
      <c r="CH440">
        <v>0</v>
      </c>
      <c r="CI440">
        <v>0</v>
      </c>
      <c r="CJ440">
        <v>0</v>
      </c>
    </row>
    <row r="441" spans="1:88" x14ac:dyDescent="0.25">
      <c r="A441" s="111">
        <v>405200</v>
      </c>
      <c r="B441" t="s">
        <v>1039</v>
      </c>
      <c r="C441" t="s">
        <v>1039</v>
      </c>
      <c r="D441" t="s">
        <v>22</v>
      </c>
      <c r="E441" t="s">
        <v>1039</v>
      </c>
      <c r="F441" t="s">
        <v>261</v>
      </c>
      <c r="G441" t="s">
        <v>25</v>
      </c>
      <c r="H441" t="s">
        <v>26</v>
      </c>
      <c r="J441">
        <v>95</v>
      </c>
      <c r="K441">
        <v>3.34</v>
      </c>
      <c r="L441">
        <v>3.34</v>
      </c>
      <c r="M441">
        <v>3.5</v>
      </c>
      <c r="N441">
        <v>3.5</v>
      </c>
      <c r="O441">
        <v>7.91</v>
      </c>
      <c r="P441">
        <v>7.92</v>
      </c>
      <c r="Q441">
        <v>15.83</v>
      </c>
      <c r="R441">
        <v>15.83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1933</v>
      </c>
      <c r="Z441">
        <v>2019</v>
      </c>
      <c r="AA441">
        <v>381.8</v>
      </c>
      <c r="AB441">
        <v>100</v>
      </c>
      <c r="AC441" t="s">
        <v>261</v>
      </c>
      <c r="AD441">
        <v>100</v>
      </c>
      <c r="AI441" t="s">
        <v>2208</v>
      </c>
      <c r="AU441" t="s">
        <v>1140</v>
      </c>
      <c r="AV441" t="s">
        <v>2676</v>
      </c>
      <c r="BG441" t="s">
        <v>2727</v>
      </c>
      <c r="BH441">
        <v>2081</v>
      </c>
      <c r="BM441" t="s">
        <v>2744</v>
      </c>
      <c r="BV441">
        <v>2673177</v>
      </c>
      <c r="BW441">
        <v>1251507</v>
      </c>
      <c r="CA441" t="s">
        <v>27</v>
      </c>
      <c r="CB441" t="s">
        <v>28</v>
      </c>
      <c r="CC441">
        <v>4.5</v>
      </c>
      <c r="CD441">
        <v>3.5</v>
      </c>
      <c r="CE441">
        <v>3.8</v>
      </c>
      <c r="CF441">
        <v>3</v>
      </c>
      <c r="CG441">
        <v>0</v>
      </c>
      <c r="CH441">
        <v>0</v>
      </c>
      <c r="CI441">
        <v>0</v>
      </c>
      <c r="CJ441">
        <v>0</v>
      </c>
    </row>
    <row r="442" spans="1:88" x14ac:dyDescent="0.25">
      <c r="A442" s="111">
        <v>405210</v>
      </c>
      <c r="B442" t="s">
        <v>1040</v>
      </c>
      <c r="C442" t="s">
        <v>1041</v>
      </c>
      <c r="D442" t="s">
        <v>22</v>
      </c>
      <c r="E442" t="s">
        <v>1039</v>
      </c>
      <c r="F442" t="s">
        <v>261</v>
      </c>
      <c r="G442" t="s">
        <v>25</v>
      </c>
      <c r="H442" t="s">
        <v>26</v>
      </c>
      <c r="J442">
        <v>25</v>
      </c>
      <c r="K442">
        <v>0.77</v>
      </c>
      <c r="L442">
        <v>0.77</v>
      </c>
      <c r="M442">
        <v>0.77</v>
      </c>
      <c r="N442">
        <v>0.77</v>
      </c>
      <c r="O442">
        <v>1.8</v>
      </c>
      <c r="P442">
        <v>1.8</v>
      </c>
      <c r="Q442">
        <v>3.6</v>
      </c>
      <c r="R442">
        <v>3.6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2019</v>
      </c>
      <c r="AA442">
        <v>381.7</v>
      </c>
      <c r="AB442">
        <v>100</v>
      </c>
      <c r="AC442" t="s">
        <v>261</v>
      </c>
      <c r="AD442">
        <v>100</v>
      </c>
      <c r="AI442" t="s">
        <v>2208</v>
      </c>
      <c r="BG442" t="s">
        <v>2727</v>
      </c>
      <c r="BH442">
        <v>2081</v>
      </c>
      <c r="BM442" t="s">
        <v>2744</v>
      </c>
      <c r="BV442">
        <v>2673230</v>
      </c>
      <c r="BW442">
        <v>1251170</v>
      </c>
      <c r="BY442" t="s">
        <v>349</v>
      </c>
      <c r="BZ442" t="s">
        <v>1745</v>
      </c>
      <c r="CA442" t="s">
        <v>48</v>
      </c>
      <c r="CB442" t="s">
        <v>49</v>
      </c>
      <c r="CC442">
        <v>3.8</v>
      </c>
      <c r="CD442">
        <v>3.2</v>
      </c>
      <c r="CE442">
        <v>3.5</v>
      </c>
      <c r="CF442">
        <v>3</v>
      </c>
      <c r="CG442">
        <v>0</v>
      </c>
      <c r="CH442">
        <v>0</v>
      </c>
      <c r="CI442">
        <v>0</v>
      </c>
      <c r="CJ442">
        <v>0</v>
      </c>
    </row>
    <row r="443" spans="1:88" x14ac:dyDescent="0.25">
      <c r="A443" s="111">
        <v>405250</v>
      </c>
      <c r="B443" t="s">
        <v>1042</v>
      </c>
      <c r="C443" t="s">
        <v>1043</v>
      </c>
      <c r="D443" t="s">
        <v>22</v>
      </c>
      <c r="E443" t="s">
        <v>1044</v>
      </c>
      <c r="F443" t="s">
        <v>355</v>
      </c>
      <c r="G443" t="s">
        <v>25</v>
      </c>
      <c r="H443" t="s">
        <v>26</v>
      </c>
      <c r="J443">
        <v>12</v>
      </c>
      <c r="K443">
        <v>2.1</v>
      </c>
      <c r="L443">
        <v>2.1</v>
      </c>
      <c r="M443">
        <v>1.9</v>
      </c>
      <c r="N443">
        <v>1.9</v>
      </c>
      <c r="O443">
        <v>4.9800000000000004</v>
      </c>
      <c r="P443">
        <v>6.58</v>
      </c>
      <c r="Q443">
        <v>11.56</v>
      </c>
      <c r="R443">
        <v>11.56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2007</v>
      </c>
      <c r="Z443">
        <v>2007</v>
      </c>
      <c r="AA443">
        <v>361.5</v>
      </c>
      <c r="AB443">
        <v>100</v>
      </c>
      <c r="AC443" t="s">
        <v>355</v>
      </c>
      <c r="AD443">
        <v>80.7</v>
      </c>
      <c r="AE443" t="s">
        <v>355</v>
      </c>
      <c r="AF443">
        <v>80.7</v>
      </c>
      <c r="AI443" t="s">
        <v>2208</v>
      </c>
      <c r="BG443" t="s">
        <v>2727</v>
      </c>
      <c r="BH443">
        <v>2083</v>
      </c>
      <c r="BV443">
        <v>2666557</v>
      </c>
      <c r="BW443">
        <v>1256551</v>
      </c>
      <c r="BY443" t="s">
        <v>349</v>
      </c>
      <c r="BZ443" t="s">
        <v>1745</v>
      </c>
      <c r="CA443" t="s">
        <v>48</v>
      </c>
      <c r="CB443" t="s">
        <v>49</v>
      </c>
      <c r="CC443">
        <v>18.7</v>
      </c>
      <c r="CD443">
        <v>16.600000000000001</v>
      </c>
      <c r="CE443">
        <v>18</v>
      </c>
      <c r="CF443">
        <v>16</v>
      </c>
      <c r="CG443">
        <v>0</v>
      </c>
      <c r="CH443">
        <v>0</v>
      </c>
      <c r="CI443">
        <v>0</v>
      </c>
      <c r="CJ443">
        <v>0</v>
      </c>
    </row>
    <row r="444" spans="1:88" x14ac:dyDescent="0.25">
      <c r="A444" s="111">
        <v>405300</v>
      </c>
      <c r="B444" t="s">
        <v>1044</v>
      </c>
      <c r="C444" t="s">
        <v>1044</v>
      </c>
      <c r="D444" t="s">
        <v>22</v>
      </c>
      <c r="E444" t="s">
        <v>1044</v>
      </c>
      <c r="F444" t="s">
        <v>355</v>
      </c>
      <c r="G444" t="s">
        <v>25</v>
      </c>
      <c r="H444" t="s">
        <v>26</v>
      </c>
      <c r="J444">
        <v>133</v>
      </c>
      <c r="K444">
        <v>25.35</v>
      </c>
      <c r="L444">
        <v>25.35</v>
      </c>
      <c r="M444">
        <v>24</v>
      </c>
      <c r="N444">
        <v>24</v>
      </c>
      <c r="O444">
        <v>58.21</v>
      </c>
      <c r="P444">
        <v>70.42</v>
      </c>
      <c r="Q444">
        <v>128.63</v>
      </c>
      <c r="R444">
        <v>128.63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1933</v>
      </c>
      <c r="Z444">
        <v>1964</v>
      </c>
      <c r="AA444">
        <v>363.6</v>
      </c>
      <c r="AB444">
        <v>100</v>
      </c>
      <c r="AC444" t="s">
        <v>355</v>
      </c>
      <c r="AD444">
        <v>80.7</v>
      </c>
      <c r="AE444" t="s">
        <v>355</v>
      </c>
      <c r="AF444">
        <v>80.7</v>
      </c>
      <c r="AI444" t="s">
        <v>2208</v>
      </c>
      <c r="AU444" t="s">
        <v>27</v>
      </c>
      <c r="AV444" t="s">
        <v>2677</v>
      </c>
      <c r="BG444" t="s">
        <v>2727</v>
      </c>
      <c r="BH444">
        <v>2083</v>
      </c>
      <c r="BV444">
        <v>2666523</v>
      </c>
      <c r="BW444">
        <v>1256627</v>
      </c>
      <c r="CA444" t="s">
        <v>27</v>
      </c>
      <c r="CB444" t="s">
        <v>28</v>
      </c>
      <c r="CC444">
        <v>23</v>
      </c>
      <c r="CD444">
        <v>21</v>
      </c>
      <c r="CE444">
        <v>21.3</v>
      </c>
      <c r="CF444">
        <v>18</v>
      </c>
      <c r="CG444">
        <v>0</v>
      </c>
      <c r="CH444">
        <v>0</v>
      </c>
      <c r="CI444">
        <v>0</v>
      </c>
      <c r="CJ444">
        <v>0</v>
      </c>
    </row>
    <row r="445" spans="1:88" x14ac:dyDescent="0.25">
      <c r="A445" s="111">
        <v>405350</v>
      </c>
      <c r="B445" t="s">
        <v>1045</v>
      </c>
      <c r="C445" t="s">
        <v>1046</v>
      </c>
      <c r="D445" t="s">
        <v>22</v>
      </c>
      <c r="E445" t="s">
        <v>1047</v>
      </c>
      <c r="F445" t="s">
        <v>355</v>
      </c>
      <c r="G445" t="s">
        <v>25</v>
      </c>
      <c r="H445" t="s">
        <v>26</v>
      </c>
      <c r="J445">
        <v>14</v>
      </c>
      <c r="K445">
        <v>0.5</v>
      </c>
      <c r="L445">
        <v>0.5</v>
      </c>
      <c r="M445">
        <v>0.52</v>
      </c>
      <c r="N445">
        <v>0.52</v>
      </c>
      <c r="O445">
        <v>1.4</v>
      </c>
      <c r="P445">
        <v>1.6</v>
      </c>
      <c r="Q445">
        <v>3</v>
      </c>
      <c r="R445">
        <v>3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2013</v>
      </c>
      <c r="AA445">
        <v>353.2</v>
      </c>
      <c r="AB445">
        <v>100</v>
      </c>
      <c r="AC445" t="s">
        <v>355</v>
      </c>
      <c r="AD445">
        <v>100</v>
      </c>
      <c r="AI445" t="s">
        <v>2208</v>
      </c>
      <c r="BG445" t="s">
        <v>2727</v>
      </c>
      <c r="BH445">
        <v>2074</v>
      </c>
      <c r="BM445" t="s">
        <v>2744</v>
      </c>
      <c r="BV445">
        <v>2665570</v>
      </c>
      <c r="BW445">
        <v>1257890</v>
      </c>
      <c r="BY445" t="s">
        <v>349</v>
      </c>
      <c r="BZ445" t="s">
        <v>1745</v>
      </c>
      <c r="CA445" t="s">
        <v>48</v>
      </c>
      <c r="CB445" t="s">
        <v>49</v>
      </c>
      <c r="CC445">
        <v>4.5</v>
      </c>
      <c r="CD445">
        <v>3.9</v>
      </c>
      <c r="CE445">
        <v>3.9</v>
      </c>
      <c r="CF445">
        <v>3.5</v>
      </c>
      <c r="CG445">
        <v>0</v>
      </c>
      <c r="CH445">
        <v>0</v>
      </c>
      <c r="CI445">
        <v>0</v>
      </c>
      <c r="CJ445">
        <v>0</v>
      </c>
    </row>
    <row r="446" spans="1:88" x14ac:dyDescent="0.25">
      <c r="A446" s="111">
        <v>405400</v>
      </c>
      <c r="B446" t="s">
        <v>1048</v>
      </c>
      <c r="C446" t="s">
        <v>1048</v>
      </c>
      <c r="D446" t="s">
        <v>22</v>
      </c>
      <c r="E446" t="s">
        <v>1047</v>
      </c>
      <c r="F446" t="s">
        <v>355</v>
      </c>
      <c r="G446" t="s">
        <v>25</v>
      </c>
      <c r="H446" t="s">
        <v>26</v>
      </c>
      <c r="J446">
        <v>117</v>
      </c>
      <c r="K446">
        <v>5.5</v>
      </c>
      <c r="L446">
        <v>5.5</v>
      </c>
      <c r="M446">
        <v>5.42</v>
      </c>
      <c r="N446">
        <v>5.42</v>
      </c>
      <c r="O446">
        <v>13</v>
      </c>
      <c r="P446">
        <v>14.7</v>
      </c>
      <c r="Q446">
        <v>27.7</v>
      </c>
      <c r="R446">
        <v>27.7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1909</v>
      </c>
      <c r="Z446">
        <v>2014</v>
      </c>
      <c r="AA446">
        <v>352.1</v>
      </c>
      <c r="AB446">
        <v>100</v>
      </c>
      <c r="AC446" t="s">
        <v>355</v>
      </c>
      <c r="AD446">
        <v>100</v>
      </c>
      <c r="AI446" t="s">
        <v>2208</v>
      </c>
      <c r="BG446" t="s">
        <v>2727</v>
      </c>
      <c r="BH446">
        <v>2074</v>
      </c>
      <c r="BV446">
        <v>2665764</v>
      </c>
      <c r="BW446">
        <v>1258101</v>
      </c>
      <c r="CA446" t="s">
        <v>27</v>
      </c>
      <c r="CB446" t="s">
        <v>28</v>
      </c>
      <c r="CC446">
        <v>5.9</v>
      </c>
      <c r="CD446">
        <v>4.4000000000000004</v>
      </c>
      <c r="CE446">
        <v>5.6</v>
      </c>
      <c r="CF446">
        <v>3.9</v>
      </c>
      <c r="CG446">
        <v>0</v>
      </c>
      <c r="CH446">
        <v>0</v>
      </c>
      <c r="CI446">
        <v>0</v>
      </c>
      <c r="CJ446">
        <v>0</v>
      </c>
    </row>
    <row r="447" spans="1:88" x14ac:dyDescent="0.25">
      <c r="A447" s="111">
        <v>405500</v>
      </c>
      <c r="B447" t="s">
        <v>1049</v>
      </c>
      <c r="C447" t="s">
        <v>1049</v>
      </c>
      <c r="D447" t="s">
        <v>22</v>
      </c>
      <c r="E447" t="s">
        <v>1050</v>
      </c>
      <c r="F447" t="s">
        <v>355</v>
      </c>
      <c r="G447" t="s">
        <v>25</v>
      </c>
      <c r="H447" t="s">
        <v>26</v>
      </c>
      <c r="J447">
        <v>140</v>
      </c>
      <c r="K447">
        <v>6.5</v>
      </c>
      <c r="L447">
        <v>6.5</v>
      </c>
      <c r="M447">
        <v>6.55</v>
      </c>
      <c r="N447">
        <v>6.55</v>
      </c>
      <c r="O447">
        <v>17.3</v>
      </c>
      <c r="P447">
        <v>18.399999999999999</v>
      </c>
      <c r="Q447">
        <v>35.700000000000003</v>
      </c>
      <c r="R447">
        <v>35.700000000000003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1892</v>
      </c>
      <c r="Z447">
        <v>2006</v>
      </c>
      <c r="AA447">
        <v>341.5</v>
      </c>
      <c r="AB447">
        <v>100</v>
      </c>
      <c r="AC447" t="s">
        <v>355</v>
      </c>
      <c r="AD447">
        <v>100</v>
      </c>
      <c r="AI447" t="s">
        <v>2208</v>
      </c>
      <c r="BG447" t="s">
        <v>2727</v>
      </c>
      <c r="BH447">
        <v>2056</v>
      </c>
      <c r="BM447" t="s">
        <v>2744</v>
      </c>
      <c r="BV447">
        <v>2664380</v>
      </c>
      <c r="BW447">
        <v>1259660</v>
      </c>
      <c r="CA447" t="s">
        <v>255</v>
      </c>
      <c r="CB447" t="s">
        <v>3364</v>
      </c>
      <c r="CC447">
        <v>6</v>
      </c>
      <c r="CD447">
        <v>4.5</v>
      </c>
      <c r="CE447">
        <v>5.15</v>
      </c>
      <c r="CF447">
        <v>3.9</v>
      </c>
      <c r="CG447">
        <v>0</v>
      </c>
      <c r="CH447">
        <v>0</v>
      </c>
      <c r="CI447">
        <v>0</v>
      </c>
      <c r="CJ447">
        <v>0</v>
      </c>
    </row>
    <row r="448" spans="1:88" x14ac:dyDescent="0.25">
      <c r="A448" s="111">
        <v>405550</v>
      </c>
      <c r="B448" t="s">
        <v>3603</v>
      </c>
      <c r="C448" t="s">
        <v>3604</v>
      </c>
      <c r="D448" t="s">
        <v>22</v>
      </c>
      <c r="E448" t="s">
        <v>1053</v>
      </c>
      <c r="F448" t="s">
        <v>355</v>
      </c>
      <c r="G448" t="s">
        <v>25</v>
      </c>
      <c r="H448" t="s">
        <v>26</v>
      </c>
      <c r="J448">
        <v>14</v>
      </c>
      <c r="K448">
        <v>0.4</v>
      </c>
      <c r="L448">
        <v>0.4</v>
      </c>
      <c r="M448">
        <v>0.38</v>
      </c>
      <c r="N448">
        <v>0.38</v>
      </c>
      <c r="O448">
        <v>0.9</v>
      </c>
      <c r="P448">
        <v>1</v>
      </c>
      <c r="Q448">
        <v>1.9</v>
      </c>
      <c r="R448">
        <v>1.9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2013</v>
      </c>
      <c r="Z448">
        <v>2013</v>
      </c>
      <c r="AA448">
        <v>336.6</v>
      </c>
      <c r="AB448">
        <v>100</v>
      </c>
      <c r="AC448" t="s">
        <v>355</v>
      </c>
      <c r="AD448">
        <v>100</v>
      </c>
      <c r="AI448" t="s">
        <v>2208</v>
      </c>
      <c r="BG448" t="s">
        <v>2727</v>
      </c>
      <c r="BH448">
        <v>2074</v>
      </c>
      <c r="BM448" t="s">
        <v>2744</v>
      </c>
      <c r="BV448">
        <v>2662643</v>
      </c>
      <c r="BW448">
        <v>1259936</v>
      </c>
      <c r="BY448" t="s">
        <v>349</v>
      </c>
      <c r="BZ448" t="s">
        <v>1745</v>
      </c>
      <c r="CA448" t="s">
        <v>48</v>
      </c>
      <c r="CB448" t="s">
        <v>49</v>
      </c>
      <c r="CC448">
        <v>3.17</v>
      </c>
      <c r="CD448">
        <v>2.2999999999999998</v>
      </c>
      <c r="CE448">
        <v>2.8</v>
      </c>
      <c r="CF448">
        <v>2.17</v>
      </c>
      <c r="CG448">
        <v>0</v>
      </c>
      <c r="CH448">
        <v>0</v>
      </c>
      <c r="CI448">
        <v>0</v>
      </c>
      <c r="CJ448">
        <v>0</v>
      </c>
    </row>
    <row r="449" spans="1:88" x14ac:dyDescent="0.25">
      <c r="A449" s="111">
        <v>405600</v>
      </c>
      <c r="B449" t="s">
        <v>3605</v>
      </c>
      <c r="C449" t="s">
        <v>3605</v>
      </c>
      <c r="D449" t="s">
        <v>22</v>
      </c>
      <c r="E449" t="s">
        <v>3606</v>
      </c>
      <c r="F449" t="s">
        <v>355</v>
      </c>
      <c r="G449" t="s">
        <v>25</v>
      </c>
      <c r="H449" t="s">
        <v>26</v>
      </c>
      <c r="J449">
        <v>95</v>
      </c>
      <c r="K449">
        <v>3.3</v>
      </c>
      <c r="L449">
        <v>3.3</v>
      </c>
      <c r="M449">
        <v>2.6</v>
      </c>
      <c r="N449">
        <v>2.6</v>
      </c>
      <c r="O449">
        <v>7.7</v>
      </c>
      <c r="P449">
        <v>8.3000000000000007</v>
      </c>
      <c r="Q449">
        <v>16</v>
      </c>
      <c r="R449">
        <v>16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1896</v>
      </c>
      <c r="Z449">
        <v>2013</v>
      </c>
      <c r="AA449">
        <v>335.15</v>
      </c>
      <c r="AB449">
        <v>100</v>
      </c>
      <c r="AC449" t="s">
        <v>355</v>
      </c>
      <c r="AD449">
        <v>100</v>
      </c>
      <c r="AI449" t="s">
        <v>2208</v>
      </c>
      <c r="BG449" t="s">
        <v>2727</v>
      </c>
      <c r="BH449">
        <v>2074</v>
      </c>
      <c r="BV449">
        <v>2662269</v>
      </c>
      <c r="BW449">
        <v>1260087</v>
      </c>
      <c r="CA449" t="s">
        <v>27</v>
      </c>
      <c r="CB449" t="s">
        <v>28</v>
      </c>
      <c r="CC449">
        <v>3.2</v>
      </c>
      <c r="CD449">
        <v>2.4</v>
      </c>
      <c r="CE449">
        <v>3</v>
      </c>
      <c r="CF449">
        <v>2.2000000000000002</v>
      </c>
      <c r="CG449">
        <v>0</v>
      </c>
      <c r="CH449">
        <v>0</v>
      </c>
      <c r="CI449">
        <v>0</v>
      </c>
      <c r="CJ449">
        <v>0</v>
      </c>
    </row>
    <row r="450" spans="1:88" x14ac:dyDescent="0.25">
      <c r="A450" s="111">
        <v>405650</v>
      </c>
      <c r="B450" t="s">
        <v>1056</v>
      </c>
      <c r="C450" t="s">
        <v>1056</v>
      </c>
      <c r="D450" t="s">
        <v>22</v>
      </c>
      <c r="E450" t="s">
        <v>1056</v>
      </c>
      <c r="F450" t="s">
        <v>355</v>
      </c>
      <c r="G450" t="s">
        <v>25</v>
      </c>
      <c r="H450" t="s">
        <v>26</v>
      </c>
      <c r="J450">
        <v>35</v>
      </c>
      <c r="K450">
        <v>1</v>
      </c>
      <c r="L450">
        <v>1</v>
      </c>
      <c r="M450">
        <v>0.9</v>
      </c>
      <c r="N450">
        <v>0.9</v>
      </c>
      <c r="O450">
        <v>3.6</v>
      </c>
      <c r="P450">
        <v>3.6</v>
      </c>
      <c r="Q450">
        <v>7.2</v>
      </c>
      <c r="R450">
        <v>7.2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1902</v>
      </c>
      <c r="Z450">
        <v>1986</v>
      </c>
      <c r="AA450">
        <v>330.86</v>
      </c>
      <c r="AB450">
        <v>100</v>
      </c>
      <c r="AC450" t="s">
        <v>355</v>
      </c>
      <c r="AD450">
        <v>100</v>
      </c>
      <c r="AI450" t="s">
        <v>2208</v>
      </c>
      <c r="BG450" t="s">
        <v>2727</v>
      </c>
      <c r="BH450">
        <v>2066</v>
      </c>
      <c r="BV450">
        <v>2661440</v>
      </c>
      <c r="BW450">
        <v>1260910</v>
      </c>
      <c r="CA450" t="s">
        <v>27</v>
      </c>
      <c r="CB450" t="s">
        <v>28</v>
      </c>
      <c r="CC450">
        <v>3.6</v>
      </c>
      <c r="CD450">
        <v>2.4</v>
      </c>
      <c r="CE450">
        <v>3.43</v>
      </c>
      <c r="CF450">
        <v>2.23</v>
      </c>
      <c r="CG450">
        <v>0</v>
      </c>
      <c r="CH450">
        <v>0</v>
      </c>
      <c r="CI450">
        <v>0</v>
      </c>
      <c r="CJ450">
        <v>0</v>
      </c>
    </row>
    <row r="451" spans="1:88" x14ac:dyDescent="0.25">
      <c r="A451" s="111">
        <v>405700</v>
      </c>
      <c r="B451" t="s">
        <v>1057</v>
      </c>
      <c r="C451" t="s">
        <v>1057</v>
      </c>
      <c r="D451" t="s">
        <v>22</v>
      </c>
      <c r="E451" t="s">
        <v>1058</v>
      </c>
      <c r="F451" t="s">
        <v>355</v>
      </c>
      <c r="G451" t="s">
        <v>25</v>
      </c>
      <c r="H451" t="s">
        <v>26</v>
      </c>
      <c r="J451">
        <v>24</v>
      </c>
      <c r="K451">
        <v>0.9</v>
      </c>
      <c r="L451">
        <v>0.9</v>
      </c>
      <c r="M451">
        <v>0.88</v>
      </c>
      <c r="N451">
        <v>0.88</v>
      </c>
      <c r="O451">
        <v>3.3</v>
      </c>
      <c r="P451">
        <v>3.4</v>
      </c>
      <c r="Q451">
        <v>6.7</v>
      </c>
      <c r="R451">
        <v>6.7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1861</v>
      </c>
      <c r="Z451">
        <v>2000</v>
      </c>
      <c r="AA451">
        <v>327.69</v>
      </c>
      <c r="AB451">
        <v>100</v>
      </c>
      <c r="AC451" t="s">
        <v>355</v>
      </c>
      <c r="AD451">
        <v>100</v>
      </c>
      <c r="AI451" t="s">
        <v>2208</v>
      </c>
      <c r="BG451" t="s">
        <v>2727</v>
      </c>
      <c r="BH451">
        <v>9999</v>
      </c>
      <c r="BV451">
        <v>2660419</v>
      </c>
      <c r="BW451">
        <v>1261122</v>
      </c>
      <c r="CA451" t="s">
        <v>27</v>
      </c>
      <c r="CB451" t="s">
        <v>28</v>
      </c>
      <c r="CC451">
        <v>4.5999999999999996</v>
      </c>
      <c r="CD451">
        <v>3.1</v>
      </c>
      <c r="CE451">
        <v>4.2</v>
      </c>
      <c r="CF451">
        <v>2.8</v>
      </c>
      <c r="CG451">
        <v>0</v>
      </c>
      <c r="CH451">
        <v>0</v>
      </c>
      <c r="CI451">
        <v>0</v>
      </c>
      <c r="CJ451">
        <v>0</v>
      </c>
    </row>
    <row r="452" spans="1:88" x14ac:dyDescent="0.25">
      <c r="A452" s="111">
        <v>405800</v>
      </c>
      <c r="B452" t="s">
        <v>1059</v>
      </c>
      <c r="C452" t="s">
        <v>1059</v>
      </c>
      <c r="D452" t="s">
        <v>22</v>
      </c>
      <c r="E452" t="s">
        <v>1060</v>
      </c>
      <c r="F452" t="s">
        <v>355</v>
      </c>
      <c r="G452" t="s">
        <v>25</v>
      </c>
      <c r="H452" t="s">
        <v>26</v>
      </c>
      <c r="J452">
        <v>33</v>
      </c>
      <c r="K452">
        <v>0.8</v>
      </c>
      <c r="L452">
        <v>0.8</v>
      </c>
      <c r="M452">
        <v>0.71</v>
      </c>
      <c r="N452">
        <v>0.71</v>
      </c>
      <c r="O452">
        <v>2.6</v>
      </c>
      <c r="P452">
        <v>2.5</v>
      </c>
      <c r="Q452">
        <v>5.0999999999999996</v>
      </c>
      <c r="R452">
        <v>5.0999999999999996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1864</v>
      </c>
      <c r="Z452">
        <v>2010</v>
      </c>
      <c r="AA452">
        <v>326.2</v>
      </c>
      <c r="AB452">
        <v>100</v>
      </c>
      <c r="AC452" t="s">
        <v>355</v>
      </c>
      <c r="AD452">
        <v>100</v>
      </c>
      <c r="AI452" t="s">
        <v>2208</v>
      </c>
      <c r="BG452" t="s">
        <v>2727</v>
      </c>
      <c r="BH452">
        <v>2044</v>
      </c>
      <c r="BM452" t="s">
        <v>2744</v>
      </c>
      <c r="BV452">
        <v>2660371</v>
      </c>
      <c r="BW452">
        <v>1261632</v>
      </c>
      <c r="CA452" t="s">
        <v>27</v>
      </c>
      <c r="CB452" t="s">
        <v>28</v>
      </c>
      <c r="CC452">
        <v>3</v>
      </c>
      <c r="CD452">
        <v>2.2000000000000002</v>
      </c>
      <c r="CE452">
        <v>2.8</v>
      </c>
      <c r="CF452">
        <v>2</v>
      </c>
      <c r="CG452">
        <v>0</v>
      </c>
      <c r="CH452">
        <v>0</v>
      </c>
      <c r="CI452">
        <v>0</v>
      </c>
      <c r="CJ452">
        <v>0</v>
      </c>
    </row>
    <row r="453" spans="1:88" x14ac:dyDescent="0.25">
      <c r="A453" s="111">
        <v>409975</v>
      </c>
      <c r="B453" t="s">
        <v>1061</v>
      </c>
      <c r="C453" t="s">
        <v>3536</v>
      </c>
      <c r="D453" t="s">
        <v>22</v>
      </c>
      <c r="E453" t="s">
        <v>3538</v>
      </c>
      <c r="F453" t="s">
        <v>877</v>
      </c>
      <c r="G453" t="s">
        <v>25</v>
      </c>
      <c r="H453" t="s">
        <v>26</v>
      </c>
      <c r="J453">
        <v>20</v>
      </c>
      <c r="K453">
        <v>1.35</v>
      </c>
      <c r="L453">
        <v>1.35</v>
      </c>
      <c r="M453">
        <v>1.1000000000000001</v>
      </c>
      <c r="N453">
        <v>1.1000000000000001</v>
      </c>
      <c r="O453">
        <v>1.75</v>
      </c>
      <c r="P453">
        <v>3.05</v>
      </c>
      <c r="Q453">
        <v>4.8</v>
      </c>
      <c r="R453">
        <v>4.8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2016</v>
      </c>
      <c r="AA453">
        <v>578.20000000000005</v>
      </c>
      <c r="AB453">
        <v>100</v>
      </c>
      <c r="AC453" t="s">
        <v>877</v>
      </c>
      <c r="AD453">
        <v>100</v>
      </c>
      <c r="AI453" t="s">
        <v>2152</v>
      </c>
      <c r="BG453" t="s">
        <v>2727</v>
      </c>
      <c r="BH453">
        <v>2096</v>
      </c>
      <c r="BM453" t="s">
        <v>2744</v>
      </c>
      <c r="BV453">
        <v>2721260</v>
      </c>
      <c r="BW453">
        <v>1202074</v>
      </c>
      <c r="CA453" t="s">
        <v>27</v>
      </c>
      <c r="CB453" t="s">
        <v>28</v>
      </c>
      <c r="CC453">
        <v>7</v>
      </c>
      <c r="CD453">
        <v>5</v>
      </c>
      <c r="CE453">
        <v>6</v>
      </c>
      <c r="CF453">
        <v>4.3</v>
      </c>
      <c r="CG453">
        <v>0</v>
      </c>
      <c r="CH453">
        <v>0</v>
      </c>
      <c r="CI453">
        <v>0</v>
      </c>
      <c r="CJ453">
        <v>0</v>
      </c>
    </row>
    <row r="454" spans="1:88" x14ac:dyDescent="0.25">
      <c r="A454" s="111">
        <v>500100</v>
      </c>
      <c r="B454" t="s">
        <v>1062</v>
      </c>
      <c r="C454" t="s">
        <v>1063</v>
      </c>
      <c r="D454" t="s">
        <v>36</v>
      </c>
      <c r="E454" t="s">
        <v>1064</v>
      </c>
      <c r="F454" t="s">
        <v>1065</v>
      </c>
      <c r="G454" t="s">
        <v>25</v>
      </c>
      <c r="H454" t="s">
        <v>26</v>
      </c>
      <c r="J454">
        <v>2.8</v>
      </c>
      <c r="K454">
        <v>9.6999999999999993</v>
      </c>
      <c r="L454">
        <v>9.6999999999999993</v>
      </c>
      <c r="M454">
        <v>9.1999999999999993</v>
      </c>
      <c r="N454">
        <v>9.1999999999999993</v>
      </c>
      <c r="O454">
        <v>13.86</v>
      </c>
      <c r="P454">
        <v>7.59</v>
      </c>
      <c r="Q454">
        <v>21.45</v>
      </c>
      <c r="R454">
        <v>21.45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1967</v>
      </c>
      <c r="Z454">
        <v>1967</v>
      </c>
      <c r="AA454">
        <v>1973.2</v>
      </c>
      <c r="AB454">
        <v>100</v>
      </c>
      <c r="AC454" t="s">
        <v>1065</v>
      </c>
      <c r="AD454">
        <v>100</v>
      </c>
      <c r="AI454" t="s">
        <v>2209</v>
      </c>
      <c r="AU454" t="s">
        <v>27</v>
      </c>
      <c r="AV454" t="s">
        <v>2678</v>
      </c>
      <c r="AW454" t="s">
        <v>27</v>
      </c>
      <c r="AX454" t="s">
        <v>2679</v>
      </c>
      <c r="BG454" t="s">
        <v>2727</v>
      </c>
      <c r="BH454">
        <v>2047</v>
      </c>
      <c r="BV454">
        <v>2671500</v>
      </c>
      <c r="BW454">
        <v>1146740</v>
      </c>
      <c r="CA454" t="s">
        <v>27</v>
      </c>
      <c r="CB454" t="s">
        <v>28</v>
      </c>
      <c r="CC454">
        <v>413.3</v>
      </c>
      <c r="CD454">
        <v>365.9</v>
      </c>
      <c r="CE454">
        <v>335.1</v>
      </c>
      <c r="CF454">
        <v>296.7</v>
      </c>
      <c r="CG454">
        <v>0</v>
      </c>
      <c r="CH454">
        <v>0</v>
      </c>
      <c r="CI454">
        <v>0</v>
      </c>
      <c r="CJ454">
        <v>0</v>
      </c>
    </row>
    <row r="455" spans="1:88" x14ac:dyDescent="0.25">
      <c r="A455" s="111">
        <v>500125</v>
      </c>
      <c r="B455" t="s">
        <v>1066</v>
      </c>
      <c r="C455" t="s">
        <v>1067</v>
      </c>
      <c r="D455" t="s">
        <v>22</v>
      </c>
      <c r="E455" t="s">
        <v>3791</v>
      </c>
      <c r="F455" t="s">
        <v>1065</v>
      </c>
      <c r="G455" t="s">
        <v>25</v>
      </c>
      <c r="H455" t="s">
        <v>26</v>
      </c>
      <c r="J455">
        <v>5.7</v>
      </c>
      <c r="K455">
        <v>15.11</v>
      </c>
      <c r="L455">
        <v>15.11</v>
      </c>
      <c r="M455">
        <v>14.73</v>
      </c>
      <c r="N455">
        <v>14.73</v>
      </c>
      <c r="O455">
        <v>4.3</v>
      </c>
      <c r="P455">
        <v>37.700000000000003</v>
      </c>
      <c r="Q455">
        <v>42</v>
      </c>
      <c r="R455">
        <v>42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2018</v>
      </c>
      <c r="AA455">
        <v>1456</v>
      </c>
      <c r="AB455">
        <v>100</v>
      </c>
      <c r="AC455" t="s">
        <v>1065</v>
      </c>
      <c r="AD455">
        <v>100</v>
      </c>
      <c r="AI455" t="s">
        <v>2210</v>
      </c>
      <c r="BG455" t="s">
        <v>2727</v>
      </c>
      <c r="BH455">
        <v>2098</v>
      </c>
      <c r="BM455" t="s">
        <v>2744</v>
      </c>
      <c r="BV455">
        <v>2670703</v>
      </c>
      <c r="BW455">
        <v>1155396</v>
      </c>
      <c r="CA455" t="s">
        <v>27</v>
      </c>
      <c r="CB455" t="s">
        <v>28</v>
      </c>
      <c r="CC455">
        <v>294</v>
      </c>
      <c r="CD455">
        <v>286</v>
      </c>
      <c r="CE455">
        <v>278</v>
      </c>
      <c r="CF455">
        <v>270.39999999999998</v>
      </c>
      <c r="CG455">
        <v>0</v>
      </c>
      <c r="CH455">
        <v>0</v>
      </c>
      <c r="CI455">
        <v>0</v>
      </c>
      <c r="CJ455">
        <v>0</v>
      </c>
    </row>
    <row r="456" spans="1:88" x14ac:dyDescent="0.25">
      <c r="A456" s="111">
        <v>500135</v>
      </c>
      <c r="B456" t="s">
        <v>1069</v>
      </c>
      <c r="C456" t="s">
        <v>1070</v>
      </c>
      <c r="D456" t="s">
        <v>22</v>
      </c>
      <c r="E456" t="s">
        <v>1071</v>
      </c>
      <c r="F456" t="s">
        <v>1065</v>
      </c>
      <c r="G456" t="s">
        <v>25</v>
      </c>
      <c r="H456" t="s">
        <v>26</v>
      </c>
      <c r="J456">
        <v>3</v>
      </c>
      <c r="K456">
        <v>6.45</v>
      </c>
      <c r="L456">
        <v>6.45</v>
      </c>
      <c r="M456">
        <v>6.25</v>
      </c>
      <c r="N456">
        <v>6.25</v>
      </c>
      <c r="O456">
        <v>6</v>
      </c>
      <c r="P456">
        <v>16</v>
      </c>
      <c r="Q456">
        <v>22</v>
      </c>
      <c r="R456">
        <v>22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2020</v>
      </c>
      <c r="AA456">
        <v>1390</v>
      </c>
      <c r="AB456">
        <v>100</v>
      </c>
      <c r="AC456" t="s">
        <v>1065</v>
      </c>
      <c r="AD456">
        <v>100</v>
      </c>
      <c r="AI456" t="s">
        <v>2211</v>
      </c>
      <c r="BG456" t="s">
        <v>2727</v>
      </c>
      <c r="BH456">
        <v>2100</v>
      </c>
      <c r="BM456" t="s">
        <v>2744</v>
      </c>
      <c r="BV456">
        <v>2670547</v>
      </c>
      <c r="BW456">
        <v>1153853</v>
      </c>
      <c r="CA456" t="s">
        <v>27</v>
      </c>
      <c r="CB456" t="s">
        <v>28</v>
      </c>
      <c r="CC456">
        <v>259</v>
      </c>
      <c r="CD456">
        <v>255</v>
      </c>
      <c r="CE456">
        <v>244</v>
      </c>
      <c r="CF456">
        <v>240</v>
      </c>
      <c r="CG456">
        <v>0</v>
      </c>
      <c r="CH456">
        <v>0</v>
      </c>
      <c r="CI456">
        <v>0</v>
      </c>
      <c r="CJ456">
        <v>0</v>
      </c>
    </row>
    <row r="457" spans="1:88" x14ac:dyDescent="0.25">
      <c r="A457" s="111">
        <v>500150</v>
      </c>
      <c r="B457" t="s">
        <v>1072</v>
      </c>
      <c r="C457" t="s">
        <v>1073</v>
      </c>
      <c r="D457" t="s">
        <v>22</v>
      </c>
      <c r="E457" t="s">
        <v>1074</v>
      </c>
      <c r="F457" t="s">
        <v>1065</v>
      </c>
      <c r="G457" t="s">
        <v>25</v>
      </c>
      <c r="H457" t="s">
        <v>26</v>
      </c>
      <c r="J457">
        <v>1.1000000000000001</v>
      </c>
      <c r="K457">
        <v>2.35</v>
      </c>
      <c r="L457">
        <v>2.35</v>
      </c>
      <c r="M457">
        <v>2.3199999999999998</v>
      </c>
      <c r="N457">
        <v>2.3199999999999998</v>
      </c>
      <c r="O457">
        <v>2.2000000000000002</v>
      </c>
      <c r="P457">
        <v>7.5</v>
      </c>
      <c r="Q457">
        <v>9.6999999999999993</v>
      </c>
      <c r="R457">
        <v>9.6999999999999993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2014</v>
      </c>
      <c r="AA457">
        <v>1360.5</v>
      </c>
      <c r="AB457">
        <v>100</v>
      </c>
      <c r="AC457" t="s">
        <v>1065</v>
      </c>
      <c r="AD457">
        <v>100</v>
      </c>
      <c r="AI457" t="s">
        <v>3784</v>
      </c>
      <c r="BG457" t="s">
        <v>2727</v>
      </c>
      <c r="BH457">
        <v>2094</v>
      </c>
      <c r="BM457" t="s">
        <v>2744</v>
      </c>
      <c r="BV457">
        <v>2667540</v>
      </c>
      <c r="BW457">
        <v>1150580</v>
      </c>
      <c r="CA457" t="s">
        <v>27</v>
      </c>
      <c r="CB457" t="s">
        <v>28</v>
      </c>
      <c r="CC457">
        <v>273</v>
      </c>
      <c r="CD457">
        <v>271.5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</row>
    <row r="458" spans="1:88" x14ac:dyDescent="0.25">
      <c r="A458" s="111">
        <v>500200</v>
      </c>
      <c r="B458" t="s">
        <v>1075</v>
      </c>
      <c r="C458" t="s">
        <v>1075</v>
      </c>
      <c r="D458" t="s">
        <v>22</v>
      </c>
      <c r="E458" t="s">
        <v>3607</v>
      </c>
      <c r="F458" t="s">
        <v>1065</v>
      </c>
      <c r="G458" t="s">
        <v>25</v>
      </c>
      <c r="H458" t="s">
        <v>26</v>
      </c>
      <c r="J458">
        <v>0.5</v>
      </c>
      <c r="K458">
        <v>1.96</v>
      </c>
      <c r="L458">
        <v>1.96</v>
      </c>
      <c r="M458">
        <v>1.9</v>
      </c>
      <c r="N458">
        <v>1.9</v>
      </c>
      <c r="O458">
        <v>2.5</v>
      </c>
      <c r="P458">
        <v>6.8</v>
      </c>
      <c r="Q458">
        <v>9.3000000000000007</v>
      </c>
      <c r="R458">
        <v>9.3000000000000007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1959</v>
      </c>
      <c r="Z458">
        <v>1959</v>
      </c>
      <c r="AA458">
        <v>1337.2</v>
      </c>
      <c r="AB458">
        <v>100</v>
      </c>
      <c r="AC458" t="s">
        <v>1065</v>
      </c>
      <c r="AD458">
        <v>100</v>
      </c>
      <c r="AI458" t="s">
        <v>1075</v>
      </c>
      <c r="BG458" t="s">
        <v>2727</v>
      </c>
      <c r="BH458">
        <v>2039</v>
      </c>
      <c r="BV458">
        <v>2664400</v>
      </c>
      <c r="BW458">
        <v>1148610</v>
      </c>
      <c r="CA458" t="s">
        <v>27</v>
      </c>
      <c r="CB458" t="s">
        <v>28</v>
      </c>
      <c r="CC458">
        <v>504.8</v>
      </c>
      <c r="CD458">
        <v>489</v>
      </c>
      <c r="CE458">
        <v>464</v>
      </c>
      <c r="CF458">
        <v>449.5</v>
      </c>
      <c r="CG458">
        <v>0</v>
      </c>
      <c r="CH458">
        <v>0</v>
      </c>
      <c r="CI458">
        <v>0</v>
      </c>
      <c r="CJ458">
        <v>0</v>
      </c>
    </row>
    <row r="459" spans="1:88" x14ac:dyDescent="0.25">
      <c r="A459" s="111">
        <v>500225</v>
      </c>
      <c r="B459" t="s">
        <v>1077</v>
      </c>
      <c r="C459" t="s">
        <v>1078</v>
      </c>
      <c r="D459" t="s">
        <v>22</v>
      </c>
      <c r="E459" t="s">
        <v>1079</v>
      </c>
      <c r="F459" t="s">
        <v>1065</v>
      </c>
      <c r="G459" t="s">
        <v>25</v>
      </c>
      <c r="H459" t="s">
        <v>26</v>
      </c>
      <c r="J459">
        <v>0.15</v>
      </c>
      <c r="K459">
        <v>0.8</v>
      </c>
      <c r="L459">
        <v>0.8</v>
      </c>
      <c r="M459">
        <v>0.76</v>
      </c>
      <c r="N459">
        <v>0.76</v>
      </c>
      <c r="O459">
        <v>0.46</v>
      </c>
      <c r="P459">
        <v>2.62</v>
      </c>
      <c r="Q459">
        <v>3.08</v>
      </c>
      <c r="R459">
        <v>3.08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2016</v>
      </c>
      <c r="AA459">
        <v>1382</v>
      </c>
      <c r="AB459">
        <v>100</v>
      </c>
      <c r="AC459" t="s">
        <v>1065</v>
      </c>
      <c r="AD459">
        <v>100</v>
      </c>
      <c r="AI459" t="s">
        <v>1077</v>
      </c>
      <c r="BG459" t="s">
        <v>2727</v>
      </c>
      <c r="BH459">
        <v>2096</v>
      </c>
      <c r="BM459" t="s">
        <v>2744</v>
      </c>
      <c r="BV459">
        <v>2665430</v>
      </c>
      <c r="BW459">
        <v>1150520</v>
      </c>
      <c r="CA459" t="s">
        <v>27</v>
      </c>
      <c r="CB459" t="s">
        <v>28</v>
      </c>
      <c r="CC459">
        <v>684</v>
      </c>
      <c r="CD459">
        <v>653</v>
      </c>
      <c r="CE459">
        <v>580</v>
      </c>
      <c r="CF459">
        <v>553.70000000000005</v>
      </c>
      <c r="CG459">
        <v>0</v>
      </c>
      <c r="CH459">
        <v>0</v>
      </c>
      <c r="CI459">
        <v>0</v>
      </c>
      <c r="CJ459">
        <v>0</v>
      </c>
    </row>
    <row r="460" spans="1:88" x14ac:dyDescent="0.25">
      <c r="A460" s="111">
        <v>500250</v>
      </c>
      <c r="B460" t="s">
        <v>1080</v>
      </c>
      <c r="C460" t="s">
        <v>1081</v>
      </c>
      <c r="D460" t="s">
        <v>22</v>
      </c>
      <c r="E460" t="s">
        <v>348</v>
      </c>
      <c r="F460" t="s">
        <v>1065</v>
      </c>
      <c r="G460" t="s">
        <v>25</v>
      </c>
      <c r="H460" t="s">
        <v>26</v>
      </c>
      <c r="J460">
        <v>1.63</v>
      </c>
      <c r="K460">
        <v>2.13</v>
      </c>
      <c r="L460">
        <v>2.13</v>
      </c>
      <c r="M460">
        <v>1.9</v>
      </c>
      <c r="N460">
        <v>1.9</v>
      </c>
      <c r="O460">
        <v>2.2999999999999998</v>
      </c>
      <c r="P460">
        <v>6.8</v>
      </c>
      <c r="Q460">
        <v>9.1</v>
      </c>
      <c r="R460">
        <v>9.1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1990</v>
      </c>
      <c r="Z460">
        <v>2012</v>
      </c>
      <c r="AA460">
        <v>1362</v>
      </c>
      <c r="AB460">
        <v>100</v>
      </c>
      <c r="AC460" t="s">
        <v>1065</v>
      </c>
      <c r="AD460">
        <v>100</v>
      </c>
      <c r="AI460" t="s">
        <v>2213</v>
      </c>
      <c r="BG460" t="s">
        <v>2727</v>
      </c>
      <c r="BH460">
        <v>2066</v>
      </c>
      <c r="BM460" t="s">
        <v>2744</v>
      </c>
      <c r="BV460">
        <v>2662566</v>
      </c>
      <c r="BW460">
        <v>1146323</v>
      </c>
      <c r="CA460" t="s">
        <v>27</v>
      </c>
      <c r="CB460" t="s">
        <v>28</v>
      </c>
      <c r="CC460">
        <v>171</v>
      </c>
      <c r="CD460">
        <v>164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</row>
    <row r="461" spans="1:88" x14ac:dyDescent="0.25">
      <c r="A461" s="111">
        <v>500275</v>
      </c>
      <c r="B461" t="s">
        <v>1082</v>
      </c>
      <c r="C461" t="s">
        <v>1082</v>
      </c>
      <c r="D461" t="s">
        <v>22</v>
      </c>
      <c r="E461" t="s">
        <v>1083</v>
      </c>
      <c r="F461" t="s">
        <v>1065</v>
      </c>
      <c r="G461" t="s">
        <v>25</v>
      </c>
      <c r="H461" t="s">
        <v>26</v>
      </c>
      <c r="J461">
        <v>0.53</v>
      </c>
      <c r="K461">
        <v>3.64</v>
      </c>
      <c r="L461">
        <v>3.64</v>
      </c>
      <c r="M461">
        <v>3.6</v>
      </c>
      <c r="N461">
        <v>3.6</v>
      </c>
      <c r="O461">
        <v>3.3</v>
      </c>
      <c r="P461">
        <v>9.1</v>
      </c>
      <c r="Q461">
        <v>12.4</v>
      </c>
      <c r="R461">
        <v>12.4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2013</v>
      </c>
      <c r="AA461">
        <v>1290</v>
      </c>
      <c r="AB461">
        <v>100</v>
      </c>
      <c r="AC461" t="s">
        <v>1065</v>
      </c>
      <c r="AD461">
        <v>100</v>
      </c>
      <c r="AI461" t="s">
        <v>1082</v>
      </c>
      <c r="BG461" t="s">
        <v>2727</v>
      </c>
      <c r="BH461">
        <v>2093</v>
      </c>
      <c r="BM461" t="s">
        <v>3017</v>
      </c>
      <c r="BN461" t="s">
        <v>2744</v>
      </c>
      <c r="BV461">
        <v>2659678</v>
      </c>
      <c r="BW461">
        <v>1144852</v>
      </c>
      <c r="CA461" t="s">
        <v>27</v>
      </c>
      <c r="CB461" t="s">
        <v>28</v>
      </c>
      <c r="CC461">
        <v>830</v>
      </c>
      <c r="CD461">
        <v>826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</row>
    <row r="462" spans="1:88" x14ac:dyDescent="0.25">
      <c r="A462" s="111">
        <v>500300</v>
      </c>
      <c r="B462" t="s">
        <v>1084</v>
      </c>
      <c r="C462" t="s">
        <v>1085</v>
      </c>
      <c r="D462" t="s">
        <v>22</v>
      </c>
      <c r="E462" t="s">
        <v>1086</v>
      </c>
      <c r="F462" t="s">
        <v>1065</v>
      </c>
      <c r="G462" t="s">
        <v>25</v>
      </c>
      <c r="H462" t="s">
        <v>26</v>
      </c>
      <c r="J462">
        <v>2</v>
      </c>
      <c r="K462">
        <v>1.3</v>
      </c>
      <c r="L462">
        <v>1.3</v>
      </c>
      <c r="M462">
        <v>1.1000000000000001</v>
      </c>
      <c r="N462">
        <v>1.1000000000000001</v>
      </c>
      <c r="O462">
        <v>0.6</v>
      </c>
      <c r="P462">
        <v>2.4</v>
      </c>
      <c r="Q462">
        <v>3</v>
      </c>
      <c r="R462">
        <v>3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1965</v>
      </c>
      <c r="Z462">
        <v>2003</v>
      </c>
      <c r="AA462">
        <v>1725</v>
      </c>
      <c r="AB462">
        <v>100</v>
      </c>
      <c r="AC462" t="s">
        <v>1065</v>
      </c>
      <c r="AD462">
        <v>100</v>
      </c>
      <c r="AI462" t="s">
        <v>2214</v>
      </c>
      <c r="AJ462" t="s">
        <v>3608</v>
      </c>
      <c r="BG462" t="s">
        <v>2727</v>
      </c>
      <c r="BH462">
        <v>2045</v>
      </c>
      <c r="BV462">
        <v>2656880</v>
      </c>
      <c r="BW462">
        <v>1138400</v>
      </c>
      <c r="CA462" t="s">
        <v>27</v>
      </c>
      <c r="CB462" t="s">
        <v>28</v>
      </c>
      <c r="CC462">
        <v>65</v>
      </c>
      <c r="CD462">
        <v>63.5</v>
      </c>
      <c r="CE462">
        <v>56</v>
      </c>
      <c r="CF462">
        <v>54.5</v>
      </c>
      <c r="CG462">
        <v>0</v>
      </c>
      <c r="CH462">
        <v>0</v>
      </c>
      <c r="CI462">
        <v>0</v>
      </c>
      <c r="CJ462">
        <v>0</v>
      </c>
    </row>
    <row r="463" spans="1:88" x14ac:dyDescent="0.25">
      <c r="A463" s="111">
        <v>500400</v>
      </c>
      <c r="B463" t="s">
        <v>1087</v>
      </c>
      <c r="C463" t="s">
        <v>1085</v>
      </c>
      <c r="D463" t="s">
        <v>22</v>
      </c>
      <c r="E463" t="s">
        <v>1088</v>
      </c>
      <c r="F463" t="s">
        <v>1065</v>
      </c>
      <c r="G463" t="s">
        <v>25</v>
      </c>
      <c r="H463" t="s">
        <v>26</v>
      </c>
      <c r="J463">
        <v>4.5</v>
      </c>
      <c r="K463">
        <v>26</v>
      </c>
      <c r="L463">
        <v>26</v>
      </c>
      <c r="M463">
        <v>25</v>
      </c>
      <c r="N463">
        <v>25</v>
      </c>
      <c r="O463">
        <v>22</v>
      </c>
      <c r="P463">
        <v>68</v>
      </c>
      <c r="Q463">
        <v>90</v>
      </c>
      <c r="R463">
        <v>90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1965</v>
      </c>
      <c r="Z463">
        <v>2003</v>
      </c>
      <c r="AA463">
        <v>1007</v>
      </c>
      <c r="AB463">
        <v>100</v>
      </c>
      <c r="AC463" t="s">
        <v>1065</v>
      </c>
      <c r="AD463">
        <v>100</v>
      </c>
      <c r="AI463" t="s">
        <v>2214</v>
      </c>
      <c r="AJ463" t="s">
        <v>3608</v>
      </c>
      <c r="AK463" t="s">
        <v>2216</v>
      </c>
      <c r="AU463" t="s">
        <v>27</v>
      </c>
      <c r="AV463" t="s">
        <v>2678</v>
      </c>
      <c r="BG463" t="s">
        <v>2727</v>
      </c>
      <c r="BH463">
        <v>2045</v>
      </c>
      <c r="BV463">
        <v>2653500</v>
      </c>
      <c r="BW463">
        <v>1138550</v>
      </c>
      <c r="CA463" t="s">
        <v>27</v>
      </c>
      <c r="CB463" t="s">
        <v>28</v>
      </c>
      <c r="CC463">
        <v>740.5</v>
      </c>
      <c r="CD463">
        <v>723.5</v>
      </c>
      <c r="CE463">
        <v>715</v>
      </c>
      <c r="CF463">
        <v>710</v>
      </c>
      <c r="CG463">
        <v>0</v>
      </c>
      <c r="CH463">
        <v>0</v>
      </c>
      <c r="CI463">
        <v>0</v>
      </c>
      <c r="CJ463">
        <v>0</v>
      </c>
    </row>
    <row r="464" spans="1:88" x14ac:dyDescent="0.25">
      <c r="A464" s="111">
        <v>500500</v>
      </c>
      <c r="B464" t="s">
        <v>1089</v>
      </c>
      <c r="C464" t="s">
        <v>1090</v>
      </c>
      <c r="D464" t="s">
        <v>22</v>
      </c>
      <c r="E464" t="s">
        <v>1089</v>
      </c>
      <c r="F464" t="s">
        <v>1065</v>
      </c>
      <c r="G464" t="s">
        <v>25</v>
      </c>
      <c r="H464" t="s">
        <v>26</v>
      </c>
      <c r="J464">
        <v>15</v>
      </c>
      <c r="K464">
        <v>64</v>
      </c>
      <c r="L464">
        <v>64</v>
      </c>
      <c r="M464">
        <v>60.8</v>
      </c>
      <c r="N464">
        <v>60.8</v>
      </c>
      <c r="O464">
        <v>14.1</v>
      </c>
      <c r="P464">
        <v>155.5</v>
      </c>
      <c r="Q464">
        <v>169.6</v>
      </c>
      <c r="R464">
        <v>169.6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1975</v>
      </c>
      <c r="Z464">
        <v>1999</v>
      </c>
      <c r="AA464">
        <v>1124.2</v>
      </c>
      <c r="AB464">
        <v>100</v>
      </c>
      <c r="AC464" t="s">
        <v>1065</v>
      </c>
      <c r="AD464">
        <v>100</v>
      </c>
      <c r="AI464" t="s">
        <v>1091</v>
      </c>
      <c r="BG464" t="s">
        <v>2727</v>
      </c>
      <c r="BH464">
        <v>2055</v>
      </c>
      <c r="BV464">
        <v>2654000</v>
      </c>
      <c r="BW464">
        <v>1141880</v>
      </c>
      <c r="CA464" t="s">
        <v>27</v>
      </c>
      <c r="CB464" t="s">
        <v>28</v>
      </c>
      <c r="CC464">
        <v>525.29999999999995</v>
      </c>
      <c r="CD464">
        <v>520</v>
      </c>
      <c r="CE464">
        <v>509</v>
      </c>
      <c r="CF464">
        <v>503.9</v>
      </c>
      <c r="CG464">
        <v>0</v>
      </c>
      <c r="CH464">
        <v>0</v>
      </c>
      <c r="CI464">
        <v>0</v>
      </c>
      <c r="CJ464">
        <v>0</v>
      </c>
    </row>
    <row r="465" spans="1:88" x14ac:dyDescent="0.25">
      <c r="A465" s="111">
        <v>500550</v>
      </c>
      <c r="B465" t="s">
        <v>1091</v>
      </c>
      <c r="C465" t="s">
        <v>1091</v>
      </c>
      <c r="D465" t="s">
        <v>22</v>
      </c>
      <c r="E465" t="s">
        <v>1092</v>
      </c>
      <c r="F465" t="s">
        <v>1065</v>
      </c>
      <c r="G465" t="s">
        <v>25</v>
      </c>
      <c r="H465" t="s">
        <v>26</v>
      </c>
      <c r="J465">
        <v>10</v>
      </c>
      <c r="K465">
        <v>3.1</v>
      </c>
      <c r="L465">
        <v>3.1</v>
      </c>
      <c r="M465">
        <v>3</v>
      </c>
      <c r="N465">
        <v>3</v>
      </c>
      <c r="O465">
        <v>1.3</v>
      </c>
      <c r="P465">
        <v>8.1999999999999993</v>
      </c>
      <c r="Q465">
        <v>9.5</v>
      </c>
      <c r="R465">
        <v>9.5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2012</v>
      </c>
      <c r="Z465">
        <v>2012</v>
      </c>
      <c r="AA465">
        <v>1001</v>
      </c>
      <c r="AB465">
        <v>100</v>
      </c>
      <c r="AC465" t="s">
        <v>1065</v>
      </c>
      <c r="AD465">
        <v>100</v>
      </c>
      <c r="AI465" t="s">
        <v>1091</v>
      </c>
      <c r="BG465" t="s">
        <v>2727</v>
      </c>
      <c r="BH465">
        <v>2055</v>
      </c>
      <c r="BM465" t="s">
        <v>2744</v>
      </c>
      <c r="BV465">
        <v>2653487</v>
      </c>
      <c r="BW465">
        <v>1138607</v>
      </c>
      <c r="CA465" t="s">
        <v>27</v>
      </c>
      <c r="CB465" t="s">
        <v>28</v>
      </c>
      <c r="CC465">
        <v>36.6</v>
      </c>
      <c r="CD465">
        <v>35.700000000000003</v>
      </c>
      <c r="CE465">
        <v>34.700000000000003</v>
      </c>
      <c r="CF465">
        <v>33.799999999999997</v>
      </c>
      <c r="CG465">
        <v>0</v>
      </c>
      <c r="CH465">
        <v>0</v>
      </c>
      <c r="CI465">
        <v>0</v>
      </c>
      <c r="CJ465">
        <v>0</v>
      </c>
    </row>
    <row r="466" spans="1:88" x14ac:dyDescent="0.25">
      <c r="A466" s="111">
        <v>500600</v>
      </c>
      <c r="B466" t="s">
        <v>1093</v>
      </c>
      <c r="C466" t="s">
        <v>1094</v>
      </c>
      <c r="D466" t="s">
        <v>22</v>
      </c>
      <c r="E466" t="s">
        <v>1095</v>
      </c>
      <c r="F466" t="s">
        <v>1065</v>
      </c>
      <c r="G466" t="s">
        <v>25</v>
      </c>
      <c r="H466" t="s">
        <v>26</v>
      </c>
      <c r="J466">
        <v>13</v>
      </c>
      <c r="K466">
        <v>33</v>
      </c>
      <c r="L466">
        <v>33</v>
      </c>
      <c r="M466">
        <v>32.18</v>
      </c>
      <c r="N466">
        <v>32.18</v>
      </c>
      <c r="O466">
        <v>51</v>
      </c>
      <c r="P466">
        <v>121.4</v>
      </c>
      <c r="Q466">
        <v>172.4</v>
      </c>
      <c r="R466">
        <v>172.4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1954</v>
      </c>
      <c r="Z466">
        <v>1954</v>
      </c>
      <c r="AA466">
        <v>998.35</v>
      </c>
      <c r="AB466">
        <v>100</v>
      </c>
      <c r="AC466" t="s">
        <v>1065</v>
      </c>
      <c r="AD466">
        <v>100</v>
      </c>
      <c r="AI466" t="s">
        <v>2214</v>
      </c>
      <c r="AJ466" t="s">
        <v>3609</v>
      </c>
      <c r="AU466" t="s">
        <v>1140</v>
      </c>
      <c r="AV466" t="s">
        <v>2680</v>
      </c>
      <c r="AW466" t="s">
        <v>1140</v>
      </c>
      <c r="AX466" t="s">
        <v>2681</v>
      </c>
      <c r="AY466" t="s">
        <v>1140</v>
      </c>
      <c r="AZ466" t="s">
        <v>2682</v>
      </c>
      <c r="BG466" t="s">
        <v>2727</v>
      </c>
      <c r="BH466">
        <v>2023</v>
      </c>
      <c r="BV466">
        <v>2653190</v>
      </c>
      <c r="BW466">
        <v>1137990</v>
      </c>
      <c r="CA466" t="s">
        <v>27</v>
      </c>
      <c r="CB466" t="s">
        <v>28</v>
      </c>
      <c r="CC466">
        <v>309.64999999999998</v>
      </c>
      <c r="CD466">
        <v>290.64999999999998</v>
      </c>
      <c r="CE466">
        <v>265</v>
      </c>
      <c r="CF466">
        <v>255</v>
      </c>
      <c r="CG466">
        <v>0</v>
      </c>
      <c r="CH466">
        <v>0</v>
      </c>
      <c r="CI466">
        <v>0</v>
      </c>
      <c r="CJ466">
        <v>0</v>
      </c>
    </row>
    <row r="467" spans="1:88" x14ac:dyDescent="0.25">
      <c r="A467" s="111">
        <v>500700</v>
      </c>
      <c r="B467" t="s">
        <v>1096</v>
      </c>
      <c r="C467" t="s">
        <v>1097</v>
      </c>
      <c r="D467" t="s">
        <v>22</v>
      </c>
      <c r="E467" t="s">
        <v>3610</v>
      </c>
      <c r="F467" t="s">
        <v>1065</v>
      </c>
      <c r="G467" t="s">
        <v>25</v>
      </c>
      <c r="H467" t="s">
        <v>26</v>
      </c>
      <c r="J467">
        <v>0.5</v>
      </c>
      <c r="K467">
        <v>1.25</v>
      </c>
      <c r="L467">
        <v>1.25</v>
      </c>
      <c r="M467">
        <v>1.2</v>
      </c>
      <c r="N467">
        <v>1.2</v>
      </c>
      <c r="O467">
        <v>2</v>
      </c>
      <c r="P467">
        <v>4.3</v>
      </c>
      <c r="Q467">
        <v>6.3</v>
      </c>
      <c r="R467">
        <v>6.3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1969</v>
      </c>
      <c r="Z467">
        <v>2005</v>
      </c>
      <c r="AA467">
        <v>1436</v>
      </c>
      <c r="AB467">
        <v>100</v>
      </c>
      <c r="AC467" t="s">
        <v>1065</v>
      </c>
      <c r="AD467">
        <v>100</v>
      </c>
      <c r="AI467" t="s">
        <v>2218</v>
      </c>
      <c r="BG467" t="s">
        <v>2727</v>
      </c>
      <c r="BH467">
        <v>2049</v>
      </c>
      <c r="BV467">
        <v>2656580</v>
      </c>
      <c r="BW467">
        <v>1132650</v>
      </c>
      <c r="CA467" t="s">
        <v>27</v>
      </c>
      <c r="CB467" t="s">
        <v>28</v>
      </c>
      <c r="CC467">
        <v>352</v>
      </c>
      <c r="CD467">
        <v>345</v>
      </c>
      <c r="CE467">
        <v>341</v>
      </c>
      <c r="CF467">
        <v>334.2</v>
      </c>
      <c r="CG467">
        <v>0</v>
      </c>
      <c r="CH467">
        <v>0</v>
      </c>
      <c r="CI467">
        <v>0</v>
      </c>
      <c r="CJ467">
        <v>0</v>
      </c>
    </row>
    <row r="468" spans="1:88" x14ac:dyDescent="0.25">
      <c r="A468" s="111">
        <v>500800</v>
      </c>
      <c r="B468" t="s">
        <v>1099</v>
      </c>
      <c r="C468" t="s">
        <v>1097</v>
      </c>
      <c r="D468" t="s">
        <v>22</v>
      </c>
      <c r="E468" t="s">
        <v>1100</v>
      </c>
      <c r="F468" t="s">
        <v>1065</v>
      </c>
      <c r="G468" t="s">
        <v>25</v>
      </c>
      <c r="H468" t="s">
        <v>26</v>
      </c>
      <c r="J468">
        <v>6.6</v>
      </c>
      <c r="K468">
        <v>41</v>
      </c>
      <c r="L468">
        <v>41</v>
      </c>
      <c r="M468">
        <v>39</v>
      </c>
      <c r="N468">
        <v>39</v>
      </c>
      <c r="O468">
        <v>9</v>
      </c>
      <c r="P468">
        <v>47.4</v>
      </c>
      <c r="Q468">
        <v>56.4</v>
      </c>
      <c r="R468">
        <v>56.4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1971</v>
      </c>
      <c r="Z468">
        <v>1989</v>
      </c>
      <c r="AA468">
        <v>1403.3</v>
      </c>
      <c r="AB468">
        <v>100</v>
      </c>
      <c r="AC468" t="s">
        <v>1065</v>
      </c>
      <c r="AD468">
        <v>100</v>
      </c>
      <c r="AI468" t="s">
        <v>2219</v>
      </c>
      <c r="AJ468" t="s">
        <v>2220</v>
      </c>
      <c r="AK468" t="s">
        <v>2221</v>
      </c>
      <c r="AL468" t="s">
        <v>2222</v>
      </c>
      <c r="AM468" t="s">
        <v>3611</v>
      </c>
      <c r="AN468" t="s">
        <v>2218</v>
      </c>
      <c r="AO468" t="s">
        <v>2224</v>
      </c>
      <c r="BG468" t="s">
        <v>2727</v>
      </c>
      <c r="BH468">
        <v>2051</v>
      </c>
      <c r="BV468">
        <v>2656700</v>
      </c>
      <c r="BW468">
        <v>1133180</v>
      </c>
      <c r="CA468" t="s">
        <v>27</v>
      </c>
      <c r="CB468" t="s">
        <v>28</v>
      </c>
      <c r="CC468">
        <v>693.7</v>
      </c>
      <c r="CD468">
        <v>684.5</v>
      </c>
      <c r="CE468">
        <v>660</v>
      </c>
      <c r="CF468">
        <v>651.20000000000005</v>
      </c>
      <c r="CG468">
        <v>0</v>
      </c>
      <c r="CH468">
        <v>0</v>
      </c>
      <c r="CI468">
        <v>0</v>
      </c>
      <c r="CJ468">
        <v>0</v>
      </c>
    </row>
    <row r="469" spans="1:88" x14ac:dyDescent="0.25">
      <c r="A469" s="111">
        <v>500900</v>
      </c>
      <c r="B469" t="s">
        <v>3612</v>
      </c>
      <c r="C469" t="s">
        <v>3612</v>
      </c>
      <c r="D469" t="s">
        <v>22</v>
      </c>
      <c r="E469" t="s">
        <v>3613</v>
      </c>
      <c r="F469" t="s">
        <v>1065</v>
      </c>
      <c r="G469" t="s">
        <v>25</v>
      </c>
      <c r="H469" t="s">
        <v>26</v>
      </c>
      <c r="J469">
        <v>7</v>
      </c>
      <c r="K469">
        <v>43.2</v>
      </c>
      <c r="L469">
        <v>43.2</v>
      </c>
      <c r="M469">
        <v>38.5</v>
      </c>
      <c r="N469">
        <v>38.5</v>
      </c>
      <c r="O469">
        <v>7.8</v>
      </c>
      <c r="P469">
        <v>66.8</v>
      </c>
      <c r="Q469">
        <v>74.599999999999994</v>
      </c>
      <c r="R469">
        <v>74.599999999999994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1951</v>
      </c>
      <c r="Z469">
        <v>2025</v>
      </c>
      <c r="AA469">
        <v>744</v>
      </c>
      <c r="AB469">
        <v>100</v>
      </c>
      <c r="AC469" t="s">
        <v>1065</v>
      </c>
      <c r="AD469">
        <v>100</v>
      </c>
      <c r="AI469" t="s">
        <v>2225</v>
      </c>
      <c r="AU469" t="s">
        <v>1140</v>
      </c>
      <c r="AV469" t="s">
        <v>2683</v>
      </c>
      <c r="BG469" t="s">
        <v>2727</v>
      </c>
      <c r="BH469">
        <v>2045</v>
      </c>
      <c r="BM469" t="s">
        <v>3018</v>
      </c>
      <c r="BN469" t="s">
        <v>2913</v>
      </c>
      <c r="BV469">
        <v>2646510</v>
      </c>
      <c r="BW469">
        <v>1133764</v>
      </c>
      <c r="CA469" t="s">
        <v>27</v>
      </c>
      <c r="CB469" t="s">
        <v>28</v>
      </c>
      <c r="CC469">
        <v>699</v>
      </c>
      <c r="CD469">
        <v>697</v>
      </c>
      <c r="CE469">
        <v>675</v>
      </c>
      <c r="CF469">
        <v>673</v>
      </c>
      <c r="CG469">
        <v>0</v>
      </c>
      <c r="CH469">
        <v>0</v>
      </c>
      <c r="CI469">
        <v>0</v>
      </c>
      <c r="CJ469">
        <v>0</v>
      </c>
    </row>
    <row r="470" spans="1:88" x14ac:dyDescent="0.25">
      <c r="A470" s="111">
        <v>501000</v>
      </c>
      <c r="B470" t="s">
        <v>3614</v>
      </c>
      <c r="C470" t="s">
        <v>3614</v>
      </c>
      <c r="D470" t="s">
        <v>22</v>
      </c>
      <c r="E470" t="s">
        <v>3613</v>
      </c>
      <c r="F470" t="s">
        <v>1065</v>
      </c>
      <c r="G470" t="s">
        <v>25</v>
      </c>
      <c r="H470" t="s">
        <v>26</v>
      </c>
      <c r="J470">
        <v>22</v>
      </c>
      <c r="K470">
        <v>54.7</v>
      </c>
      <c r="L470">
        <v>54.7</v>
      </c>
      <c r="M470">
        <v>48.48</v>
      </c>
      <c r="N470">
        <v>48.48</v>
      </c>
      <c r="O470">
        <v>79.8</v>
      </c>
      <c r="P470">
        <v>188.1</v>
      </c>
      <c r="Q470">
        <v>267.89999999999998</v>
      </c>
      <c r="R470">
        <v>267.89999999999998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1943</v>
      </c>
      <c r="Z470">
        <v>1943</v>
      </c>
      <c r="AA470">
        <v>737.5</v>
      </c>
      <c r="AB470">
        <v>100</v>
      </c>
      <c r="AC470" t="s">
        <v>1065</v>
      </c>
      <c r="AD470">
        <v>100</v>
      </c>
      <c r="AI470" t="s">
        <v>3609</v>
      </c>
      <c r="AU470" t="s">
        <v>1140</v>
      </c>
      <c r="AV470" t="s">
        <v>2680</v>
      </c>
      <c r="AW470" t="s">
        <v>1140</v>
      </c>
      <c r="AX470" t="s">
        <v>2682</v>
      </c>
      <c r="BG470" t="s">
        <v>2727</v>
      </c>
      <c r="BH470">
        <v>2023</v>
      </c>
      <c r="BM470" t="s">
        <v>3019</v>
      </c>
      <c r="BV470">
        <v>2646430</v>
      </c>
      <c r="BW470">
        <v>1133600</v>
      </c>
      <c r="CA470" t="s">
        <v>27</v>
      </c>
      <c r="CB470" t="s">
        <v>28</v>
      </c>
      <c r="CC470">
        <v>263.5</v>
      </c>
      <c r="CD470">
        <v>261.5</v>
      </c>
      <c r="CE470">
        <v>240</v>
      </c>
      <c r="CF470">
        <v>238.2</v>
      </c>
      <c r="CG470">
        <v>0</v>
      </c>
      <c r="CH470">
        <v>0</v>
      </c>
      <c r="CI470">
        <v>0</v>
      </c>
      <c r="CJ470">
        <v>0</v>
      </c>
    </row>
    <row r="471" spans="1:88" x14ac:dyDescent="0.25">
      <c r="A471" s="111">
        <v>501100</v>
      </c>
      <c r="B471" t="s">
        <v>1104</v>
      </c>
      <c r="C471" t="s">
        <v>1105</v>
      </c>
      <c r="D471" t="s">
        <v>22</v>
      </c>
      <c r="E471" t="s">
        <v>1106</v>
      </c>
      <c r="F471" t="s">
        <v>1065</v>
      </c>
      <c r="G471" t="s">
        <v>25</v>
      </c>
      <c r="H471" t="s">
        <v>26</v>
      </c>
      <c r="J471">
        <v>20</v>
      </c>
      <c r="K471">
        <v>7.2</v>
      </c>
      <c r="L471">
        <v>7.2</v>
      </c>
      <c r="M471">
        <v>6.8</v>
      </c>
      <c r="N471">
        <v>6.8</v>
      </c>
      <c r="O471">
        <v>15</v>
      </c>
      <c r="P471">
        <v>26.65</v>
      </c>
      <c r="Q471">
        <v>41.65</v>
      </c>
      <c r="R471">
        <v>41.65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1899</v>
      </c>
      <c r="Z471">
        <v>1959</v>
      </c>
      <c r="AA471">
        <v>689.9</v>
      </c>
      <c r="AB471">
        <v>100</v>
      </c>
      <c r="AC471" t="s">
        <v>1065</v>
      </c>
      <c r="AD471">
        <v>100</v>
      </c>
      <c r="AI471" t="s">
        <v>3609</v>
      </c>
      <c r="BG471" t="s">
        <v>2727</v>
      </c>
      <c r="BH471">
        <v>2030</v>
      </c>
      <c r="BM471" t="s">
        <v>3020</v>
      </c>
      <c r="BN471" t="s">
        <v>2753</v>
      </c>
      <c r="BV471">
        <v>2644142</v>
      </c>
      <c r="BW471">
        <v>1131397</v>
      </c>
      <c r="CA471" t="s">
        <v>27</v>
      </c>
      <c r="CB471" t="s">
        <v>28</v>
      </c>
      <c r="CC471">
        <v>46.1</v>
      </c>
      <c r="CD471">
        <v>44</v>
      </c>
      <c r="CE471">
        <v>43.2</v>
      </c>
      <c r="CF471">
        <v>41.2</v>
      </c>
      <c r="CG471">
        <v>0</v>
      </c>
      <c r="CH471">
        <v>0</v>
      </c>
      <c r="CI471">
        <v>0</v>
      </c>
      <c r="CJ471">
        <v>0</v>
      </c>
    </row>
    <row r="472" spans="1:88" x14ac:dyDescent="0.25">
      <c r="A472" s="111">
        <v>501200</v>
      </c>
      <c r="B472" t="s">
        <v>1106</v>
      </c>
      <c r="C472" t="s">
        <v>1107</v>
      </c>
      <c r="D472" t="s">
        <v>36</v>
      </c>
      <c r="E472" t="s">
        <v>1108</v>
      </c>
      <c r="F472" t="s">
        <v>1065</v>
      </c>
      <c r="G472" t="s">
        <v>25</v>
      </c>
      <c r="H472" t="s">
        <v>26</v>
      </c>
      <c r="J472">
        <v>55</v>
      </c>
      <c r="K472">
        <v>340</v>
      </c>
      <c r="L472">
        <v>340</v>
      </c>
      <c r="M472">
        <v>331</v>
      </c>
      <c r="N472">
        <v>331</v>
      </c>
      <c r="O472">
        <v>55.1</v>
      </c>
      <c r="P472">
        <v>715.2</v>
      </c>
      <c r="Q472">
        <v>770.3</v>
      </c>
      <c r="R472">
        <v>770.3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1969</v>
      </c>
      <c r="Z472">
        <v>1980</v>
      </c>
      <c r="AA472">
        <v>693</v>
      </c>
      <c r="AB472">
        <v>100</v>
      </c>
      <c r="AC472" t="s">
        <v>1065</v>
      </c>
      <c r="AD472">
        <v>100</v>
      </c>
      <c r="AI472" t="s">
        <v>2226</v>
      </c>
      <c r="AJ472" t="s">
        <v>2225</v>
      </c>
      <c r="AU472" t="s">
        <v>27</v>
      </c>
      <c r="AV472" t="s">
        <v>2684</v>
      </c>
      <c r="BG472" t="s">
        <v>2727</v>
      </c>
      <c r="BH472">
        <v>2048</v>
      </c>
      <c r="BM472" t="s">
        <v>3021</v>
      </c>
      <c r="BN472" t="s">
        <v>3022</v>
      </c>
      <c r="BV472">
        <v>2643810</v>
      </c>
      <c r="BW472">
        <v>1131520</v>
      </c>
      <c r="CA472" t="s">
        <v>27</v>
      </c>
      <c r="CB472" t="s">
        <v>28</v>
      </c>
      <c r="CC472">
        <v>743.5</v>
      </c>
      <c r="CD472">
        <v>645.6</v>
      </c>
      <c r="CE472">
        <v>645</v>
      </c>
      <c r="CF472">
        <v>581.70000000000005</v>
      </c>
      <c r="CG472">
        <v>0</v>
      </c>
      <c r="CH472">
        <v>0</v>
      </c>
      <c r="CI472">
        <v>0</v>
      </c>
      <c r="CJ472">
        <v>0</v>
      </c>
    </row>
    <row r="473" spans="1:88" x14ac:dyDescent="0.25">
      <c r="A473" s="111">
        <v>501312</v>
      </c>
      <c r="B473" t="s">
        <v>1109</v>
      </c>
      <c r="C473" t="s">
        <v>3615</v>
      </c>
      <c r="D473" t="s">
        <v>22</v>
      </c>
      <c r="E473" t="s">
        <v>1111</v>
      </c>
      <c r="F473" t="s">
        <v>1065</v>
      </c>
      <c r="G473" t="s">
        <v>25</v>
      </c>
      <c r="H473" t="s">
        <v>26</v>
      </c>
      <c r="J473">
        <v>0.41</v>
      </c>
      <c r="K473">
        <v>1.44</v>
      </c>
      <c r="L473">
        <v>1.44</v>
      </c>
      <c r="M473">
        <v>1.44</v>
      </c>
      <c r="N473">
        <v>1.44</v>
      </c>
      <c r="O473">
        <v>2.7</v>
      </c>
      <c r="P473">
        <v>4.5</v>
      </c>
      <c r="Q473">
        <v>7.2</v>
      </c>
      <c r="R473">
        <v>7.2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2015</v>
      </c>
      <c r="AA473">
        <v>1100</v>
      </c>
      <c r="AB473">
        <v>100</v>
      </c>
      <c r="AC473" t="s">
        <v>1065</v>
      </c>
      <c r="AD473">
        <v>100</v>
      </c>
      <c r="AI473" t="s">
        <v>3616</v>
      </c>
      <c r="AJ473" t="s">
        <v>3617</v>
      </c>
      <c r="BG473" t="s">
        <v>2731</v>
      </c>
      <c r="BH473">
        <v>2095</v>
      </c>
      <c r="BM473" t="s">
        <v>2744</v>
      </c>
      <c r="BV473">
        <v>2639073</v>
      </c>
      <c r="BW473">
        <v>1129317</v>
      </c>
      <c r="BY473" t="s">
        <v>965</v>
      </c>
      <c r="BZ473" t="s">
        <v>3557</v>
      </c>
      <c r="CA473" t="s">
        <v>48</v>
      </c>
      <c r="CB473" t="s">
        <v>49</v>
      </c>
      <c r="CC473">
        <v>440</v>
      </c>
      <c r="CD473">
        <v>432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</row>
    <row r="474" spans="1:88" x14ac:dyDescent="0.25">
      <c r="A474" s="111">
        <v>501350</v>
      </c>
      <c r="B474" t="s">
        <v>1112</v>
      </c>
      <c r="C474" t="s">
        <v>1113</v>
      </c>
      <c r="D474" t="s">
        <v>92</v>
      </c>
      <c r="E474" t="s">
        <v>1114</v>
      </c>
      <c r="F474" t="s">
        <v>1065</v>
      </c>
      <c r="G474" t="s">
        <v>25</v>
      </c>
      <c r="H474" t="s">
        <v>26</v>
      </c>
      <c r="I474" t="s">
        <v>69</v>
      </c>
      <c r="J474">
        <v>0.6</v>
      </c>
      <c r="K474">
        <v>2.38</v>
      </c>
      <c r="L474">
        <v>2.38</v>
      </c>
      <c r="M474">
        <v>2.5499999999999998</v>
      </c>
      <c r="N474">
        <v>2.5499999999999998</v>
      </c>
      <c r="O474">
        <v>3.85</v>
      </c>
      <c r="P474">
        <v>1.31</v>
      </c>
      <c r="Q474">
        <v>5.16</v>
      </c>
      <c r="R474">
        <v>5.16</v>
      </c>
      <c r="S474">
        <v>0.71</v>
      </c>
      <c r="T474">
        <v>4.0199999999999996</v>
      </c>
      <c r="U474">
        <v>2.8</v>
      </c>
      <c r="V474">
        <v>0.1</v>
      </c>
      <c r="W474">
        <v>0.96</v>
      </c>
      <c r="X474">
        <v>1.06</v>
      </c>
      <c r="Y474">
        <v>1990</v>
      </c>
      <c r="Z474">
        <v>1990</v>
      </c>
      <c r="AA474">
        <v>1968.3</v>
      </c>
      <c r="AB474">
        <v>100</v>
      </c>
      <c r="AC474" t="s">
        <v>1065</v>
      </c>
      <c r="AD474">
        <v>100</v>
      </c>
      <c r="AI474" t="s">
        <v>2229</v>
      </c>
      <c r="AJ474" t="s">
        <v>2230</v>
      </c>
      <c r="AU474" t="s">
        <v>27</v>
      </c>
      <c r="AV474" t="s">
        <v>2685</v>
      </c>
      <c r="BG474" t="s">
        <v>2727</v>
      </c>
      <c r="BH474">
        <v>2070</v>
      </c>
      <c r="BM474" t="s">
        <v>3023</v>
      </c>
      <c r="BV474">
        <v>2650050</v>
      </c>
      <c r="BW474">
        <v>1127100</v>
      </c>
      <c r="CA474" t="s">
        <v>27</v>
      </c>
      <c r="CB474" t="s">
        <v>28</v>
      </c>
      <c r="CC474">
        <v>494.2</v>
      </c>
      <c r="CD474">
        <v>440.7</v>
      </c>
      <c r="CE474">
        <v>471.7</v>
      </c>
      <c r="CF474">
        <v>420.6</v>
      </c>
      <c r="CG474">
        <v>499</v>
      </c>
      <c r="CH474">
        <v>445.5</v>
      </c>
      <c r="CI474">
        <v>0</v>
      </c>
      <c r="CJ474">
        <v>0</v>
      </c>
    </row>
    <row r="475" spans="1:88" x14ac:dyDescent="0.25">
      <c r="A475" s="111">
        <v>501360</v>
      </c>
      <c r="B475" t="s">
        <v>3618</v>
      </c>
      <c r="C475" t="s">
        <v>1116</v>
      </c>
      <c r="D475" t="s">
        <v>22</v>
      </c>
      <c r="E475" t="s">
        <v>1114</v>
      </c>
      <c r="F475" t="s">
        <v>1065</v>
      </c>
      <c r="G475" t="s">
        <v>25</v>
      </c>
      <c r="H475" t="s">
        <v>26</v>
      </c>
      <c r="J475">
        <v>0.17</v>
      </c>
      <c r="K475">
        <v>0.55000000000000004</v>
      </c>
      <c r="L475">
        <v>0.55000000000000004</v>
      </c>
      <c r="M475">
        <v>0.6</v>
      </c>
      <c r="N475">
        <v>0.6</v>
      </c>
      <c r="O475">
        <v>0.9</v>
      </c>
      <c r="P475">
        <v>1.33</v>
      </c>
      <c r="Q475">
        <v>2.23</v>
      </c>
      <c r="R475">
        <v>2.23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2013</v>
      </c>
      <c r="Z475">
        <v>2015</v>
      </c>
      <c r="AA475">
        <v>1070</v>
      </c>
      <c r="AB475">
        <v>100</v>
      </c>
      <c r="AC475" t="s">
        <v>1065</v>
      </c>
      <c r="AD475">
        <v>100</v>
      </c>
      <c r="AI475" t="s">
        <v>3619</v>
      </c>
      <c r="AJ475" t="s">
        <v>2232</v>
      </c>
      <c r="BG475" t="s">
        <v>2731</v>
      </c>
      <c r="BH475">
        <v>2093</v>
      </c>
      <c r="BM475" t="s">
        <v>3024</v>
      </c>
      <c r="BN475" t="s">
        <v>3025</v>
      </c>
      <c r="BO475" t="s">
        <v>2744</v>
      </c>
      <c r="BP475" t="s">
        <v>337</v>
      </c>
      <c r="BV475">
        <v>2645184</v>
      </c>
      <c r="BW475">
        <v>1126603</v>
      </c>
      <c r="BY475" t="s">
        <v>26</v>
      </c>
      <c r="BZ475" t="s">
        <v>1746</v>
      </c>
      <c r="CA475" t="s">
        <v>48</v>
      </c>
      <c r="CB475" t="s">
        <v>49</v>
      </c>
      <c r="CC475">
        <v>445</v>
      </c>
      <c r="CD475">
        <v>295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</row>
    <row r="476" spans="1:88" x14ac:dyDescent="0.25">
      <c r="A476" s="111">
        <v>501375</v>
      </c>
      <c r="B476" t="s">
        <v>3620</v>
      </c>
      <c r="C476" t="s">
        <v>1118</v>
      </c>
      <c r="D476" t="s">
        <v>36</v>
      </c>
      <c r="E476" t="s">
        <v>1114</v>
      </c>
      <c r="F476" t="s">
        <v>1065</v>
      </c>
      <c r="G476" t="s">
        <v>25</v>
      </c>
      <c r="H476" t="s">
        <v>26</v>
      </c>
      <c r="J476">
        <v>1</v>
      </c>
      <c r="K476">
        <v>5.01</v>
      </c>
      <c r="L476">
        <v>5.01</v>
      </c>
      <c r="M476">
        <v>5</v>
      </c>
      <c r="N476">
        <v>5</v>
      </c>
      <c r="O476">
        <v>7.9</v>
      </c>
      <c r="P476">
        <v>14.3</v>
      </c>
      <c r="Q476">
        <v>22.2</v>
      </c>
      <c r="R476">
        <v>22.2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1990</v>
      </c>
      <c r="Z476">
        <v>1990</v>
      </c>
      <c r="AA476">
        <v>1369</v>
      </c>
      <c r="AB476">
        <v>100</v>
      </c>
      <c r="AC476" t="s">
        <v>1065</v>
      </c>
      <c r="AD476">
        <v>100</v>
      </c>
      <c r="AI476" t="s">
        <v>2229</v>
      </c>
      <c r="AJ476" t="s">
        <v>2230</v>
      </c>
      <c r="AK476" t="s">
        <v>2233</v>
      </c>
      <c r="AL476" t="s">
        <v>2234</v>
      </c>
      <c r="AM476" t="s">
        <v>2235</v>
      </c>
      <c r="BG476" t="s">
        <v>2727</v>
      </c>
      <c r="BH476">
        <v>2070</v>
      </c>
      <c r="BV476">
        <v>2647943</v>
      </c>
      <c r="BW476">
        <v>1127553</v>
      </c>
      <c r="CA476" t="s">
        <v>27</v>
      </c>
      <c r="CB476" t="s">
        <v>28</v>
      </c>
      <c r="CC476">
        <v>599</v>
      </c>
      <c r="CD476">
        <v>592.5</v>
      </c>
      <c r="CE476">
        <v>569</v>
      </c>
      <c r="CF476">
        <v>562.79999999999995</v>
      </c>
      <c r="CG476">
        <v>0</v>
      </c>
      <c r="CH476">
        <v>0</v>
      </c>
      <c r="CI476">
        <v>0</v>
      </c>
      <c r="CJ476">
        <v>0</v>
      </c>
    </row>
    <row r="477" spans="1:88" x14ac:dyDescent="0.25">
      <c r="A477" s="111">
        <v>501400</v>
      </c>
      <c r="B477" t="s">
        <v>1119</v>
      </c>
      <c r="C477" t="s">
        <v>1120</v>
      </c>
      <c r="D477" t="s">
        <v>22</v>
      </c>
      <c r="E477" t="s">
        <v>1121</v>
      </c>
      <c r="F477" t="s">
        <v>1065</v>
      </c>
      <c r="G477" t="s">
        <v>25</v>
      </c>
      <c r="H477" t="s">
        <v>26</v>
      </c>
      <c r="J477">
        <v>1.5</v>
      </c>
      <c r="K477">
        <v>6.1</v>
      </c>
      <c r="L477">
        <v>6.1</v>
      </c>
      <c r="M477">
        <v>6.4</v>
      </c>
      <c r="N477">
        <v>6.4</v>
      </c>
      <c r="O477">
        <v>14.3</v>
      </c>
      <c r="P477">
        <v>21.7</v>
      </c>
      <c r="Q477">
        <v>36</v>
      </c>
      <c r="R477">
        <v>36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1942</v>
      </c>
      <c r="Z477">
        <v>1980</v>
      </c>
      <c r="AA477">
        <v>768</v>
      </c>
      <c r="AB477">
        <v>100</v>
      </c>
      <c r="AC477" t="s">
        <v>1065</v>
      </c>
      <c r="AD477">
        <v>100</v>
      </c>
      <c r="AI477" t="s">
        <v>2230</v>
      </c>
      <c r="AJ477" t="s">
        <v>2233</v>
      </c>
      <c r="AK477" t="s">
        <v>2236</v>
      </c>
      <c r="AU477" t="s">
        <v>1140</v>
      </c>
      <c r="AV477" t="s">
        <v>2686</v>
      </c>
      <c r="BG477" t="s">
        <v>2727</v>
      </c>
      <c r="BH477">
        <v>2022</v>
      </c>
      <c r="BM477" t="s">
        <v>3026</v>
      </c>
      <c r="BN477" t="s">
        <v>3027</v>
      </c>
      <c r="BO477" t="s">
        <v>3028</v>
      </c>
      <c r="BP477" t="s">
        <v>337</v>
      </c>
      <c r="BV477">
        <v>2643570</v>
      </c>
      <c r="BW477">
        <v>1128270</v>
      </c>
      <c r="CA477" t="s">
        <v>27</v>
      </c>
      <c r="CB477" t="s">
        <v>28</v>
      </c>
      <c r="CC477">
        <v>516</v>
      </c>
      <c r="CD477">
        <v>483</v>
      </c>
      <c r="CE477">
        <v>481</v>
      </c>
      <c r="CF477">
        <v>454</v>
      </c>
      <c r="CG477">
        <v>0</v>
      </c>
      <c r="CH477">
        <v>0</v>
      </c>
      <c r="CI477">
        <v>0</v>
      </c>
      <c r="CJ477">
        <v>0</v>
      </c>
    </row>
    <row r="478" spans="1:88" x14ac:dyDescent="0.25">
      <c r="A478" s="111">
        <v>501410</v>
      </c>
      <c r="B478" t="s">
        <v>1122</v>
      </c>
      <c r="C478" t="s">
        <v>3621</v>
      </c>
      <c r="D478" t="s">
        <v>22</v>
      </c>
      <c r="E478" t="s">
        <v>1124</v>
      </c>
      <c r="F478" t="s">
        <v>1065</v>
      </c>
      <c r="G478" t="s">
        <v>25</v>
      </c>
      <c r="H478" t="s">
        <v>26</v>
      </c>
      <c r="J478">
        <v>0.41</v>
      </c>
      <c r="K478">
        <v>1.44</v>
      </c>
      <c r="L478">
        <v>1.44</v>
      </c>
      <c r="M478">
        <v>1.44</v>
      </c>
      <c r="N478">
        <v>1.44</v>
      </c>
      <c r="O478">
        <v>2.1</v>
      </c>
      <c r="P478">
        <v>4.8</v>
      </c>
      <c r="Q478">
        <v>6.9</v>
      </c>
      <c r="R478">
        <v>6.9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2015</v>
      </c>
      <c r="AA478">
        <v>663.2</v>
      </c>
      <c r="AB478">
        <v>100</v>
      </c>
      <c r="AC478" t="s">
        <v>1065</v>
      </c>
      <c r="AD478">
        <v>100</v>
      </c>
      <c r="AI478" t="s">
        <v>3616</v>
      </c>
      <c r="AJ478" t="s">
        <v>3617</v>
      </c>
      <c r="BG478" t="s">
        <v>2731</v>
      </c>
      <c r="BH478">
        <v>2095</v>
      </c>
      <c r="BM478" t="s">
        <v>2744</v>
      </c>
      <c r="BV478">
        <v>2638565</v>
      </c>
      <c r="BW478">
        <v>1128289</v>
      </c>
      <c r="BY478" t="s">
        <v>965</v>
      </c>
      <c r="BZ478" t="s">
        <v>3557</v>
      </c>
      <c r="CA478" t="s">
        <v>48</v>
      </c>
      <c r="CB478" t="s">
        <v>49</v>
      </c>
      <c r="CC478">
        <v>436.8</v>
      </c>
      <c r="CD478">
        <v>432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</row>
    <row r="479" spans="1:88" x14ac:dyDescent="0.25">
      <c r="A479" s="111">
        <v>501450</v>
      </c>
      <c r="B479" t="s">
        <v>3622</v>
      </c>
      <c r="C479" t="s">
        <v>1116</v>
      </c>
      <c r="D479" t="s">
        <v>22</v>
      </c>
      <c r="E479" t="s">
        <v>1114</v>
      </c>
      <c r="F479" t="s">
        <v>1065</v>
      </c>
      <c r="G479" t="s">
        <v>25</v>
      </c>
      <c r="H479" t="s">
        <v>26</v>
      </c>
      <c r="J479">
        <v>7.0000000000000007E-2</v>
      </c>
      <c r="K479">
        <v>0.45</v>
      </c>
      <c r="L479">
        <v>0.45</v>
      </c>
      <c r="M479">
        <v>0.42</v>
      </c>
      <c r="N479">
        <v>0.42</v>
      </c>
      <c r="O479">
        <v>0.9</v>
      </c>
      <c r="P479">
        <v>1.2</v>
      </c>
      <c r="Q479">
        <v>2.1</v>
      </c>
      <c r="R479">
        <v>2.1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1995</v>
      </c>
      <c r="Z479">
        <v>1995</v>
      </c>
      <c r="AA479">
        <v>1150</v>
      </c>
      <c r="AB479">
        <v>100</v>
      </c>
      <c r="AC479" t="s">
        <v>1065</v>
      </c>
      <c r="AD479">
        <v>100</v>
      </c>
      <c r="AI479" t="s">
        <v>2237</v>
      </c>
      <c r="BG479" t="s">
        <v>2727</v>
      </c>
      <c r="BH479">
        <v>2076</v>
      </c>
      <c r="BM479" t="s">
        <v>2762</v>
      </c>
      <c r="BV479">
        <v>2645890</v>
      </c>
      <c r="BW479">
        <v>1129672</v>
      </c>
      <c r="BY479" t="s">
        <v>26</v>
      </c>
      <c r="BZ479" t="s">
        <v>1746</v>
      </c>
      <c r="CA479" t="s">
        <v>48</v>
      </c>
      <c r="CB479" t="s">
        <v>49</v>
      </c>
      <c r="CC479">
        <v>837</v>
      </c>
      <c r="CD479">
        <v>835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</row>
    <row r="480" spans="1:88" x14ac:dyDescent="0.25">
      <c r="A480" s="111">
        <v>501500</v>
      </c>
      <c r="B480" t="s">
        <v>1126</v>
      </c>
      <c r="C480" t="s">
        <v>1127</v>
      </c>
      <c r="D480" t="s">
        <v>92</v>
      </c>
      <c r="E480" t="s">
        <v>1128</v>
      </c>
      <c r="F480" t="s">
        <v>1065</v>
      </c>
      <c r="G480" t="s">
        <v>25</v>
      </c>
      <c r="H480" t="s">
        <v>26</v>
      </c>
      <c r="J480">
        <v>19</v>
      </c>
      <c r="K480">
        <v>74</v>
      </c>
      <c r="L480">
        <v>74</v>
      </c>
      <c r="M480">
        <v>74</v>
      </c>
      <c r="N480">
        <v>74</v>
      </c>
      <c r="O480">
        <v>85.4</v>
      </c>
      <c r="P480">
        <v>48</v>
      </c>
      <c r="Q480">
        <v>133.4</v>
      </c>
      <c r="R480">
        <v>133.4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1966</v>
      </c>
      <c r="Z480">
        <v>1966</v>
      </c>
      <c r="AA480">
        <v>1739</v>
      </c>
      <c r="AB480">
        <v>100</v>
      </c>
      <c r="AC480" t="s">
        <v>1065</v>
      </c>
      <c r="AD480">
        <v>100</v>
      </c>
      <c r="AI480" t="s">
        <v>2238</v>
      </c>
      <c r="AJ480" t="s">
        <v>2239</v>
      </c>
      <c r="AK480" t="s">
        <v>2240</v>
      </c>
      <c r="AL480" t="s">
        <v>2241</v>
      </c>
      <c r="AM480" t="s">
        <v>2242</v>
      </c>
      <c r="AN480" t="s">
        <v>2243</v>
      </c>
      <c r="AO480" t="s">
        <v>2244</v>
      </c>
      <c r="AU480" t="s">
        <v>27</v>
      </c>
      <c r="AV480" t="s">
        <v>2687</v>
      </c>
      <c r="BG480" t="s">
        <v>2727</v>
      </c>
      <c r="BH480">
        <v>2045</v>
      </c>
      <c r="BV480">
        <v>2640061</v>
      </c>
      <c r="BW480">
        <v>1103554</v>
      </c>
      <c r="CA480" t="s">
        <v>27</v>
      </c>
      <c r="CB480" t="s">
        <v>28</v>
      </c>
      <c r="CC480">
        <v>459</v>
      </c>
      <c r="CD480">
        <v>372</v>
      </c>
      <c r="CE480">
        <v>445</v>
      </c>
      <c r="CF480">
        <v>358</v>
      </c>
      <c r="CG480">
        <v>0</v>
      </c>
      <c r="CH480">
        <v>0</v>
      </c>
      <c r="CI480">
        <v>0</v>
      </c>
      <c r="CJ480">
        <v>0</v>
      </c>
    </row>
    <row r="481" spans="1:88" x14ac:dyDescent="0.25">
      <c r="A481" s="111">
        <v>501600</v>
      </c>
      <c r="B481" t="s">
        <v>1129</v>
      </c>
      <c r="C481" t="s">
        <v>1127</v>
      </c>
      <c r="D481" t="s">
        <v>92</v>
      </c>
      <c r="E481" t="s">
        <v>1128</v>
      </c>
      <c r="F481" t="s">
        <v>1065</v>
      </c>
      <c r="G481" t="s">
        <v>25</v>
      </c>
      <c r="I481" t="s">
        <v>69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9</v>
      </c>
      <c r="T481">
        <v>46</v>
      </c>
      <c r="U481">
        <v>54</v>
      </c>
      <c r="V481">
        <v>4.8499999999999996</v>
      </c>
      <c r="W481">
        <v>11</v>
      </c>
      <c r="X481">
        <v>15.85</v>
      </c>
      <c r="Y481">
        <v>1987</v>
      </c>
      <c r="Z481">
        <v>1987</v>
      </c>
      <c r="AA481">
        <v>1723</v>
      </c>
      <c r="AB481">
        <v>100</v>
      </c>
      <c r="AC481" t="s">
        <v>1065</v>
      </c>
      <c r="AD481">
        <v>100</v>
      </c>
      <c r="AI481" t="s">
        <v>2238</v>
      </c>
      <c r="AJ481" t="s">
        <v>2245</v>
      </c>
      <c r="AK481" t="s">
        <v>2242</v>
      </c>
      <c r="AL481" t="s">
        <v>2246</v>
      </c>
      <c r="AM481" t="s">
        <v>2243</v>
      </c>
      <c r="AN481" t="s">
        <v>2247</v>
      </c>
      <c r="AO481" t="s">
        <v>2248</v>
      </c>
      <c r="BG481" t="s">
        <v>2727</v>
      </c>
      <c r="BH481">
        <v>2045</v>
      </c>
      <c r="BV481">
        <v>2640136</v>
      </c>
      <c r="BW481">
        <v>1103749</v>
      </c>
      <c r="CA481" t="s">
        <v>27</v>
      </c>
      <c r="CB481" t="s">
        <v>28</v>
      </c>
      <c r="CC481">
        <v>0</v>
      </c>
      <c r="CD481">
        <v>0</v>
      </c>
      <c r="CE481">
        <v>0</v>
      </c>
      <c r="CF481">
        <v>0</v>
      </c>
      <c r="CG481">
        <v>468</v>
      </c>
      <c r="CH481">
        <v>381</v>
      </c>
      <c r="CI481">
        <v>372</v>
      </c>
      <c r="CJ481">
        <v>302.8</v>
      </c>
    </row>
    <row r="482" spans="1:88" x14ac:dyDescent="0.25">
      <c r="A482" s="111">
        <v>501700</v>
      </c>
      <c r="B482" t="s">
        <v>1130</v>
      </c>
      <c r="C482" t="s">
        <v>1127</v>
      </c>
      <c r="D482" t="s">
        <v>22</v>
      </c>
      <c r="E482" t="s">
        <v>1131</v>
      </c>
      <c r="F482" t="s">
        <v>1065</v>
      </c>
      <c r="G482" t="s">
        <v>25</v>
      </c>
      <c r="H482" t="s">
        <v>26</v>
      </c>
      <c r="J482">
        <v>1</v>
      </c>
      <c r="K482">
        <v>1.55</v>
      </c>
      <c r="L482">
        <v>1.55</v>
      </c>
      <c r="M482">
        <v>1.5</v>
      </c>
      <c r="N482">
        <v>1.5</v>
      </c>
      <c r="O482">
        <v>0.03</v>
      </c>
      <c r="P482">
        <v>0.17</v>
      </c>
      <c r="Q482">
        <v>0.2</v>
      </c>
      <c r="R482">
        <v>0.2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1960</v>
      </c>
      <c r="Z482">
        <v>1960</v>
      </c>
      <c r="AA482">
        <v>1676.65</v>
      </c>
      <c r="AB482">
        <v>100</v>
      </c>
      <c r="AC482" t="s">
        <v>1065</v>
      </c>
      <c r="AD482">
        <v>100</v>
      </c>
      <c r="AI482" t="s">
        <v>2245</v>
      </c>
      <c r="BG482" t="s">
        <v>2727</v>
      </c>
      <c r="BH482">
        <v>2046</v>
      </c>
      <c r="BM482" t="s">
        <v>3029</v>
      </c>
      <c r="BN482" t="s">
        <v>3030</v>
      </c>
      <c r="BV482">
        <v>2638520</v>
      </c>
      <c r="BW482">
        <v>1107320</v>
      </c>
      <c r="CA482" t="s">
        <v>27</v>
      </c>
      <c r="CB482" t="s">
        <v>28</v>
      </c>
      <c r="CC482">
        <v>188.6</v>
      </c>
      <c r="CD482">
        <v>0</v>
      </c>
      <c r="CE482">
        <v>183</v>
      </c>
      <c r="CF482">
        <v>0</v>
      </c>
      <c r="CG482">
        <v>0</v>
      </c>
      <c r="CH482">
        <v>0</v>
      </c>
      <c r="CI482">
        <v>0</v>
      </c>
      <c r="CJ482">
        <v>0</v>
      </c>
    </row>
    <row r="483" spans="1:88" x14ac:dyDescent="0.25">
      <c r="A483" s="111">
        <v>501750</v>
      </c>
      <c r="B483" t="s">
        <v>1132</v>
      </c>
      <c r="C483" t="s">
        <v>1133</v>
      </c>
      <c r="D483" t="s">
        <v>22</v>
      </c>
      <c r="E483" t="s">
        <v>1134</v>
      </c>
      <c r="F483" t="s">
        <v>1065</v>
      </c>
      <c r="G483" t="s">
        <v>25</v>
      </c>
      <c r="H483" t="s">
        <v>26</v>
      </c>
      <c r="J483">
        <v>0.14000000000000001</v>
      </c>
      <c r="K483">
        <v>0.69</v>
      </c>
      <c r="L483">
        <v>0.69</v>
      </c>
      <c r="M483">
        <v>0.56999999999999995</v>
      </c>
      <c r="N483">
        <v>0.56999999999999995</v>
      </c>
      <c r="O483">
        <v>0.43</v>
      </c>
      <c r="P483">
        <v>1.36</v>
      </c>
      <c r="Q483">
        <v>1.79</v>
      </c>
      <c r="R483">
        <v>1.79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2023</v>
      </c>
      <c r="AA483">
        <v>1620</v>
      </c>
      <c r="AB483">
        <v>100</v>
      </c>
      <c r="AC483" t="s">
        <v>1065</v>
      </c>
      <c r="AD483">
        <v>100</v>
      </c>
      <c r="AI483" t="s">
        <v>2249</v>
      </c>
      <c r="AJ483" t="s">
        <v>2250</v>
      </c>
      <c r="BG483" t="s">
        <v>2727</v>
      </c>
      <c r="BH483">
        <v>2103</v>
      </c>
      <c r="BM483" t="s">
        <v>3031</v>
      </c>
      <c r="BN483" t="s">
        <v>2744</v>
      </c>
      <c r="BV483">
        <v>2638762</v>
      </c>
      <c r="BW483">
        <v>1109006</v>
      </c>
      <c r="BY483" t="s">
        <v>26</v>
      </c>
      <c r="BZ483" t="s">
        <v>1746</v>
      </c>
      <c r="CA483" t="s">
        <v>48</v>
      </c>
      <c r="CB483" t="s">
        <v>49</v>
      </c>
      <c r="CC483">
        <v>576</v>
      </c>
      <c r="CD483">
        <v>399</v>
      </c>
      <c r="CE483">
        <v>565</v>
      </c>
      <c r="CF483">
        <v>390</v>
      </c>
      <c r="CG483">
        <v>0</v>
      </c>
      <c r="CH483">
        <v>0</v>
      </c>
      <c r="CI483">
        <v>0</v>
      </c>
      <c r="CJ483">
        <v>0</v>
      </c>
    </row>
    <row r="484" spans="1:88" x14ac:dyDescent="0.25">
      <c r="A484" s="111">
        <v>501800</v>
      </c>
      <c r="B484" t="s">
        <v>1135</v>
      </c>
      <c r="C484" t="s">
        <v>1127</v>
      </c>
      <c r="D484" t="s">
        <v>36</v>
      </c>
      <c r="E484" t="s">
        <v>1136</v>
      </c>
      <c r="F484" t="s">
        <v>1065</v>
      </c>
      <c r="G484" t="s">
        <v>25</v>
      </c>
      <c r="H484" t="s">
        <v>26</v>
      </c>
      <c r="J484">
        <v>20</v>
      </c>
      <c r="K484">
        <v>185</v>
      </c>
      <c r="L484">
        <v>185</v>
      </c>
      <c r="M484">
        <v>180</v>
      </c>
      <c r="N484">
        <v>180</v>
      </c>
      <c r="O484">
        <v>243.3</v>
      </c>
      <c r="P484">
        <v>284.10000000000002</v>
      </c>
      <c r="Q484">
        <v>527.4</v>
      </c>
      <c r="R484">
        <v>527.4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1965</v>
      </c>
      <c r="Z484">
        <v>1965</v>
      </c>
      <c r="AA484">
        <v>715.1</v>
      </c>
      <c r="AB484">
        <v>100</v>
      </c>
      <c r="AC484" t="s">
        <v>1065</v>
      </c>
      <c r="AD484">
        <v>100</v>
      </c>
      <c r="AI484" t="s">
        <v>2245</v>
      </c>
      <c r="AJ484" t="s">
        <v>2246</v>
      </c>
      <c r="AK484" t="s">
        <v>2243</v>
      </c>
      <c r="AL484" t="s">
        <v>2247</v>
      </c>
      <c r="AM484" t="s">
        <v>2248</v>
      </c>
      <c r="AU484" t="s">
        <v>27</v>
      </c>
      <c r="AV484" t="s">
        <v>2687</v>
      </c>
      <c r="BG484" t="s">
        <v>2727</v>
      </c>
      <c r="BH484">
        <v>2045</v>
      </c>
      <c r="BV484">
        <v>2633196</v>
      </c>
      <c r="BW484">
        <v>1119953</v>
      </c>
      <c r="CA484" t="s">
        <v>27</v>
      </c>
      <c r="CB484" t="s">
        <v>28</v>
      </c>
      <c r="CC484">
        <v>1029</v>
      </c>
      <c r="CD484">
        <v>1013.4</v>
      </c>
      <c r="CE484">
        <v>988.6</v>
      </c>
      <c r="CF484">
        <v>973.6</v>
      </c>
      <c r="CG484">
        <v>0</v>
      </c>
      <c r="CH484">
        <v>0</v>
      </c>
      <c r="CI484">
        <v>0</v>
      </c>
      <c r="CJ484">
        <v>0</v>
      </c>
    </row>
    <row r="485" spans="1:88" x14ac:dyDescent="0.25">
      <c r="A485" s="111">
        <v>501825</v>
      </c>
      <c r="B485" t="s">
        <v>1137</v>
      </c>
      <c r="C485" t="s">
        <v>1138</v>
      </c>
      <c r="D485" t="s">
        <v>22</v>
      </c>
      <c r="E485" t="s">
        <v>1139</v>
      </c>
      <c r="F485" t="s">
        <v>1065</v>
      </c>
      <c r="G485" t="s">
        <v>25</v>
      </c>
      <c r="H485" t="s">
        <v>26</v>
      </c>
      <c r="J485">
        <v>0.2</v>
      </c>
      <c r="K485">
        <v>0.43</v>
      </c>
      <c r="L485">
        <v>0.43</v>
      </c>
      <c r="M485">
        <v>0.46</v>
      </c>
      <c r="N485">
        <v>0.46</v>
      </c>
      <c r="O485">
        <v>1.1000000000000001</v>
      </c>
      <c r="P485">
        <v>0</v>
      </c>
      <c r="Q485">
        <v>1.1000000000000001</v>
      </c>
      <c r="R485">
        <v>1.1000000000000001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2015</v>
      </c>
      <c r="AA485">
        <v>2100</v>
      </c>
      <c r="AB485">
        <v>100</v>
      </c>
      <c r="AC485" t="s">
        <v>1065</v>
      </c>
      <c r="AD485">
        <v>100</v>
      </c>
      <c r="AI485" t="s">
        <v>2251</v>
      </c>
      <c r="BG485" t="s">
        <v>2727</v>
      </c>
      <c r="BH485">
        <v>2095</v>
      </c>
      <c r="BM485" t="s">
        <v>3032</v>
      </c>
      <c r="BN485" t="s">
        <v>3033</v>
      </c>
      <c r="BO485" t="s">
        <v>2744</v>
      </c>
      <c r="BV485">
        <v>2626350</v>
      </c>
      <c r="BW485">
        <v>1095450</v>
      </c>
      <c r="BY485" t="s">
        <v>1140</v>
      </c>
      <c r="BZ485" t="s">
        <v>1744</v>
      </c>
      <c r="CA485" t="s">
        <v>48</v>
      </c>
      <c r="CB485" t="s">
        <v>49</v>
      </c>
      <c r="CC485">
        <v>316</v>
      </c>
      <c r="CD485">
        <v>236.2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</row>
    <row r="486" spans="1:88" x14ac:dyDescent="0.25">
      <c r="A486" s="111">
        <v>501850</v>
      </c>
      <c r="B486" t="s">
        <v>1141</v>
      </c>
      <c r="C486" t="s">
        <v>1142</v>
      </c>
      <c r="D486" t="s">
        <v>22</v>
      </c>
      <c r="E486" t="s">
        <v>1143</v>
      </c>
      <c r="F486" t="s">
        <v>1065</v>
      </c>
      <c r="G486" t="s">
        <v>25</v>
      </c>
      <c r="H486" t="s">
        <v>26</v>
      </c>
      <c r="J486">
        <v>4</v>
      </c>
      <c r="K486">
        <v>11.3</v>
      </c>
      <c r="L486">
        <v>11.3</v>
      </c>
      <c r="M486">
        <v>12</v>
      </c>
      <c r="N486">
        <v>12</v>
      </c>
      <c r="O486">
        <v>8.9</v>
      </c>
      <c r="P486">
        <v>24.1</v>
      </c>
      <c r="Q486">
        <v>33</v>
      </c>
      <c r="R486">
        <v>33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2002</v>
      </c>
      <c r="Z486">
        <v>2002</v>
      </c>
      <c r="AA486">
        <v>1626</v>
      </c>
      <c r="AB486">
        <v>100</v>
      </c>
      <c r="AC486" t="s">
        <v>1065</v>
      </c>
      <c r="AD486">
        <v>100</v>
      </c>
      <c r="AI486" t="s">
        <v>2240</v>
      </c>
      <c r="AJ486" t="s">
        <v>2252</v>
      </c>
      <c r="AK486" t="s">
        <v>2244</v>
      </c>
      <c r="AL486" t="s">
        <v>2253</v>
      </c>
      <c r="AM486" t="s">
        <v>2254</v>
      </c>
      <c r="AU486" t="s">
        <v>1140</v>
      </c>
      <c r="AV486" t="s">
        <v>2688</v>
      </c>
      <c r="BG486" t="s">
        <v>2727</v>
      </c>
      <c r="BH486">
        <v>2081</v>
      </c>
      <c r="BV486">
        <v>2623230</v>
      </c>
      <c r="BW486">
        <v>1095590</v>
      </c>
      <c r="CA486" t="s">
        <v>27</v>
      </c>
      <c r="CB486" t="s">
        <v>28</v>
      </c>
      <c r="CC486">
        <v>342</v>
      </c>
      <c r="CD486">
        <v>274</v>
      </c>
      <c r="CE486">
        <v>309</v>
      </c>
      <c r="CF486">
        <v>247.5</v>
      </c>
      <c r="CG486">
        <v>0</v>
      </c>
      <c r="CH486">
        <v>0</v>
      </c>
      <c r="CI486">
        <v>0</v>
      </c>
      <c r="CJ486">
        <v>0</v>
      </c>
    </row>
    <row r="487" spans="1:88" x14ac:dyDescent="0.25">
      <c r="A487" s="111">
        <v>502000</v>
      </c>
      <c r="B487" t="s">
        <v>1144</v>
      </c>
      <c r="C487" t="s">
        <v>1145</v>
      </c>
      <c r="D487" t="s">
        <v>22</v>
      </c>
      <c r="E487" t="s">
        <v>1143</v>
      </c>
      <c r="F487" t="s">
        <v>1065</v>
      </c>
      <c r="G487" t="s">
        <v>25</v>
      </c>
      <c r="H487" t="s">
        <v>26</v>
      </c>
      <c r="J487">
        <v>1</v>
      </c>
      <c r="K487">
        <v>4.3</v>
      </c>
      <c r="L487">
        <v>4.3</v>
      </c>
      <c r="M487">
        <v>4.41</v>
      </c>
      <c r="N487">
        <v>4.41</v>
      </c>
      <c r="O487">
        <v>4.4000000000000004</v>
      </c>
      <c r="P487">
        <v>7.7</v>
      </c>
      <c r="Q487">
        <v>12.1</v>
      </c>
      <c r="R487">
        <v>12.1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1949</v>
      </c>
      <c r="Z487">
        <v>2018</v>
      </c>
      <c r="AA487">
        <v>1596.5</v>
      </c>
      <c r="AB487">
        <v>100</v>
      </c>
      <c r="AC487" t="s">
        <v>1065</v>
      </c>
      <c r="AD487">
        <v>100</v>
      </c>
      <c r="AI487" t="s">
        <v>2251</v>
      </c>
      <c r="AU487" t="s">
        <v>1140</v>
      </c>
      <c r="AV487" t="s">
        <v>2688</v>
      </c>
      <c r="BG487" t="s">
        <v>2727</v>
      </c>
      <c r="BH487">
        <v>2047</v>
      </c>
      <c r="BV487">
        <v>2624310</v>
      </c>
      <c r="BW487">
        <v>1097030</v>
      </c>
      <c r="CA487" t="s">
        <v>27</v>
      </c>
      <c r="CB487" t="s">
        <v>28</v>
      </c>
      <c r="CC487">
        <v>543.5</v>
      </c>
      <c r="CD487">
        <v>526.5</v>
      </c>
      <c r="CE487">
        <v>509</v>
      </c>
      <c r="CF487">
        <v>493</v>
      </c>
      <c r="CG487">
        <v>0</v>
      </c>
      <c r="CH487">
        <v>0</v>
      </c>
      <c r="CI487">
        <v>0</v>
      </c>
      <c r="CJ487">
        <v>0</v>
      </c>
    </row>
    <row r="488" spans="1:88" x14ac:dyDescent="0.25">
      <c r="A488" s="111">
        <v>502050</v>
      </c>
      <c r="B488" t="s">
        <v>3623</v>
      </c>
      <c r="C488" t="s">
        <v>3623</v>
      </c>
      <c r="D488" t="s">
        <v>22</v>
      </c>
      <c r="E488" t="s">
        <v>3624</v>
      </c>
      <c r="F488" t="s">
        <v>1065</v>
      </c>
      <c r="G488" t="s">
        <v>25</v>
      </c>
      <c r="H488" t="s">
        <v>26</v>
      </c>
      <c r="J488">
        <v>0.4</v>
      </c>
      <c r="K488">
        <v>1.65</v>
      </c>
      <c r="L488">
        <v>1.65</v>
      </c>
      <c r="M488">
        <v>1.6</v>
      </c>
      <c r="N488">
        <v>1.6</v>
      </c>
      <c r="O488">
        <v>2.77</v>
      </c>
      <c r="P488">
        <v>5.67</v>
      </c>
      <c r="Q488">
        <v>8.44</v>
      </c>
      <c r="R488">
        <v>8.44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1992</v>
      </c>
      <c r="Z488">
        <v>1992</v>
      </c>
      <c r="AA488">
        <v>1475.65</v>
      </c>
      <c r="AB488">
        <v>100</v>
      </c>
      <c r="AC488" t="s">
        <v>1065</v>
      </c>
      <c r="AD488">
        <v>100</v>
      </c>
      <c r="AI488" t="s">
        <v>3623</v>
      </c>
      <c r="BG488" t="s">
        <v>2727</v>
      </c>
      <c r="BH488">
        <v>2073</v>
      </c>
      <c r="BV488">
        <v>2626500</v>
      </c>
      <c r="BW488">
        <v>1101800</v>
      </c>
      <c r="CA488" t="s">
        <v>27</v>
      </c>
      <c r="CB488" t="s">
        <v>28</v>
      </c>
      <c r="CC488">
        <v>484.7</v>
      </c>
      <c r="CD488">
        <v>482.6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</row>
    <row r="489" spans="1:88" x14ac:dyDescent="0.25">
      <c r="A489" s="111">
        <v>502070</v>
      </c>
      <c r="B489" t="s">
        <v>1148</v>
      </c>
      <c r="C489" t="s">
        <v>1148</v>
      </c>
      <c r="D489" t="s">
        <v>22</v>
      </c>
      <c r="E489" t="s">
        <v>3793</v>
      </c>
      <c r="F489" t="s">
        <v>1065</v>
      </c>
      <c r="G489" t="s">
        <v>25</v>
      </c>
      <c r="H489" t="s">
        <v>26</v>
      </c>
      <c r="J489">
        <v>0.55000000000000004</v>
      </c>
      <c r="K489">
        <v>4.8</v>
      </c>
      <c r="L489">
        <v>4.8</v>
      </c>
      <c r="M489">
        <v>5.4</v>
      </c>
      <c r="N489">
        <v>5.4</v>
      </c>
      <c r="O489">
        <v>1.3</v>
      </c>
      <c r="P489">
        <v>12.7</v>
      </c>
      <c r="Q489">
        <v>14</v>
      </c>
      <c r="R489">
        <v>14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2015</v>
      </c>
      <c r="AA489">
        <v>1259</v>
      </c>
      <c r="AB489">
        <v>100</v>
      </c>
      <c r="AC489" t="s">
        <v>1065</v>
      </c>
      <c r="AD489">
        <v>100</v>
      </c>
      <c r="AI489" t="s">
        <v>1148</v>
      </c>
      <c r="BG489" t="s">
        <v>2727</v>
      </c>
      <c r="BH489">
        <v>2094</v>
      </c>
      <c r="BM489" t="s">
        <v>2744</v>
      </c>
      <c r="BV489">
        <v>2628190</v>
      </c>
      <c r="BW489">
        <v>1115190</v>
      </c>
      <c r="CA489" t="s">
        <v>27</v>
      </c>
      <c r="CB489" t="s">
        <v>28</v>
      </c>
      <c r="CC489">
        <v>1103</v>
      </c>
      <c r="CD489">
        <v>1098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</row>
    <row r="490" spans="1:88" x14ac:dyDescent="0.25">
      <c r="A490" s="111">
        <v>502071</v>
      </c>
      <c r="B490" t="s">
        <v>1150</v>
      </c>
      <c r="C490" t="s">
        <v>1150</v>
      </c>
      <c r="D490" t="s">
        <v>22</v>
      </c>
      <c r="E490" t="s">
        <v>1151</v>
      </c>
      <c r="F490" t="s">
        <v>1065</v>
      </c>
      <c r="G490" t="s">
        <v>25</v>
      </c>
      <c r="H490" t="s">
        <v>26</v>
      </c>
      <c r="J490">
        <v>0.15</v>
      </c>
      <c r="K490">
        <v>1</v>
      </c>
      <c r="L490">
        <v>1</v>
      </c>
      <c r="M490">
        <v>1.1000000000000001</v>
      </c>
      <c r="N490">
        <v>1.1000000000000001</v>
      </c>
      <c r="O490">
        <v>1.4</v>
      </c>
      <c r="P490">
        <v>3.2</v>
      </c>
      <c r="Q490">
        <v>4.5999999999999996</v>
      </c>
      <c r="R490">
        <v>4.5999999999999996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2014</v>
      </c>
      <c r="AA490">
        <v>1564</v>
      </c>
      <c r="AB490">
        <v>100</v>
      </c>
      <c r="AC490" t="s">
        <v>1065</v>
      </c>
      <c r="AD490">
        <v>100</v>
      </c>
      <c r="AI490" t="s">
        <v>2255</v>
      </c>
      <c r="BG490" t="s">
        <v>2727</v>
      </c>
      <c r="BH490">
        <v>2094</v>
      </c>
      <c r="BM490" t="s">
        <v>2744</v>
      </c>
      <c r="BV490">
        <v>2636488</v>
      </c>
      <c r="BW490">
        <v>1114372</v>
      </c>
      <c r="CA490" t="s">
        <v>27</v>
      </c>
      <c r="CB490" t="s">
        <v>28</v>
      </c>
      <c r="CC490">
        <v>843</v>
      </c>
      <c r="CD490">
        <v>831.5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</row>
    <row r="491" spans="1:88" x14ac:dyDescent="0.25">
      <c r="A491" s="111">
        <v>502090</v>
      </c>
      <c r="B491" t="s">
        <v>3625</v>
      </c>
      <c r="C491" t="s">
        <v>3626</v>
      </c>
      <c r="D491" t="s">
        <v>22</v>
      </c>
      <c r="E491" t="s">
        <v>3627</v>
      </c>
      <c r="F491" t="s">
        <v>1065</v>
      </c>
      <c r="G491" t="s">
        <v>25</v>
      </c>
      <c r="H491" t="s">
        <v>26</v>
      </c>
      <c r="J491">
        <v>0.08</v>
      </c>
      <c r="K491">
        <v>0.49</v>
      </c>
      <c r="L491">
        <v>0.49</v>
      </c>
      <c r="M491">
        <v>0.47</v>
      </c>
      <c r="N491">
        <v>0.47</v>
      </c>
      <c r="O491">
        <v>0.18</v>
      </c>
      <c r="P491">
        <v>1.0900000000000001</v>
      </c>
      <c r="Q491">
        <v>1.27</v>
      </c>
      <c r="R491">
        <v>1.27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2010</v>
      </c>
      <c r="Z491">
        <v>2010</v>
      </c>
      <c r="AA491">
        <v>1400</v>
      </c>
      <c r="AB491">
        <v>100</v>
      </c>
      <c r="AC491" t="s">
        <v>1065</v>
      </c>
      <c r="AD491">
        <v>100</v>
      </c>
      <c r="AI491" t="s">
        <v>2256</v>
      </c>
      <c r="AJ491" t="s">
        <v>2257</v>
      </c>
      <c r="BG491" t="s">
        <v>2727</v>
      </c>
      <c r="BH491">
        <v>2090</v>
      </c>
      <c r="BM491" t="s">
        <v>2762</v>
      </c>
      <c r="BN491" t="s">
        <v>2744</v>
      </c>
      <c r="BV491">
        <v>2631630</v>
      </c>
      <c r="BW491">
        <v>1120450</v>
      </c>
      <c r="BY491" t="s">
        <v>26</v>
      </c>
      <c r="BZ491" t="s">
        <v>1746</v>
      </c>
      <c r="CA491" t="s">
        <v>48</v>
      </c>
      <c r="CB491" t="s">
        <v>49</v>
      </c>
      <c r="CC491">
        <v>744</v>
      </c>
      <c r="CD491">
        <v>740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</row>
    <row r="492" spans="1:88" x14ac:dyDescent="0.25">
      <c r="A492" s="111">
        <v>502200</v>
      </c>
      <c r="B492" t="s">
        <v>1155</v>
      </c>
      <c r="C492" t="s">
        <v>1156</v>
      </c>
      <c r="D492" t="s">
        <v>22</v>
      </c>
      <c r="E492" t="s">
        <v>1157</v>
      </c>
      <c r="F492" t="s">
        <v>1065</v>
      </c>
      <c r="G492" t="s">
        <v>25</v>
      </c>
      <c r="H492" t="s">
        <v>26</v>
      </c>
      <c r="J492">
        <v>4.7</v>
      </c>
      <c r="K492">
        <v>32</v>
      </c>
      <c r="L492">
        <v>32</v>
      </c>
      <c r="M492">
        <v>28</v>
      </c>
      <c r="N492">
        <v>28</v>
      </c>
      <c r="O492">
        <v>18.899999999999999</v>
      </c>
      <c r="P492">
        <v>78.5</v>
      </c>
      <c r="Q492">
        <v>97.4</v>
      </c>
      <c r="R492">
        <v>97.4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1909</v>
      </c>
      <c r="Z492">
        <v>1999</v>
      </c>
      <c r="AA492">
        <v>700.6</v>
      </c>
      <c r="AB492">
        <v>100</v>
      </c>
      <c r="AC492" t="s">
        <v>1065</v>
      </c>
      <c r="AD492">
        <v>100</v>
      </c>
      <c r="AI492" t="s">
        <v>2258</v>
      </c>
      <c r="AJ492" t="s">
        <v>2243</v>
      </c>
      <c r="AK492" t="s">
        <v>2259</v>
      </c>
      <c r="AL492" t="s">
        <v>2260</v>
      </c>
      <c r="AM492" t="s">
        <v>2261</v>
      </c>
      <c r="AU492" t="s">
        <v>1140</v>
      </c>
      <c r="AV492" t="s">
        <v>2689</v>
      </c>
      <c r="BG492" t="s">
        <v>2727</v>
      </c>
      <c r="BH492">
        <v>2045</v>
      </c>
      <c r="BV492">
        <v>2633638</v>
      </c>
      <c r="BW492">
        <v>1121047</v>
      </c>
      <c r="CA492" t="s">
        <v>27</v>
      </c>
      <c r="CB492" t="s">
        <v>28</v>
      </c>
      <c r="CC492">
        <v>756.4</v>
      </c>
      <c r="CD492">
        <v>713</v>
      </c>
      <c r="CE492">
        <v>615</v>
      </c>
      <c r="CF492">
        <v>579.70000000000005</v>
      </c>
      <c r="CG492">
        <v>0</v>
      </c>
      <c r="CH492">
        <v>0</v>
      </c>
      <c r="CI492">
        <v>0</v>
      </c>
      <c r="CJ492">
        <v>0</v>
      </c>
    </row>
    <row r="493" spans="1:88" x14ac:dyDescent="0.25">
      <c r="A493" s="111">
        <v>502300</v>
      </c>
      <c r="B493" t="s">
        <v>1158</v>
      </c>
      <c r="C493" t="s">
        <v>1156</v>
      </c>
      <c r="D493" t="s">
        <v>22</v>
      </c>
      <c r="E493" t="s">
        <v>1157</v>
      </c>
      <c r="F493" t="s">
        <v>1065</v>
      </c>
      <c r="G493" t="s">
        <v>25</v>
      </c>
      <c r="H493" t="s">
        <v>26</v>
      </c>
      <c r="J493">
        <v>15</v>
      </c>
      <c r="K493">
        <v>63</v>
      </c>
      <c r="L493">
        <v>63</v>
      </c>
      <c r="M493">
        <v>60</v>
      </c>
      <c r="N493">
        <v>60</v>
      </c>
      <c r="O493">
        <v>23.9</v>
      </c>
      <c r="P493">
        <v>126.3</v>
      </c>
      <c r="Q493">
        <v>150.19999999999999</v>
      </c>
      <c r="R493">
        <v>150.19999999999999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1959</v>
      </c>
      <c r="Z493">
        <v>1959</v>
      </c>
      <c r="AA493">
        <v>700.6</v>
      </c>
      <c r="AB493">
        <v>100</v>
      </c>
      <c r="AC493" t="s">
        <v>1065</v>
      </c>
      <c r="AD493">
        <v>100</v>
      </c>
      <c r="AI493" t="s">
        <v>1148</v>
      </c>
      <c r="AJ493" t="s">
        <v>2262</v>
      </c>
      <c r="AK493" t="s">
        <v>2263</v>
      </c>
      <c r="AU493" t="s">
        <v>1140</v>
      </c>
      <c r="AV493" t="s">
        <v>2690</v>
      </c>
      <c r="BG493" t="s">
        <v>2727</v>
      </c>
      <c r="BH493">
        <v>2045</v>
      </c>
      <c r="BV493">
        <v>2633600</v>
      </c>
      <c r="BW493">
        <v>1121070</v>
      </c>
      <c r="CA493" t="s">
        <v>27</v>
      </c>
      <c r="CB493" t="s">
        <v>28</v>
      </c>
      <c r="CC493">
        <v>529.5</v>
      </c>
      <c r="CD493">
        <v>524.5</v>
      </c>
      <c r="CE493">
        <v>498</v>
      </c>
      <c r="CF493">
        <v>493.3</v>
      </c>
      <c r="CG493">
        <v>0</v>
      </c>
      <c r="CH493">
        <v>0</v>
      </c>
      <c r="CI493">
        <v>0</v>
      </c>
      <c r="CJ493">
        <v>0</v>
      </c>
    </row>
    <row r="494" spans="1:88" x14ac:dyDescent="0.25">
      <c r="A494" s="111">
        <v>502310</v>
      </c>
      <c r="B494" t="s">
        <v>1159</v>
      </c>
      <c r="C494" t="s">
        <v>1160</v>
      </c>
      <c r="D494" t="s">
        <v>22</v>
      </c>
      <c r="E494" t="s">
        <v>1161</v>
      </c>
      <c r="F494" t="s">
        <v>1065</v>
      </c>
      <c r="G494" t="s">
        <v>25</v>
      </c>
      <c r="H494" t="s">
        <v>26</v>
      </c>
      <c r="J494">
        <v>0.65</v>
      </c>
      <c r="K494">
        <v>3</v>
      </c>
      <c r="L494">
        <v>3</v>
      </c>
      <c r="M494">
        <v>3.11</v>
      </c>
      <c r="N494">
        <v>3.11</v>
      </c>
      <c r="O494">
        <v>4.4000000000000004</v>
      </c>
      <c r="P494">
        <v>8.1999999999999993</v>
      </c>
      <c r="Q494">
        <v>12.6</v>
      </c>
      <c r="R494">
        <v>12.6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2018</v>
      </c>
      <c r="AA494">
        <v>1134.5</v>
      </c>
      <c r="AB494">
        <v>100</v>
      </c>
      <c r="AC494" t="s">
        <v>1065</v>
      </c>
      <c r="AD494">
        <v>100</v>
      </c>
      <c r="AI494" t="s">
        <v>2258</v>
      </c>
      <c r="AJ494" t="s">
        <v>3628</v>
      </c>
      <c r="AK494" t="s">
        <v>2265</v>
      </c>
      <c r="BG494" t="s">
        <v>2727</v>
      </c>
      <c r="BH494">
        <v>2098</v>
      </c>
      <c r="BM494" t="s">
        <v>2744</v>
      </c>
      <c r="BV494">
        <v>2635314</v>
      </c>
      <c r="BW494">
        <v>1124126</v>
      </c>
      <c r="BY494" t="s">
        <v>965</v>
      </c>
      <c r="BZ494" t="s">
        <v>3557</v>
      </c>
      <c r="CA494" t="s">
        <v>48</v>
      </c>
      <c r="CB494" t="s">
        <v>49</v>
      </c>
      <c r="CC494">
        <v>551.75</v>
      </c>
      <c r="CD494">
        <v>0</v>
      </c>
      <c r="CE494">
        <v>532</v>
      </c>
      <c r="CF494">
        <v>0</v>
      </c>
      <c r="CG494">
        <v>0</v>
      </c>
      <c r="CH494">
        <v>0</v>
      </c>
      <c r="CI494">
        <v>0</v>
      </c>
      <c r="CJ494">
        <v>0</v>
      </c>
    </row>
    <row r="495" spans="1:88" x14ac:dyDescent="0.25">
      <c r="A495" s="111">
        <v>502315</v>
      </c>
      <c r="B495" t="s">
        <v>3629</v>
      </c>
      <c r="C495" t="s">
        <v>1160</v>
      </c>
      <c r="D495" t="s">
        <v>22</v>
      </c>
      <c r="E495" t="s">
        <v>1163</v>
      </c>
      <c r="F495" t="s">
        <v>1065</v>
      </c>
      <c r="G495" t="s">
        <v>25</v>
      </c>
      <c r="H495" t="s">
        <v>26</v>
      </c>
      <c r="J495">
        <v>0.6</v>
      </c>
      <c r="K495">
        <v>2.3199999999999998</v>
      </c>
      <c r="L495">
        <v>2.3199999999999998</v>
      </c>
      <c r="M495">
        <v>2.4300000000000002</v>
      </c>
      <c r="N495">
        <v>2.4300000000000002</v>
      </c>
      <c r="O495">
        <v>3.3</v>
      </c>
      <c r="P495">
        <v>7.1</v>
      </c>
      <c r="Q495">
        <v>10.4</v>
      </c>
      <c r="R495">
        <v>10.4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2018</v>
      </c>
      <c r="AA495">
        <v>674</v>
      </c>
      <c r="AB495">
        <v>100</v>
      </c>
      <c r="AC495" t="s">
        <v>1065</v>
      </c>
      <c r="AD495">
        <v>100</v>
      </c>
      <c r="AI495" t="s">
        <v>2258</v>
      </c>
      <c r="AJ495" t="s">
        <v>3628</v>
      </c>
      <c r="BG495" t="s">
        <v>2727</v>
      </c>
      <c r="BH495">
        <v>2098</v>
      </c>
      <c r="BM495" t="s">
        <v>2744</v>
      </c>
      <c r="BV495">
        <v>2634071</v>
      </c>
      <c r="BW495">
        <v>1124063</v>
      </c>
      <c r="BY495" t="s">
        <v>965</v>
      </c>
      <c r="BZ495" t="s">
        <v>3557</v>
      </c>
      <c r="CA495" t="s">
        <v>48</v>
      </c>
      <c r="CB495" t="s">
        <v>49</v>
      </c>
      <c r="CC495">
        <v>460.5</v>
      </c>
      <c r="CD495">
        <v>0</v>
      </c>
      <c r="CE495">
        <v>450.2</v>
      </c>
      <c r="CF495">
        <v>0</v>
      </c>
      <c r="CG495">
        <v>0</v>
      </c>
      <c r="CH495">
        <v>0</v>
      </c>
      <c r="CI495">
        <v>0</v>
      </c>
      <c r="CJ495">
        <v>0</v>
      </c>
    </row>
    <row r="496" spans="1:88" x14ac:dyDescent="0.25">
      <c r="A496" s="111">
        <v>502350</v>
      </c>
      <c r="B496" t="s">
        <v>1164</v>
      </c>
      <c r="C496" t="s">
        <v>1165</v>
      </c>
      <c r="D496" t="s">
        <v>22</v>
      </c>
      <c r="E496" t="s">
        <v>1164</v>
      </c>
      <c r="F496" t="s">
        <v>1065</v>
      </c>
      <c r="G496" t="s">
        <v>25</v>
      </c>
      <c r="H496" t="s">
        <v>26</v>
      </c>
      <c r="J496">
        <v>7.0000000000000007E-2</v>
      </c>
      <c r="K496">
        <v>0.33</v>
      </c>
      <c r="L496">
        <v>0.33</v>
      </c>
      <c r="M496">
        <v>0.3</v>
      </c>
      <c r="N496">
        <v>0.3</v>
      </c>
      <c r="O496">
        <v>0.4</v>
      </c>
      <c r="P496">
        <v>0.98</v>
      </c>
      <c r="Q496">
        <v>1.38</v>
      </c>
      <c r="R496">
        <v>1.38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1994</v>
      </c>
      <c r="Z496">
        <v>1994</v>
      </c>
      <c r="AA496">
        <v>810</v>
      </c>
      <c r="AB496">
        <v>100</v>
      </c>
      <c r="AC496" t="s">
        <v>1065</v>
      </c>
      <c r="AD496">
        <v>100</v>
      </c>
      <c r="AI496" t="s">
        <v>2266</v>
      </c>
      <c r="BG496" t="s">
        <v>2728</v>
      </c>
      <c r="BH496">
        <v>9999</v>
      </c>
      <c r="BM496" t="s">
        <v>2762</v>
      </c>
      <c r="BV496">
        <v>2633360</v>
      </c>
      <c r="BW496">
        <v>1128550</v>
      </c>
      <c r="BY496" t="s">
        <v>26</v>
      </c>
      <c r="BZ496" t="s">
        <v>1746</v>
      </c>
      <c r="CA496" t="s">
        <v>48</v>
      </c>
      <c r="CB496" t="s">
        <v>49</v>
      </c>
      <c r="CC496">
        <v>580</v>
      </c>
      <c r="CD496">
        <v>492</v>
      </c>
      <c r="CE496">
        <v>450</v>
      </c>
      <c r="CF496">
        <v>382</v>
      </c>
      <c r="CG496">
        <v>0</v>
      </c>
      <c r="CH496">
        <v>0</v>
      </c>
      <c r="CI496">
        <v>0</v>
      </c>
      <c r="CJ496">
        <v>0</v>
      </c>
    </row>
    <row r="497" spans="1:88" x14ac:dyDescent="0.25">
      <c r="A497" s="111">
        <v>502375</v>
      </c>
      <c r="B497" t="s">
        <v>1166</v>
      </c>
      <c r="C497" t="s">
        <v>1167</v>
      </c>
      <c r="D497" t="s">
        <v>22</v>
      </c>
      <c r="E497" t="s">
        <v>3792</v>
      </c>
      <c r="F497" t="s">
        <v>1065</v>
      </c>
      <c r="G497" t="s">
        <v>25</v>
      </c>
      <c r="H497" t="s">
        <v>26</v>
      </c>
      <c r="J497">
        <v>7.0000000000000007E-2</v>
      </c>
      <c r="K497">
        <v>0.5</v>
      </c>
      <c r="L497">
        <v>0.5</v>
      </c>
      <c r="M497">
        <v>0.46</v>
      </c>
      <c r="N497">
        <v>0.46</v>
      </c>
      <c r="O497">
        <v>1</v>
      </c>
      <c r="P497">
        <v>1.8</v>
      </c>
      <c r="Q497">
        <v>2.8</v>
      </c>
      <c r="R497">
        <v>2.8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2000</v>
      </c>
      <c r="Z497">
        <v>2000</v>
      </c>
      <c r="AA497">
        <v>750.25</v>
      </c>
      <c r="AB497">
        <v>100</v>
      </c>
      <c r="AC497" t="s">
        <v>1065</v>
      </c>
      <c r="AD497">
        <v>100</v>
      </c>
      <c r="AI497" t="s">
        <v>2267</v>
      </c>
      <c r="BG497" t="s">
        <v>2727</v>
      </c>
      <c r="BH497">
        <v>2080</v>
      </c>
      <c r="BM497" t="s">
        <v>2762</v>
      </c>
      <c r="BV497">
        <v>2629070</v>
      </c>
      <c r="BW497">
        <v>1129070</v>
      </c>
      <c r="BY497" t="s">
        <v>26</v>
      </c>
      <c r="BZ497" t="s">
        <v>1746</v>
      </c>
      <c r="CA497" t="s">
        <v>48</v>
      </c>
      <c r="CB497" t="s">
        <v>49</v>
      </c>
      <c r="CC497">
        <v>830</v>
      </c>
      <c r="CD497">
        <v>805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</row>
    <row r="498" spans="1:88" x14ac:dyDescent="0.25">
      <c r="A498" s="111">
        <v>502390</v>
      </c>
      <c r="B498" t="s">
        <v>3630</v>
      </c>
      <c r="C498" t="s">
        <v>3631</v>
      </c>
      <c r="D498" t="s">
        <v>22</v>
      </c>
      <c r="E498" t="s">
        <v>3632</v>
      </c>
      <c r="F498" t="s">
        <v>1065</v>
      </c>
      <c r="G498" t="s">
        <v>25</v>
      </c>
      <c r="H498" t="s">
        <v>26</v>
      </c>
      <c r="J498">
        <v>0.38</v>
      </c>
      <c r="K498">
        <v>1.34</v>
      </c>
      <c r="L498">
        <v>1.34</v>
      </c>
      <c r="M498">
        <v>1.27</v>
      </c>
      <c r="N498">
        <v>1.27</v>
      </c>
      <c r="O498">
        <v>1.06</v>
      </c>
      <c r="P498">
        <v>4</v>
      </c>
      <c r="Q498">
        <v>5.0599999999999996</v>
      </c>
      <c r="R498">
        <v>5.0599999999999996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2010</v>
      </c>
      <c r="AA498">
        <v>1710</v>
      </c>
      <c r="AB498">
        <v>100</v>
      </c>
      <c r="AC498" t="s">
        <v>1065</v>
      </c>
      <c r="AD498">
        <v>100</v>
      </c>
      <c r="AI498" t="s">
        <v>1192</v>
      </c>
      <c r="BG498" t="s">
        <v>2727</v>
      </c>
      <c r="BH498">
        <v>2090</v>
      </c>
      <c r="BM498" t="s">
        <v>2744</v>
      </c>
      <c r="BV498">
        <v>2626440</v>
      </c>
      <c r="BW498">
        <v>1123890</v>
      </c>
      <c r="CA498" t="s">
        <v>27</v>
      </c>
      <c r="CB498" t="s">
        <v>28</v>
      </c>
      <c r="CC498">
        <v>387</v>
      </c>
      <c r="CD498">
        <v>0</v>
      </c>
      <c r="CE498">
        <v>315</v>
      </c>
      <c r="CF498">
        <v>0</v>
      </c>
      <c r="CG498">
        <v>0</v>
      </c>
      <c r="CH498">
        <v>0</v>
      </c>
      <c r="CI498">
        <v>0</v>
      </c>
      <c r="CJ498">
        <v>0</v>
      </c>
    </row>
    <row r="499" spans="1:88" x14ac:dyDescent="0.25">
      <c r="A499" s="111">
        <v>502395</v>
      </c>
      <c r="B499" t="s">
        <v>1172</v>
      </c>
      <c r="C499" t="s">
        <v>1173</v>
      </c>
      <c r="D499" t="s">
        <v>22</v>
      </c>
      <c r="E499" t="s">
        <v>1174</v>
      </c>
      <c r="F499" t="s">
        <v>1065</v>
      </c>
      <c r="G499" t="s">
        <v>25</v>
      </c>
      <c r="H499" t="s">
        <v>26</v>
      </c>
      <c r="J499">
        <v>0.18</v>
      </c>
      <c r="K499">
        <v>0.98</v>
      </c>
      <c r="L499">
        <v>0.98</v>
      </c>
      <c r="M499">
        <v>0.92</v>
      </c>
      <c r="N499">
        <v>0.92</v>
      </c>
      <c r="O499">
        <v>0.3</v>
      </c>
      <c r="P499">
        <v>1.6</v>
      </c>
      <c r="Q499">
        <v>1.9</v>
      </c>
      <c r="R499">
        <v>1.9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2014</v>
      </c>
      <c r="AA499">
        <v>1260</v>
      </c>
      <c r="AB499">
        <v>100</v>
      </c>
      <c r="AC499" t="s">
        <v>1065</v>
      </c>
      <c r="AD499">
        <v>100</v>
      </c>
      <c r="AI499" t="s">
        <v>2268</v>
      </c>
      <c r="BG499" t="s">
        <v>2727</v>
      </c>
      <c r="BH499">
        <v>2094</v>
      </c>
      <c r="BM499" t="s">
        <v>2744</v>
      </c>
      <c r="BV499">
        <v>2626230</v>
      </c>
      <c r="BW499">
        <v>1126860</v>
      </c>
      <c r="CA499" t="s">
        <v>27</v>
      </c>
      <c r="CB499" t="s">
        <v>28</v>
      </c>
      <c r="CC499">
        <v>652</v>
      </c>
      <c r="CD499">
        <v>440.7</v>
      </c>
      <c r="CE499">
        <v>609</v>
      </c>
      <c r="CF499">
        <v>412.2</v>
      </c>
      <c r="CG499">
        <v>0</v>
      </c>
      <c r="CH499">
        <v>0</v>
      </c>
      <c r="CI499">
        <v>0</v>
      </c>
      <c r="CJ499">
        <v>0</v>
      </c>
    </row>
    <row r="500" spans="1:88" x14ac:dyDescent="0.25">
      <c r="A500" s="111">
        <v>502400</v>
      </c>
      <c r="B500" t="s">
        <v>3632</v>
      </c>
      <c r="C500" t="s">
        <v>3633</v>
      </c>
      <c r="D500" t="s">
        <v>22</v>
      </c>
      <c r="E500" t="s">
        <v>3632</v>
      </c>
      <c r="F500" t="s">
        <v>1065</v>
      </c>
      <c r="G500" t="s">
        <v>25</v>
      </c>
      <c r="H500" t="s">
        <v>26</v>
      </c>
      <c r="J500">
        <v>0.22</v>
      </c>
      <c r="K500">
        <v>0.85</v>
      </c>
      <c r="L500">
        <v>0.85</v>
      </c>
      <c r="M500">
        <v>0.84</v>
      </c>
      <c r="N500">
        <v>0.84</v>
      </c>
      <c r="O500">
        <v>2</v>
      </c>
      <c r="P500">
        <v>3</v>
      </c>
      <c r="Q500">
        <v>5</v>
      </c>
      <c r="R500">
        <v>5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1966</v>
      </c>
      <c r="Z500">
        <v>1995</v>
      </c>
      <c r="AA500">
        <v>1222</v>
      </c>
      <c r="AB500">
        <v>100</v>
      </c>
      <c r="AC500" t="s">
        <v>1065</v>
      </c>
      <c r="AD500">
        <v>100</v>
      </c>
      <c r="AI500" t="s">
        <v>1192</v>
      </c>
      <c r="BG500" t="s">
        <v>2727</v>
      </c>
      <c r="BH500">
        <v>9999</v>
      </c>
      <c r="BV500">
        <v>2627650</v>
      </c>
      <c r="BW500">
        <v>1126100</v>
      </c>
      <c r="CA500" t="s">
        <v>27</v>
      </c>
      <c r="CB500" t="s">
        <v>28</v>
      </c>
      <c r="CC500">
        <v>436</v>
      </c>
      <c r="CD500">
        <v>432</v>
      </c>
      <c r="CE500">
        <v>420</v>
      </c>
      <c r="CF500">
        <v>416</v>
      </c>
      <c r="CG500">
        <v>0</v>
      </c>
      <c r="CH500">
        <v>0</v>
      </c>
      <c r="CI500">
        <v>0</v>
      </c>
      <c r="CJ500">
        <v>0</v>
      </c>
    </row>
    <row r="501" spans="1:88" x14ac:dyDescent="0.25">
      <c r="A501" s="111">
        <v>502410</v>
      </c>
      <c r="B501" t="s">
        <v>1176</v>
      </c>
      <c r="C501" t="s">
        <v>3634</v>
      </c>
      <c r="D501" t="s">
        <v>22</v>
      </c>
      <c r="E501" t="s">
        <v>1178</v>
      </c>
      <c r="F501" t="s">
        <v>1065</v>
      </c>
      <c r="G501" t="s">
        <v>25</v>
      </c>
      <c r="H501" t="s">
        <v>26</v>
      </c>
      <c r="J501">
        <v>0.25</v>
      </c>
      <c r="K501">
        <v>1.19</v>
      </c>
      <c r="L501">
        <v>1.19</v>
      </c>
      <c r="M501">
        <v>1.06</v>
      </c>
      <c r="N501">
        <v>1.06</v>
      </c>
      <c r="O501">
        <v>2.85</v>
      </c>
      <c r="P501">
        <v>4.04</v>
      </c>
      <c r="Q501">
        <v>6.89</v>
      </c>
      <c r="R501">
        <v>6.89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2007</v>
      </c>
      <c r="AA501">
        <v>650</v>
      </c>
      <c r="AB501">
        <v>100</v>
      </c>
      <c r="AC501" t="s">
        <v>1065</v>
      </c>
      <c r="AD501">
        <v>100</v>
      </c>
      <c r="AI501" t="s">
        <v>1192</v>
      </c>
      <c r="BG501" t="s">
        <v>2727</v>
      </c>
      <c r="BH501">
        <v>2085</v>
      </c>
      <c r="BM501" t="s">
        <v>2744</v>
      </c>
      <c r="BV501">
        <v>2627370</v>
      </c>
      <c r="BW501">
        <v>1127820</v>
      </c>
      <c r="CA501" t="s">
        <v>27</v>
      </c>
      <c r="CB501" t="s">
        <v>28</v>
      </c>
      <c r="CC501">
        <v>497</v>
      </c>
      <c r="CD501">
        <v>493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</row>
    <row r="502" spans="1:88" x14ac:dyDescent="0.25">
      <c r="A502" s="111">
        <v>502415</v>
      </c>
      <c r="B502" t="s">
        <v>1179</v>
      </c>
      <c r="C502" t="s">
        <v>1180</v>
      </c>
      <c r="D502" t="s">
        <v>22</v>
      </c>
      <c r="E502" t="s">
        <v>1181</v>
      </c>
      <c r="F502" t="s">
        <v>1065</v>
      </c>
      <c r="G502" t="s">
        <v>25</v>
      </c>
      <c r="H502" t="s">
        <v>26</v>
      </c>
      <c r="J502">
        <v>0.13</v>
      </c>
      <c r="K502">
        <v>0.55000000000000004</v>
      </c>
      <c r="L502">
        <v>0.55000000000000004</v>
      </c>
      <c r="M502">
        <v>0.55000000000000004</v>
      </c>
      <c r="N502">
        <v>0.55000000000000004</v>
      </c>
      <c r="O502">
        <v>1.35</v>
      </c>
      <c r="P502">
        <v>2.15</v>
      </c>
      <c r="Q502">
        <v>3.5</v>
      </c>
      <c r="R502">
        <v>3.5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2009</v>
      </c>
      <c r="Z502">
        <v>2011</v>
      </c>
      <c r="AA502">
        <v>650</v>
      </c>
      <c r="AB502">
        <v>100</v>
      </c>
      <c r="AC502" t="s">
        <v>1065</v>
      </c>
      <c r="AD502">
        <v>100</v>
      </c>
      <c r="AI502" t="s">
        <v>3635</v>
      </c>
      <c r="AJ502" t="s">
        <v>2268</v>
      </c>
      <c r="AK502" t="s">
        <v>2270</v>
      </c>
      <c r="BG502" t="s">
        <v>2727</v>
      </c>
      <c r="BH502">
        <v>2089</v>
      </c>
      <c r="BM502" t="s">
        <v>2744</v>
      </c>
      <c r="BV502">
        <v>2627134</v>
      </c>
      <c r="BW502">
        <v>1127880</v>
      </c>
      <c r="CA502" t="s">
        <v>27</v>
      </c>
      <c r="CB502" t="s">
        <v>28</v>
      </c>
      <c r="CC502">
        <v>545</v>
      </c>
      <c r="CD502">
        <v>534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</row>
    <row r="503" spans="1:88" x14ac:dyDescent="0.25">
      <c r="A503" s="111">
        <v>502420</v>
      </c>
      <c r="B503" t="s">
        <v>1182</v>
      </c>
      <c r="C503" t="s">
        <v>1183</v>
      </c>
      <c r="D503" t="s">
        <v>22</v>
      </c>
      <c r="E503" t="s">
        <v>1184</v>
      </c>
      <c r="F503" t="s">
        <v>1065</v>
      </c>
      <c r="G503" t="s">
        <v>25</v>
      </c>
      <c r="H503" t="s">
        <v>26</v>
      </c>
      <c r="J503">
        <v>0.08</v>
      </c>
      <c r="K503">
        <v>0.35</v>
      </c>
      <c r="L503">
        <v>0.35</v>
      </c>
      <c r="M503">
        <v>0.34</v>
      </c>
      <c r="N503">
        <v>0.34</v>
      </c>
      <c r="O503">
        <v>0.4</v>
      </c>
      <c r="P503">
        <v>1.08</v>
      </c>
      <c r="Q503">
        <v>1.48</v>
      </c>
      <c r="R503">
        <v>1.48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2008</v>
      </c>
      <c r="AA503">
        <v>1576</v>
      </c>
      <c r="AB503">
        <v>100</v>
      </c>
      <c r="AC503" t="s">
        <v>1065</v>
      </c>
      <c r="AD503">
        <v>100</v>
      </c>
      <c r="AI503" t="s">
        <v>3636</v>
      </c>
      <c r="BG503" t="s">
        <v>2727</v>
      </c>
      <c r="BH503">
        <v>2089</v>
      </c>
      <c r="BM503" t="s">
        <v>2762</v>
      </c>
      <c r="BN503" t="s">
        <v>2744</v>
      </c>
      <c r="BV503">
        <v>2626860</v>
      </c>
      <c r="BW503">
        <v>1130800</v>
      </c>
      <c r="BY503" t="s">
        <v>26</v>
      </c>
      <c r="BZ503" t="s">
        <v>1746</v>
      </c>
      <c r="CA503" t="s">
        <v>48</v>
      </c>
      <c r="CB503" t="s">
        <v>49</v>
      </c>
      <c r="CC503">
        <v>438</v>
      </c>
      <c r="CD503">
        <v>416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</row>
    <row r="504" spans="1:88" x14ac:dyDescent="0.25">
      <c r="A504" s="111">
        <v>502430</v>
      </c>
      <c r="B504" t="s">
        <v>1184</v>
      </c>
      <c r="C504" t="s">
        <v>1183</v>
      </c>
      <c r="D504" t="s">
        <v>22</v>
      </c>
      <c r="E504" t="s">
        <v>1184</v>
      </c>
      <c r="F504" t="s">
        <v>1065</v>
      </c>
      <c r="G504" t="s">
        <v>25</v>
      </c>
      <c r="H504" t="s">
        <v>26</v>
      </c>
      <c r="J504">
        <v>0.08</v>
      </c>
      <c r="K504">
        <v>0.57999999999999996</v>
      </c>
      <c r="L504">
        <v>0.57999999999999996</v>
      </c>
      <c r="M504">
        <v>0.6</v>
      </c>
      <c r="N504">
        <v>0.6</v>
      </c>
      <c r="O504">
        <v>0.62</v>
      </c>
      <c r="P504">
        <v>1.9</v>
      </c>
      <c r="Q504">
        <v>2.52</v>
      </c>
      <c r="R504">
        <v>2.52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2008</v>
      </c>
      <c r="Z504">
        <v>2008</v>
      </c>
      <c r="AA504">
        <v>750</v>
      </c>
      <c r="AB504">
        <v>100</v>
      </c>
      <c r="AC504" t="s">
        <v>1065</v>
      </c>
      <c r="AD504">
        <v>100</v>
      </c>
      <c r="AI504" t="s">
        <v>3636</v>
      </c>
      <c r="BG504" t="s">
        <v>2727</v>
      </c>
      <c r="BH504">
        <v>2089</v>
      </c>
      <c r="BM504" t="s">
        <v>2762</v>
      </c>
      <c r="BN504" t="s">
        <v>2744</v>
      </c>
      <c r="BO504" t="s">
        <v>337</v>
      </c>
      <c r="BV504">
        <v>2626770</v>
      </c>
      <c r="BW504">
        <v>1129260</v>
      </c>
      <c r="BY504" t="s">
        <v>26</v>
      </c>
      <c r="BZ504" t="s">
        <v>1746</v>
      </c>
      <c r="CA504" t="s">
        <v>48</v>
      </c>
      <c r="CB504" t="s">
        <v>49</v>
      </c>
      <c r="CC504">
        <v>820</v>
      </c>
      <c r="CD504">
        <v>751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</row>
    <row r="505" spans="1:88" x14ac:dyDescent="0.25">
      <c r="A505" s="111">
        <v>502440</v>
      </c>
      <c r="B505" t="s">
        <v>1185</v>
      </c>
      <c r="C505" t="s">
        <v>1185</v>
      </c>
      <c r="D505" t="s">
        <v>22</v>
      </c>
      <c r="E505" t="s">
        <v>1186</v>
      </c>
      <c r="F505" t="s">
        <v>1065</v>
      </c>
      <c r="G505" t="s">
        <v>25</v>
      </c>
      <c r="H505" t="s">
        <v>26</v>
      </c>
      <c r="J505">
        <v>0.55000000000000004</v>
      </c>
      <c r="K505">
        <v>1.25</v>
      </c>
      <c r="L505">
        <v>1.25</v>
      </c>
      <c r="M505">
        <v>1.2</v>
      </c>
      <c r="N505">
        <v>1.2</v>
      </c>
      <c r="O505">
        <v>0.13</v>
      </c>
      <c r="P505">
        <v>3.77</v>
      </c>
      <c r="Q505">
        <v>3.9</v>
      </c>
      <c r="R505">
        <v>3.9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2012</v>
      </c>
      <c r="Z505">
        <v>2012</v>
      </c>
      <c r="AA505">
        <v>1639.78</v>
      </c>
      <c r="AB505">
        <v>100</v>
      </c>
      <c r="AC505" t="s">
        <v>1065</v>
      </c>
      <c r="AD505">
        <v>100</v>
      </c>
      <c r="AI505" t="s">
        <v>2272</v>
      </c>
      <c r="BG505" t="s">
        <v>2727</v>
      </c>
      <c r="BH505">
        <v>2091</v>
      </c>
      <c r="BM505" t="s">
        <v>2744</v>
      </c>
      <c r="BV505">
        <v>2631315</v>
      </c>
      <c r="BW505">
        <v>1142134</v>
      </c>
      <c r="CA505" t="s">
        <v>27</v>
      </c>
      <c r="CB505" t="s">
        <v>28</v>
      </c>
      <c r="CC505">
        <v>282</v>
      </c>
      <c r="CD505">
        <v>280</v>
      </c>
      <c r="CE505">
        <v>231.3</v>
      </c>
      <c r="CF505">
        <v>229.7</v>
      </c>
      <c r="CG505">
        <v>0</v>
      </c>
      <c r="CH505">
        <v>0</v>
      </c>
      <c r="CI505">
        <v>0</v>
      </c>
      <c r="CJ505">
        <v>0</v>
      </c>
    </row>
    <row r="506" spans="1:88" x14ac:dyDescent="0.25">
      <c r="A506" s="111">
        <v>502445</v>
      </c>
      <c r="B506" t="s">
        <v>1187</v>
      </c>
      <c r="C506" t="s">
        <v>1188</v>
      </c>
      <c r="D506" t="s">
        <v>22</v>
      </c>
      <c r="E506" t="s">
        <v>1189</v>
      </c>
      <c r="F506" t="s">
        <v>1065</v>
      </c>
      <c r="G506" t="s">
        <v>25</v>
      </c>
      <c r="H506" t="s">
        <v>26</v>
      </c>
      <c r="J506">
        <v>0.8</v>
      </c>
      <c r="K506">
        <v>2.0499999999999998</v>
      </c>
      <c r="L506">
        <v>2.0499999999999998</v>
      </c>
      <c r="M506">
        <v>2.2000000000000002</v>
      </c>
      <c r="N506">
        <v>2.2000000000000002</v>
      </c>
      <c r="O506">
        <v>1.8</v>
      </c>
      <c r="P506">
        <v>5</v>
      </c>
      <c r="Q506">
        <v>6.8</v>
      </c>
      <c r="R506">
        <v>6.8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2022</v>
      </c>
      <c r="AA506">
        <v>1544.5</v>
      </c>
      <c r="AB506">
        <v>100</v>
      </c>
      <c r="AC506" t="s">
        <v>1065</v>
      </c>
      <c r="AD506">
        <v>100</v>
      </c>
      <c r="AI506" t="s">
        <v>2273</v>
      </c>
      <c r="BG506" t="s">
        <v>2727</v>
      </c>
      <c r="BH506">
        <v>2097</v>
      </c>
      <c r="BV506">
        <v>2629655</v>
      </c>
      <c r="BW506">
        <v>1141346</v>
      </c>
      <c r="CA506" t="s">
        <v>27</v>
      </c>
      <c r="CB506" t="s">
        <v>28</v>
      </c>
      <c r="CC506">
        <v>311</v>
      </c>
      <c r="CD506">
        <v>302.60000000000002</v>
      </c>
      <c r="CE506">
        <v>295.31</v>
      </c>
      <c r="CF506">
        <v>287.3</v>
      </c>
      <c r="CG506">
        <v>0</v>
      </c>
      <c r="CH506">
        <v>0</v>
      </c>
      <c r="CI506">
        <v>0</v>
      </c>
      <c r="CJ506">
        <v>0</v>
      </c>
    </row>
    <row r="507" spans="1:88" x14ac:dyDescent="0.25">
      <c r="A507" s="111">
        <v>502450</v>
      </c>
      <c r="B507" t="s">
        <v>1190</v>
      </c>
      <c r="C507" t="s">
        <v>1188</v>
      </c>
      <c r="D507" t="s">
        <v>22</v>
      </c>
      <c r="E507" t="s">
        <v>1189</v>
      </c>
      <c r="F507" t="s">
        <v>1065</v>
      </c>
      <c r="G507" t="s">
        <v>25</v>
      </c>
      <c r="H507" t="s">
        <v>26</v>
      </c>
      <c r="J507">
        <v>0.22</v>
      </c>
      <c r="K507">
        <v>0.5</v>
      </c>
      <c r="L507">
        <v>0.5</v>
      </c>
      <c r="M507">
        <v>0.45</v>
      </c>
      <c r="N507">
        <v>0.45</v>
      </c>
      <c r="O507">
        <v>1.4</v>
      </c>
      <c r="P507">
        <v>1.6</v>
      </c>
      <c r="Q507">
        <v>3</v>
      </c>
      <c r="R507">
        <v>3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1915</v>
      </c>
      <c r="Z507">
        <v>1994</v>
      </c>
      <c r="AA507">
        <v>1565</v>
      </c>
      <c r="AB507">
        <v>100</v>
      </c>
      <c r="AC507" t="s">
        <v>1065</v>
      </c>
      <c r="AD507">
        <v>100</v>
      </c>
      <c r="AI507" t="s">
        <v>2273</v>
      </c>
      <c r="BG507" t="s">
        <v>2727</v>
      </c>
      <c r="BH507">
        <v>2097</v>
      </c>
      <c r="BM507" t="s">
        <v>3034</v>
      </c>
      <c r="BV507">
        <v>2629454</v>
      </c>
      <c r="BW507">
        <v>1141344</v>
      </c>
      <c r="CA507" t="s">
        <v>27</v>
      </c>
      <c r="CB507" t="s">
        <v>28</v>
      </c>
      <c r="CC507">
        <v>292</v>
      </c>
      <c r="CD507">
        <v>288</v>
      </c>
      <c r="CE507">
        <v>283.39</v>
      </c>
      <c r="CF507">
        <v>279.39999999999998</v>
      </c>
      <c r="CG507">
        <v>0</v>
      </c>
      <c r="CH507">
        <v>0</v>
      </c>
      <c r="CI507">
        <v>0</v>
      </c>
      <c r="CJ507">
        <v>0</v>
      </c>
    </row>
    <row r="508" spans="1:88" x14ac:dyDescent="0.25">
      <c r="A508" s="111">
        <v>502475</v>
      </c>
      <c r="B508" t="s">
        <v>1191</v>
      </c>
      <c r="C508" t="s">
        <v>1192</v>
      </c>
      <c r="D508" t="s">
        <v>22</v>
      </c>
      <c r="E508" t="s">
        <v>3637</v>
      </c>
      <c r="F508" t="s">
        <v>1065</v>
      </c>
      <c r="G508" t="s">
        <v>25</v>
      </c>
      <c r="H508" t="s">
        <v>26</v>
      </c>
      <c r="J508">
        <v>0.4</v>
      </c>
      <c r="K508">
        <v>1.53</v>
      </c>
      <c r="L508">
        <v>1.53</v>
      </c>
      <c r="M508">
        <v>1.4</v>
      </c>
      <c r="N508">
        <v>1.4</v>
      </c>
      <c r="O508">
        <v>0.55000000000000004</v>
      </c>
      <c r="P508">
        <v>4.1100000000000003</v>
      </c>
      <c r="Q508">
        <v>4.66</v>
      </c>
      <c r="R508">
        <v>4.66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2010</v>
      </c>
      <c r="Z508">
        <v>2010</v>
      </c>
      <c r="AA508">
        <v>1418.9</v>
      </c>
      <c r="AB508">
        <v>100</v>
      </c>
      <c r="AC508" t="s">
        <v>1065</v>
      </c>
      <c r="AD508">
        <v>100</v>
      </c>
      <c r="AI508" t="s">
        <v>1192</v>
      </c>
      <c r="BG508" t="s">
        <v>2727</v>
      </c>
      <c r="BH508">
        <v>2090</v>
      </c>
      <c r="BM508" t="s">
        <v>2744</v>
      </c>
      <c r="BV508">
        <v>2626980</v>
      </c>
      <c r="BW508">
        <v>1139570</v>
      </c>
      <c r="CA508" t="s">
        <v>27</v>
      </c>
      <c r="CB508" t="s">
        <v>28</v>
      </c>
      <c r="CC508">
        <v>481.1</v>
      </c>
      <c r="CD508">
        <v>475</v>
      </c>
      <c r="CE508">
        <v>427</v>
      </c>
      <c r="CF508">
        <v>421.6</v>
      </c>
      <c r="CG508">
        <v>0</v>
      </c>
      <c r="CH508">
        <v>0</v>
      </c>
      <c r="CI508">
        <v>0</v>
      </c>
      <c r="CJ508">
        <v>0</v>
      </c>
    </row>
    <row r="509" spans="1:88" x14ac:dyDescent="0.25">
      <c r="A509" s="111">
        <v>502477</v>
      </c>
      <c r="B509" t="s">
        <v>1194</v>
      </c>
      <c r="C509" t="s">
        <v>1195</v>
      </c>
      <c r="D509" t="s">
        <v>22</v>
      </c>
      <c r="E509" t="s">
        <v>1196</v>
      </c>
      <c r="F509" t="s">
        <v>1065</v>
      </c>
      <c r="G509" t="s">
        <v>25</v>
      </c>
      <c r="H509" t="s">
        <v>26</v>
      </c>
      <c r="J509">
        <v>12</v>
      </c>
      <c r="K509">
        <v>5.2</v>
      </c>
      <c r="L509">
        <v>5.2</v>
      </c>
      <c r="M509">
        <v>5.2</v>
      </c>
      <c r="N509">
        <v>5.2</v>
      </c>
      <c r="O509">
        <v>1.5</v>
      </c>
      <c r="P509">
        <v>12.4</v>
      </c>
      <c r="Q509">
        <v>13.9</v>
      </c>
      <c r="R509">
        <v>13.9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2021</v>
      </c>
      <c r="AA509">
        <v>1332.2</v>
      </c>
      <c r="AB509">
        <v>100</v>
      </c>
      <c r="AC509" t="s">
        <v>1065</v>
      </c>
      <c r="AD509">
        <v>100</v>
      </c>
      <c r="AI509" t="s">
        <v>2274</v>
      </c>
      <c r="BG509" t="s">
        <v>2727</v>
      </c>
      <c r="BH509">
        <v>2098</v>
      </c>
      <c r="BM509" t="s">
        <v>2744</v>
      </c>
      <c r="BV509">
        <v>2625461</v>
      </c>
      <c r="BW509">
        <v>1138424</v>
      </c>
      <c r="CA509" t="s">
        <v>27</v>
      </c>
      <c r="CB509" t="s">
        <v>28</v>
      </c>
      <c r="CC509">
        <v>53.8</v>
      </c>
      <c r="CD509">
        <v>50.8</v>
      </c>
      <c r="CE509">
        <v>48</v>
      </c>
      <c r="CF509">
        <v>45.3</v>
      </c>
      <c r="CG509">
        <v>0</v>
      </c>
      <c r="CH509">
        <v>0</v>
      </c>
      <c r="CI509">
        <v>0</v>
      </c>
      <c r="CJ509">
        <v>0</v>
      </c>
    </row>
    <row r="510" spans="1:88" x14ac:dyDescent="0.25">
      <c r="A510" s="111">
        <v>502480</v>
      </c>
      <c r="B510" t="s">
        <v>1197</v>
      </c>
      <c r="C510" t="s">
        <v>1197</v>
      </c>
      <c r="D510" t="s">
        <v>22</v>
      </c>
      <c r="E510" t="s">
        <v>1198</v>
      </c>
      <c r="F510" t="s">
        <v>1065</v>
      </c>
      <c r="G510" t="s">
        <v>25</v>
      </c>
      <c r="H510" t="s">
        <v>26</v>
      </c>
      <c r="J510">
        <v>0.15</v>
      </c>
      <c r="K510">
        <v>0.99</v>
      </c>
      <c r="L510">
        <v>0.99</v>
      </c>
      <c r="M510">
        <v>0.96</v>
      </c>
      <c r="N510">
        <v>0.96</v>
      </c>
      <c r="O510">
        <v>0.1</v>
      </c>
      <c r="P510">
        <v>2.1</v>
      </c>
      <c r="Q510">
        <v>2.2000000000000002</v>
      </c>
      <c r="R510">
        <v>2.2000000000000002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2013</v>
      </c>
      <c r="AA510">
        <v>1373</v>
      </c>
      <c r="AB510">
        <v>100</v>
      </c>
      <c r="AC510" t="s">
        <v>1065</v>
      </c>
      <c r="AD510">
        <v>100</v>
      </c>
      <c r="AI510" t="s">
        <v>2275</v>
      </c>
      <c r="BG510" t="s">
        <v>2727</v>
      </c>
      <c r="BH510">
        <v>2094</v>
      </c>
      <c r="BM510" t="s">
        <v>2744</v>
      </c>
      <c r="BV510">
        <v>2624490</v>
      </c>
      <c r="BW510">
        <v>1137823</v>
      </c>
      <c r="CA510" t="s">
        <v>27</v>
      </c>
      <c r="CB510" t="s">
        <v>28</v>
      </c>
      <c r="CC510">
        <v>613</v>
      </c>
      <c r="CD510">
        <v>607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</row>
    <row r="511" spans="1:88" x14ac:dyDescent="0.25">
      <c r="A511" s="111">
        <v>502485</v>
      </c>
      <c r="B511" t="s">
        <v>1199</v>
      </c>
      <c r="C511" t="s">
        <v>1199</v>
      </c>
      <c r="D511" t="s">
        <v>22</v>
      </c>
      <c r="E511" t="s">
        <v>1200</v>
      </c>
      <c r="F511" t="s">
        <v>1065</v>
      </c>
      <c r="G511" t="s">
        <v>25</v>
      </c>
      <c r="H511" t="s">
        <v>26</v>
      </c>
      <c r="J511">
        <v>0.9</v>
      </c>
      <c r="K511">
        <v>1.85</v>
      </c>
      <c r="L511">
        <v>1.85</v>
      </c>
      <c r="M511">
        <v>1.85</v>
      </c>
      <c r="N511">
        <v>1.85</v>
      </c>
      <c r="O511">
        <v>2.7</v>
      </c>
      <c r="P511">
        <v>2.67</v>
      </c>
      <c r="Q511">
        <v>5.37</v>
      </c>
      <c r="R511">
        <v>5.37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2019</v>
      </c>
      <c r="AA511">
        <v>1780</v>
      </c>
      <c r="AB511">
        <v>100</v>
      </c>
      <c r="AC511" t="s">
        <v>1065</v>
      </c>
      <c r="AD511">
        <v>100</v>
      </c>
      <c r="AI511" t="s">
        <v>2276</v>
      </c>
      <c r="BG511" t="s">
        <v>2727</v>
      </c>
      <c r="BH511">
        <v>2094</v>
      </c>
      <c r="BM511" t="s">
        <v>2744</v>
      </c>
      <c r="BV511">
        <v>2632540</v>
      </c>
      <c r="BW511">
        <v>1143040</v>
      </c>
      <c r="CA511" t="s">
        <v>27</v>
      </c>
      <c r="CB511" t="s">
        <v>28</v>
      </c>
      <c r="CC511">
        <v>248</v>
      </c>
      <c r="CD511">
        <v>243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</row>
    <row r="512" spans="1:88" x14ac:dyDescent="0.25">
      <c r="A512" s="111">
        <v>502500</v>
      </c>
      <c r="B512" t="s">
        <v>3638</v>
      </c>
      <c r="C512" t="s">
        <v>3638</v>
      </c>
      <c r="D512" t="s">
        <v>22</v>
      </c>
      <c r="E512" t="s">
        <v>1202</v>
      </c>
      <c r="F512" t="s">
        <v>1065</v>
      </c>
      <c r="G512" t="s">
        <v>25</v>
      </c>
      <c r="H512" t="s">
        <v>26</v>
      </c>
      <c r="J512">
        <v>22</v>
      </c>
      <c r="K512">
        <v>122</v>
      </c>
      <c r="L512">
        <v>122</v>
      </c>
      <c r="M512">
        <v>120</v>
      </c>
      <c r="N512">
        <v>120</v>
      </c>
      <c r="O512">
        <v>53.1</v>
      </c>
      <c r="P512">
        <v>286.2</v>
      </c>
      <c r="Q512">
        <v>339.3</v>
      </c>
      <c r="R512">
        <v>339.3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1976</v>
      </c>
      <c r="Z512">
        <v>2008</v>
      </c>
      <c r="AA512">
        <v>647.20000000000005</v>
      </c>
      <c r="AB512">
        <v>100</v>
      </c>
      <c r="AC512" t="s">
        <v>1065</v>
      </c>
      <c r="AD512">
        <v>100</v>
      </c>
      <c r="AI512" t="s">
        <v>2277</v>
      </c>
      <c r="AJ512" t="s">
        <v>2274</v>
      </c>
      <c r="BG512" t="s">
        <v>2727</v>
      </c>
      <c r="BH512">
        <v>2055</v>
      </c>
      <c r="BM512" t="s">
        <v>3035</v>
      </c>
      <c r="BN512" t="s">
        <v>3036</v>
      </c>
      <c r="BO512" t="s">
        <v>3037</v>
      </c>
      <c r="BV512">
        <v>2623540</v>
      </c>
      <c r="BW512">
        <v>1129860</v>
      </c>
      <c r="CA512" t="s">
        <v>27</v>
      </c>
      <c r="CB512" t="s">
        <v>28</v>
      </c>
      <c r="CC512">
        <v>663.8</v>
      </c>
      <c r="CD512">
        <v>636</v>
      </c>
      <c r="CE512">
        <v>600.79999999999995</v>
      </c>
      <c r="CF512">
        <v>575.6</v>
      </c>
      <c r="CG512">
        <v>0</v>
      </c>
      <c r="CH512">
        <v>0</v>
      </c>
      <c r="CI512">
        <v>0</v>
      </c>
      <c r="CJ512">
        <v>0</v>
      </c>
    </row>
    <row r="513" spans="1:88" x14ac:dyDescent="0.25">
      <c r="A513" s="111">
        <v>502550</v>
      </c>
      <c r="B513" t="s">
        <v>1203</v>
      </c>
      <c r="C513" t="s">
        <v>1204</v>
      </c>
      <c r="D513" t="s">
        <v>22</v>
      </c>
      <c r="E513" t="s">
        <v>1205</v>
      </c>
      <c r="F513" t="s">
        <v>1065</v>
      </c>
      <c r="G513" t="s">
        <v>25</v>
      </c>
      <c r="H513" t="s">
        <v>26</v>
      </c>
      <c r="J513">
        <v>0.2</v>
      </c>
      <c r="K513">
        <v>0.75</v>
      </c>
      <c r="L513">
        <v>0.75</v>
      </c>
      <c r="M513">
        <v>0.75</v>
      </c>
      <c r="N513">
        <v>0.75</v>
      </c>
      <c r="O513">
        <v>0.7</v>
      </c>
      <c r="P513">
        <v>1.8</v>
      </c>
      <c r="Q513">
        <v>2.5</v>
      </c>
      <c r="R513">
        <v>2.5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2009</v>
      </c>
      <c r="Z513">
        <v>2009</v>
      </c>
      <c r="AA513">
        <v>1575</v>
      </c>
      <c r="AB513">
        <v>100</v>
      </c>
      <c r="AC513" t="s">
        <v>1065</v>
      </c>
      <c r="AD513">
        <v>100</v>
      </c>
      <c r="AI513" t="s">
        <v>1203</v>
      </c>
      <c r="BG513" t="s">
        <v>3304</v>
      </c>
      <c r="BH513">
        <v>9999</v>
      </c>
      <c r="BM513" t="s">
        <v>2744</v>
      </c>
      <c r="BV513">
        <v>2620880</v>
      </c>
      <c r="BW513">
        <v>1121880</v>
      </c>
      <c r="CA513" t="s">
        <v>27</v>
      </c>
      <c r="CB513" t="s">
        <v>28</v>
      </c>
      <c r="CC513">
        <v>425</v>
      </c>
      <c r="CD513">
        <v>385.7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</row>
    <row r="514" spans="1:88" x14ac:dyDescent="0.25">
      <c r="A514" s="111">
        <v>502600</v>
      </c>
      <c r="B514" t="s">
        <v>1206</v>
      </c>
      <c r="C514" t="s">
        <v>1207</v>
      </c>
      <c r="D514" t="s">
        <v>92</v>
      </c>
      <c r="E514" t="s">
        <v>1205</v>
      </c>
      <c r="F514" t="s">
        <v>1065</v>
      </c>
      <c r="G514" t="s">
        <v>25</v>
      </c>
      <c r="H514" t="s">
        <v>26</v>
      </c>
      <c r="I514" t="s">
        <v>69</v>
      </c>
      <c r="J514">
        <v>1.1200000000000001</v>
      </c>
      <c r="K514">
        <v>8.1999999999999993</v>
      </c>
      <c r="L514">
        <v>8.1999999999999993</v>
      </c>
      <c r="M514">
        <v>7.3</v>
      </c>
      <c r="N514">
        <v>7.3</v>
      </c>
      <c r="O514">
        <v>13.2</v>
      </c>
      <c r="P514">
        <v>2.2000000000000002</v>
      </c>
      <c r="Q514">
        <v>15.4</v>
      </c>
      <c r="R514">
        <v>15.4</v>
      </c>
      <c r="S514">
        <v>0.45</v>
      </c>
      <c r="T514">
        <v>5.67</v>
      </c>
      <c r="U514">
        <v>5.89</v>
      </c>
      <c r="V514">
        <v>0</v>
      </c>
      <c r="W514">
        <v>8.94</v>
      </c>
      <c r="X514">
        <v>8.94</v>
      </c>
      <c r="Y514">
        <v>1926</v>
      </c>
      <c r="Z514">
        <v>1942</v>
      </c>
      <c r="AA514">
        <v>1372.05</v>
      </c>
      <c r="AB514">
        <v>100</v>
      </c>
      <c r="AC514" t="s">
        <v>1065</v>
      </c>
      <c r="AD514">
        <v>100</v>
      </c>
      <c r="AI514" t="s">
        <v>2278</v>
      </c>
      <c r="AJ514" t="s">
        <v>2279</v>
      </c>
      <c r="AK514" t="s">
        <v>2280</v>
      </c>
      <c r="BG514" t="s">
        <v>2727</v>
      </c>
      <c r="BH514">
        <v>2087</v>
      </c>
      <c r="BM514" t="s">
        <v>3038</v>
      </c>
      <c r="BN514" t="s">
        <v>3039</v>
      </c>
      <c r="BO514" t="s">
        <v>3036</v>
      </c>
      <c r="BV514">
        <v>2619280</v>
      </c>
      <c r="BW514">
        <v>1125790</v>
      </c>
      <c r="CA514" t="s">
        <v>27</v>
      </c>
      <c r="CB514" t="s">
        <v>28</v>
      </c>
      <c r="CC514">
        <v>991</v>
      </c>
      <c r="CD514">
        <v>937</v>
      </c>
      <c r="CE514">
        <v>902</v>
      </c>
      <c r="CF514">
        <v>848</v>
      </c>
      <c r="CG514">
        <v>1010</v>
      </c>
      <c r="CH514">
        <v>1005</v>
      </c>
      <c r="CI514">
        <v>0</v>
      </c>
      <c r="CJ514">
        <v>0</v>
      </c>
    </row>
    <row r="515" spans="1:88" x14ac:dyDescent="0.25">
      <c r="A515" s="111">
        <v>502700</v>
      </c>
      <c r="B515" t="s">
        <v>1208</v>
      </c>
      <c r="C515" t="s">
        <v>1209</v>
      </c>
      <c r="D515" t="s">
        <v>92</v>
      </c>
      <c r="E515" t="s">
        <v>1210</v>
      </c>
      <c r="F515" t="s">
        <v>1065</v>
      </c>
      <c r="G515" t="s">
        <v>25</v>
      </c>
      <c r="I515" t="s">
        <v>69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0.72</v>
      </c>
      <c r="T515">
        <v>0.99</v>
      </c>
      <c r="U515">
        <v>1.1000000000000001</v>
      </c>
      <c r="V515">
        <v>0.4</v>
      </c>
      <c r="W515">
        <v>1.1000000000000001</v>
      </c>
      <c r="X515">
        <v>1.5</v>
      </c>
      <c r="Y515">
        <v>1926</v>
      </c>
      <c r="Z515">
        <v>1955</v>
      </c>
      <c r="AA515">
        <v>2273.1999999999998</v>
      </c>
      <c r="AB515">
        <v>100</v>
      </c>
      <c r="AC515" t="s">
        <v>1065</v>
      </c>
      <c r="AD515">
        <v>100</v>
      </c>
      <c r="AI515" t="s">
        <v>2279</v>
      </c>
      <c r="BG515" t="s">
        <v>2727</v>
      </c>
      <c r="BH515">
        <v>2087</v>
      </c>
      <c r="BM515" t="s">
        <v>3040</v>
      </c>
      <c r="BV515">
        <v>2616745</v>
      </c>
      <c r="BW515">
        <v>1123313</v>
      </c>
      <c r="CA515" t="s">
        <v>27</v>
      </c>
      <c r="CB515" t="s">
        <v>28</v>
      </c>
      <c r="CC515">
        <v>0</v>
      </c>
      <c r="CD515">
        <v>0</v>
      </c>
      <c r="CE515">
        <v>0</v>
      </c>
      <c r="CF515">
        <v>0</v>
      </c>
      <c r="CG515">
        <v>91.5</v>
      </c>
      <c r="CH515">
        <v>63</v>
      </c>
      <c r="CI515">
        <v>66</v>
      </c>
      <c r="CJ515">
        <v>41.1</v>
      </c>
    </row>
    <row r="516" spans="1:88" x14ac:dyDescent="0.25">
      <c r="A516" s="111">
        <v>502800</v>
      </c>
      <c r="B516" t="s">
        <v>1211</v>
      </c>
      <c r="C516" t="s">
        <v>1212</v>
      </c>
      <c r="D516" t="s">
        <v>36</v>
      </c>
      <c r="E516" t="s">
        <v>3639</v>
      </c>
      <c r="F516" t="s">
        <v>1065</v>
      </c>
      <c r="G516" t="s">
        <v>25</v>
      </c>
      <c r="H516" t="s">
        <v>26</v>
      </c>
      <c r="J516">
        <v>3.9</v>
      </c>
      <c r="K516">
        <v>23.9</v>
      </c>
      <c r="L516">
        <v>23.9</v>
      </c>
      <c r="M516">
        <v>21.5</v>
      </c>
      <c r="N516">
        <v>21.5</v>
      </c>
      <c r="O516">
        <v>34.700000000000003</v>
      </c>
      <c r="P516">
        <v>45.4</v>
      </c>
      <c r="Q516">
        <v>80.099999999999994</v>
      </c>
      <c r="R516">
        <v>80.099999999999994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1925</v>
      </c>
      <c r="Z516">
        <v>1954</v>
      </c>
      <c r="AA516">
        <v>634.4</v>
      </c>
      <c r="AB516">
        <v>100</v>
      </c>
      <c r="AC516" t="s">
        <v>1065</v>
      </c>
      <c r="AD516">
        <v>100</v>
      </c>
      <c r="AI516" t="s">
        <v>2281</v>
      </c>
      <c r="AU516" t="s">
        <v>1140</v>
      </c>
      <c r="AV516" t="s">
        <v>2691</v>
      </c>
      <c r="BG516" t="s">
        <v>2727</v>
      </c>
      <c r="BH516">
        <v>2087</v>
      </c>
      <c r="BM516" t="s">
        <v>2748</v>
      </c>
      <c r="BV516">
        <v>2619060</v>
      </c>
      <c r="BW516">
        <v>1127140</v>
      </c>
      <c r="CA516" t="s">
        <v>27</v>
      </c>
      <c r="CB516" t="s">
        <v>28</v>
      </c>
      <c r="CC516">
        <v>734.4</v>
      </c>
      <c r="CD516">
        <v>725.1</v>
      </c>
      <c r="CE516">
        <v>650</v>
      </c>
      <c r="CF516">
        <v>641.79999999999995</v>
      </c>
      <c r="CG516">
        <v>0</v>
      </c>
      <c r="CH516">
        <v>0</v>
      </c>
      <c r="CI516">
        <v>0</v>
      </c>
      <c r="CJ516">
        <v>0</v>
      </c>
    </row>
    <row r="517" spans="1:88" x14ac:dyDescent="0.25">
      <c r="A517" s="111">
        <v>502900</v>
      </c>
      <c r="B517" t="s">
        <v>1214</v>
      </c>
      <c r="C517" t="s">
        <v>1214</v>
      </c>
      <c r="D517" t="s">
        <v>22</v>
      </c>
      <c r="E517" t="s">
        <v>1215</v>
      </c>
      <c r="F517" t="s">
        <v>1065</v>
      </c>
      <c r="G517" t="s">
        <v>25</v>
      </c>
      <c r="H517" t="s">
        <v>26</v>
      </c>
      <c r="J517">
        <v>2.2999999999999998</v>
      </c>
      <c r="K517">
        <v>12.8</v>
      </c>
      <c r="L517">
        <v>12.8</v>
      </c>
      <c r="M517">
        <v>12.3</v>
      </c>
      <c r="N517">
        <v>12.3</v>
      </c>
      <c r="O517">
        <v>13.3</v>
      </c>
      <c r="P517">
        <v>37.4</v>
      </c>
      <c r="Q517">
        <v>50.7</v>
      </c>
      <c r="R517">
        <v>50.7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1909</v>
      </c>
      <c r="Z517">
        <v>2014</v>
      </c>
      <c r="AA517">
        <v>598</v>
      </c>
      <c r="AB517">
        <v>100</v>
      </c>
      <c r="AC517" t="s">
        <v>1065</v>
      </c>
      <c r="AD517">
        <v>100</v>
      </c>
      <c r="AI517" t="s">
        <v>1214</v>
      </c>
      <c r="BG517" t="s">
        <v>2727</v>
      </c>
      <c r="BH517">
        <v>2086</v>
      </c>
      <c r="BM517" t="s">
        <v>2744</v>
      </c>
      <c r="BV517">
        <v>2614258</v>
      </c>
      <c r="BW517">
        <v>1129722</v>
      </c>
      <c r="CA517" t="s">
        <v>27</v>
      </c>
      <c r="CB517" t="s">
        <v>28</v>
      </c>
      <c r="CC517">
        <v>660</v>
      </c>
      <c r="CD517">
        <v>643</v>
      </c>
      <c r="CE517">
        <v>641</v>
      </c>
      <c r="CF517">
        <v>618</v>
      </c>
      <c r="CG517">
        <v>0</v>
      </c>
      <c r="CH517">
        <v>0</v>
      </c>
      <c r="CI517">
        <v>0</v>
      </c>
      <c r="CJ517">
        <v>0</v>
      </c>
    </row>
    <row r="518" spans="1:88" x14ac:dyDescent="0.25">
      <c r="A518" s="111">
        <v>502910</v>
      </c>
      <c r="B518" t="s">
        <v>1216</v>
      </c>
      <c r="C518" t="s">
        <v>1217</v>
      </c>
      <c r="D518" t="s">
        <v>22</v>
      </c>
      <c r="E518" t="s">
        <v>1218</v>
      </c>
      <c r="F518" t="s">
        <v>1065</v>
      </c>
      <c r="G518" t="s">
        <v>25</v>
      </c>
      <c r="H518" t="s">
        <v>26</v>
      </c>
      <c r="J518">
        <v>0.2</v>
      </c>
      <c r="K518">
        <v>0.51</v>
      </c>
      <c r="L518">
        <v>0.51</v>
      </c>
      <c r="M518">
        <v>0.36</v>
      </c>
      <c r="N518">
        <v>0.36</v>
      </c>
      <c r="O518">
        <v>0.85</v>
      </c>
      <c r="P518">
        <v>0.85</v>
      </c>
      <c r="Q518">
        <v>1.7</v>
      </c>
      <c r="R518">
        <v>1.7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2020</v>
      </c>
      <c r="AA518">
        <v>595</v>
      </c>
      <c r="AB518">
        <v>100</v>
      </c>
      <c r="AC518" t="s">
        <v>1065</v>
      </c>
      <c r="AD518">
        <v>100</v>
      </c>
      <c r="AI518" t="s">
        <v>1214</v>
      </c>
      <c r="AJ518" t="s">
        <v>2282</v>
      </c>
      <c r="BG518" t="s">
        <v>2731</v>
      </c>
      <c r="BH518">
        <v>9999</v>
      </c>
      <c r="BM518" t="s">
        <v>2744</v>
      </c>
      <c r="BV518">
        <v>2614220</v>
      </c>
      <c r="BW518">
        <v>1129742</v>
      </c>
      <c r="BY518" t="s">
        <v>26</v>
      </c>
      <c r="BZ518" t="s">
        <v>1746</v>
      </c>
      <c r="CA518" t="s">
        <v>48</v>
      </c>
      <c r="CB518" t="s">
        <v>49</v>
      </c>
      <c r="CC518">
        <v>260.5</v>
      </c>
      <c r="CD518">
        <v>259.5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</row>
    <row r="519" spans="1:88" ht="13" x14ac:dyDescent="0.3">
      <c r="A519" s="155">
        <v>503000</v>
      </c>
      <c r="B519" s="151" t="s">
        <v>3640</v>
      </c>
      <c r="C519" s="151" t="s">
        <v>3640</v>
      </c>
      <c r="D519" s="151" t="s">
        <v>22</v>
      </c>
      <c r="E519" s="151" t="s">
        <v>1220</v>
      </c>
      <c r="F519" s="151" t="s">
        <v>1065</v>
      </c>
      <c r="G519" s="156" t="s">
        <v>213</v>
      </c>
      <c r="H519" s="151" t="s">
        <v>26</v>
      </c>
      <c r="I519" s="151"/>
      <c r="J519" s="151">
        <v>62</v>
      </c>
      <c r="K519" s="151">
        <v>47.84</v>
      </c>
      <c r="L519" s="151">
        <v>47.84</v>
      </c>
      <c r="M519" s="151">
        <v>46.4</v>
      </c>
      <c r="N519" s="151">
        <v>46.4</v>
      </c>
      <c r="O519" s="151">
        <v>0</v>
      </c>
      <c r="P519" s="151">
        <v>0</v>
      </c>
      <c r="Q519" s="157">
        <v>0</v>
      </c>
      <c r="R519" s="151">
        <v>0</v>
      </c>
      <c r="S519" s="151">
        <v>0</v>
      </c>
      <c r="T519" s="151">
        <v>0</v>
      </c>
      <c r="U519" s="151">
        <v>0</v>
      </c>
      <c r="V519" s="151">
        <v>0</v>
      </c>
      <c r="W519" s="151">
        <v>0</v>
      </c>
      <c r="X519" s="151">
        <v>0</v>
      </c>
      <c r="Y519" s="151">
        <v>1911</v>
      </c>
      <c r="Z519" s="151">
        <v>1998</v>
      </c>
      <c r="AA519" s="151">
        <v>527</v>
      </c>
      <c r="AB519" s="151">
        <v>100</v>
      </c>
      <c r="AC519" s="151" t="s">
        <v>1065</v>
      </c>
      <c r="AD519" s="151">
        <v>100</v>
      </c>
      <c r="AE519" s="151"/>
      <c r="AF519" s="151"/>
      <c r="AG519" s="151"/>
      <c r="AH519" s="151"/>
      <c r="AI519" s="151" t="s">
        <v>3609</v>
      </c>
      <c r="AJ519" s="151"/>
      <c r="AK519" s="151"/>
      <c r="AL519" s="151"/>
      <c r="AM519" s="151"/>
      <c r="AN519" s="151"/>
      <c r="AO519" s="151"/>
      <c r="AP519" s="151"/>
      <c r="AQ519" s="151"/>
      <c r="AR519" s="151"/>
      <c r="AS519" s="151"/>
      <c r="AT519" s="151"/>
      <c r="AU519" s="151"/>
      <c r="AV519" s="151"/>
      <c r="AW519" s="151"/>
      <c r="AX519" s="151"/>
      <c r="AY519" s="151" t="s">
        <v>1140</v>
      </c>
      <c r="AZ519" s="151" t="s">
        <v>2682</v>
      </c>
      <c r="BA519" s="151"/>
      <c r="BB519" s="151"/>
      <c r="BC519" s="151"/>
      <c r="BD519" s="151"/>
      <c r="BE519" s="151"/>
      <c r="BF519" s="151"/>
      <c r="BG519" s="151" t="s">
        <v>2727</v>
      </c>
      <c r="BH519" s="151">
        <v>2105</v>
      </c>
      <c r="BI519" s="151"/>
      <c r="BJ519" s="151"/>
      <c r="BK519" s="151"/>
      <c r="BL519" s="151"/>
      <c r="BM519" s="151" t="s">
        <v>3041</v>
      </c>
      <c r="BN519" s="151" t="s">
        <v>3042</v>
      </c>
      <c r="BO519" s="151" t="s">
        <v>3043</v>
      </c>
      <c r="BP519" s="151"/>
      <c r="BQ519" s="151"/>
      <c r="BR519" s="151" t="s">
        <v>337</v>
      </c>
      <c r="BS519" s="151"/>
      <c r="BT519" s="151"/>
      <c r="BU519" s="151"/>
      <c r="BV519" s="151">
        <v>2608404</v>
      </c>
      <c r="BW519" s="151">
        <v>1125616</v>
      </c>
      <c r="BX519" s="151"/>
      <c r="BY519" s="151"/>
      <c r="BZ519" s="151"/>
      <c r="CA519" s="151" t="s">
        <v>27</v>
      </c>
      <c r="CB519" s="151" t="s">
        <v>28</v>
      </c>
      <c r="CC519" s="151">
        <v>88.9</v>
      </c>
      <c r="CD519" s="151">
        <v>86.3</v>
      </c>
      <c r="CE519" s="151">
        <v>78.5</v>
      </c>
      <c r="CF519" s="151">
        <v>76</v>
      </c>
      <c r="CG519" s="151">
        <v>0</v>
      </c>
      <c r="CH519" s="151">
        <v>0</v>
      </c>
      <c r="CI519" s="151">
        <v>0</v>
      </c>
      <c r="CJ519" s="151">
        <v>0</v>
      </c>
    </row>
    <row r="520" spans="1:88" x14ac:dyDescent="0.25">
      <c r="A520" s="111">
        <v>503100</v>
      </c>
      <c r="B520" t="s">
        <v>1221</v>
      </c>
      <c r="C520" t="s">
        <v>1222</v>
      </c>
      <c r="D520" t="s">
        <v>22</v>
      </c>
      <c r="E520" t="s">
        <v>1223</v>
      </c>
      <c r="F520" t="s">
        <v>1065</v>
      </c>
      <c r="G520" t="s">
        <v>25</v>
      </c>
      <c r="H520" t="s">
        <v>26</v>
      </c>
      <c r="J520">
        <v>0.4</v>
      </c>
      <c r="K520">
        <v>1.05</v>
      </c>
      <c r="L520">
        <v>1.05</v>
      </c>
      <c r="M520">
        <v>0.9</v>
      </c>
      <c r="N520">
        <v>0.9</v>
      </c>
      <c r="O520">
        <v>0.5</v>
      </c>
      <c r="P520">
        <v>1.5</v>
      </c>
      <c r="Q520">
        <v>2</v>
      </c>
      <c r="R520">
        <v>2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1961</v>
      </c>
      <c r="Z520">
        <v>1961</v>
      </c>
      <c r="AA520">
        <v>2577</v>
      </c>
      <c r="AB520">
        <v>100</v>
      </c>
      <c r="AC520" t="s">
        <v>1065</v>
      </c>
      <c r="AD520">
        <v>100</v>
      </c>
      <c r="AI520" t="s">
        <v>1221</v>
      </c>
      <c r="BG520" t="s">
        <v>2727</v>
      </c>
      <c r="BH520">
        <v>2039</v>
      </c>
      <c r="BV520">
        <v>2608280</v>
      </c>
      <c r="BW520">
        <v>1111530</v>
      </c>
      <c r="CA520" t="s">
        <v>27</v>
      </c>
      <c r="CB520" t="s">
        <v>28</v>
      </c>
      <c r="CC520">
        <v>331</v>
      </c>
      <c r="CD520">
        <v>307</v>
      </c>
      <c r="CE520">
        <v>295</v>
      </c>
      <c r="CF520">
        <v>273.60000000000002</v>
      </c>
      <c r="CG520">
        <v>0</v>
      </c>
      <c r="CH520">
        <v>0</v>
      </c>
      <c r="CI520">
        <v>0</v>
      </c>
      <c r="CJ520">
        <v>0</v>
      </c>
    </row>
    <row r="521" spans="1:88" x14ac:dyDescent="0.25">
      <c r="A521" s="111">
        <v>503200</v>
      </c>
      <c r="B521" t="s">
        <v>1224</v>
      </c>
      <c r="C521" t="s">
        <v>1225</v>
      </c>
      <c r="D521" t="s">
        <v>92</v>
      </c>
      <c r="E521" t="s">
        <v>1226</v>
      </c>
      <c r="F521" t="s">
        <v>1065</v>
      </c>
      <c r="G521" t="s">
        <v>25</v>
      </c>
      <c r="H521" t="s">
        <v>26</v>
      </c>
      <c r="I521" t="s">
        <v>69</v>
      </c>
      <c r="J521">
        <v>15</v>
      </c>
      <c r="K521">
        <v>102</v>
      </c>
      <c r="L521">
        <v>102</v>
      </c>
      <c r="M521">
        <v>87</v>
      </c>
      <c r="N521">
        <v>87</v>
      </c>
      <c r="O521">
        <v>114.45</v>
      </c>
      <c r="P521">
        <v>22.6</v>
      </c>
      <c r="Q521">
        <v>137.05000000000001</v>
      </c>
      <c r="R521">
        <v>137.05000000000001</v>
      </c>
      <c r="S521">
        <v>15</v>
      </c>
      <c r="T521">
        <v>81</v>
      </c>
      <c r="U521">
        <v>87</v>
      </c>
      <c r="V521">
        <v>1</v>
      </c>
      <c r="W521">
        <v>29.2</v>
      </c>
      <c r="X521">
        <v>30.2</v>
      </c>
      <c r="Y521">
        <v>1958</v>
      </c>
      <c r="Z521">
        <v>2024</v>
      </c>
      <c r="AA521">
        <v>1563</v>
      </c>
      <c r="AB521">
        <v>100</v>
      </c>
      <c r="AC521" t="s">
        <v>1065</v>
      </c>
      <c r="AD521">
        <v>100</v>
      </c>
      <c r="AI521" t="s">
        <v>2283</v>
      </c>
      <c r="AJ521" t="s">
        <v>2284</v>
      </c>
      <c r="AK521" t="s">
        <v>2285</v>
      </c>
      <c r="AL521" t="s">
        <v>2286</v>
      </c>
      <c r="AM521" t="s">
        <v>3641</v>
      </c>
      <c r="AN521" t="s">
        <v>3642</v>
      </c>
      <c r="AO521" t="s">
        <v>3643</v>
      </c>
      <c r="AP521" t="s">
        <v>2280</v>
      </c>
      <c r="AQ521" t="s">
        <v>2290</v>
      </c>
      <c r="AU521" t="s">
        <v>27</v>
      </c>
      <c r="AV521" t="s">
        <v>2692</v>
      </c>
      <c r="BG521" t="s">
        <v>2727</v>
      </c>
      <c r="BH521">
        <v>2039</v>
      </c>
      <c r="BM521" t="s">
        <v>3044</v>
      </c>
      <c r="BP521" t="s">
        <v>3045</v>
      </c>
      <c r="BV521">
        <v>2614010</v>
      </c>
      <c r="BW521">
        <v>1111300</v>
      </c>
      <c r="CA521" t="s">
        <v>27</v>
      </c>
      <c r="CB521" t="s">
        <v>28</v>
      </c>
      <c r="CC521">
        <v>685</v>
      </c>
      <c r="CD521">
        <v>550</v>
      </c>
      <c r="CE521">
        <v>640.20000000000005</v>
      </c>
      <c r="CF521">
        <v>514</v>
      </c>
      <c r="CG521">
        <v>664</v>
      </c>
      <c r="CH521">
        <v>570</v>
      </c>
      <c r="CI521">
        <v>619.20000000000005</v>
      </c>
      <c r="CJ521">
        <v>531.5</v>
      </c>
    </row>
    <row r="522" spans="1:88" x14ac:dyDescent="0.25">
      <c r="A522" s="111">
        <v>503300</v>
      </c>
      <c r="B522" t="s">
        <v>1227</v>
      </c>
      <c r="C522" t="s">
        <v>1228</v>
      </c>
      <c r="D522" t="s">
        <v>36</v>
      </c>
      <c r="E522" t="s">
        <v>1229</v>
      </c>
      <c r="F522" t="s">
        <v>1065</v>
      </c>
      <c r="G522" s="152" t="s">
        <v>175</v>
      </c>
      <c r="H522" t="s">
        <v>26</v>
      </c>
      <c r="J522">
        <v>13.9</v>
      </c>
      <c r="K522">
        <v>57</v>
      </c>
      <c r="L522">
        <v>57</v>
      </c>
      <c r="M522">
        <v>52.1</v>
      </c>
      <c r="N522">
        <v>52.1</v>
      </c>
      <c r="O522">
        <v>93</v>
      </c>
      <c r="P522">
        <v>120</v>
      </c>
      <c r="Q522">
        <v>213</v>
      </c>
      <c r="R522">
        <v>213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1958</v>
      </c>
      <c r="Z522">
        <v>2026</v>
      </c>
      <c r="AA522">
        <v>1122</v>
      </c>
      <c r="AB522">
        <v>100</v>
      </c>
      <c r="AC522" t="s">
        <v>1065</v>
      </c>
      <c r="AD522">
        <v>100</v>
      </c>
      <c r="AI522" t="s">
        <v>2285</v>
      </c>
      <c r="AJ522" t="s">
        <v>2291</v>
      </c>
      <c r="BG522" t="s">
        <v>2727</v>
      </c>
      <c r="BH522">
        <v>2039</v>
      </c>
      <c r="BM522" t="s">
        <v>3046</v>
      </c>
      <c r="BN522" t="s">
        <v>2916</v>
      </c>
      <c r="BV522">
        <v>2611370</v>
      </c>
      <c r="BW522">
        <v>1117620</v>
      </c>
      <c r="CA522" t="s">
        <v>27</v>
      </c>
      <c r="CB522" t="s">
        <v>28</v>
      </c>
      <c r="CC522">
        <v>441.5</v>
      </c>
      <c r="CD522">
        <v>432.5</v>
      </c>
      <c r="CE522">
        <v>424.4</v>
      </c>
      <c r="CF522">
        <v>421</v>
      </c>
      <c r="CG522">
        <v>0</v>
      </c>
      <c r="CH522">
        <v>0</v>
      </c>
      <c r="CI522">
        <v>0</v>
      </c>
      <c r="CJ522">
        <v>0</v>
      </c>
    </row>
    <row r="523" spans="1:88" x14ac:dyDescent="0.25">
      <c r="A523" s="111">
        <v>503350</v>
      </c>
      <c r="B523" t="s">
        <v>1230</v>
      </c>
      <c r="C523" t="s">
        <v>1228</v>
      </c>
      <c r="D523" t="s">
        <v>22</v>
      </c>
      <c r="E523" t="s">
        <v>1229</v>
      </c>
      <c r="F523" t="s">
        <v>1065</v>
      </c>
      <c r="G523" s="152" t="s">
        <v>175</v>
      </c>
      <c r="H523" t="s">
        <v>26</v>
      </c>
      <c r="J523">
        <v>1.1000000000000001</v>
      </c>
      <c r="K523">
        <v>0.81</v>
      </c>
      <c r="L523">
        <v>0.81</v>
      </c>
      <c r="M523">
        <v>0.7</v>
      </c>
      <c r="N523">
        <v>0.7</v>
      </c>
      <c r="O523">
        <v>1.25</v>
      </c>
      <c r="P523">
        <v>1.85</v>
      </c>
      <c r="Q523">
        <v>3.1</v>
      </c>
      <c r="R523">
        <v>3.1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1958</v>
      </c>
      <c r="Z523">
        <v>1958</v>
      </c>
      <c r="AA523">
        <v>1122.4000000000001</v>
      </c>
      <c r="AB523">
        <v>100</v>
      </c>
      <c r="AC523" t="s">
        <v>1065</v>
      </c>
      <c r="AD523">
        <v>100</v>
      </c>
      <c r="AI523" t="s">
        <v>2285</v>
      </c>
      <c r="BG523" t="s">
        <v>2727</v>
      </c>
      <c r="BH523">
        <v>2039</v>
      </c>
      <c r="BM523" t="s">
        <v>3047</v>
      </c>
      <c r="BN523" t="s">
        <v>337</v>
      </c>
      <c r="BO523" t="s">
        <v>3048</v>
      </c>
      <c r="BV523">
        <v>2611363</v>
      </c>
      <c r="BW523">
        <v>1117602</v>
      </c>
      <c r="CA523" t="s">
        <v>27</v>
      </c>
      <c r="CB523" t="s">
        <v>28</v>
      </c>
      <c r="CC523">
        <v>81.599999999999994</v>
      </c>
      <c r="CD523">
        <v>0</v>
      </c>
      <c r="CE523">
        <v>73.5</v>
      </c>
      <c r="CF523">
        <v>0</v>
      </c>
      <c r="CG523">
        <v>0</v>
      </c>
      <c r="CH523">
        <v>0</v>
      </c>
      <c r="CI523">
        <v>0</v>
      </c>
      <c r="CJ523">
        <v>0</v>
      </c>
    </row>
    <row r="524" spans="1:88" x14ac:dyDescent="0.25">
      <c r="A524" s="111">
        <v>503400</v>
      </c>
      <c r="B524" t="s">
        <v>1231</v>
      </c>
      <c r="C524" t="s">
        <v>1232</v>
      </c>
      <c r="D524" t="s">
        <v>36</v>
      </c>
      <c r="E524" t="s">
        <v>1220</v>
      </c>
      <c r="F524" t="s">
        <v>1065</v>
      </c>
      <c r="G524" t="s">
        <v>25</v>
      </c>
      <c r="H524" t="s">
        <v>26</v>
      </c>
      <c r="J524">
        <v>11.5</v>
      </c>
      <c r="K524">
        <v>71.099999999999994</v>
      </c>
      <c r="L524">
        <v>71.099999999999994</v>
      </c>
      <c r="M524">
        <v>50</v>
      </c>
      <c r="N524">
        <v>50</v>
      </c>
      <c r="O524">
        <v>129.4</v>
      </c>
      <c r="P524">
        <v>169.3</v>
      </c>
      <c r="Q524">
        <v>298.7</v>
      </c>
      <c r="R524">
        <v>298.7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1908</v>
      </c>
      <c r="Z524">
        <v>2014</v>
      </c>
      <c r="AA524">
        <v>527</v>
      </c>
      <c r="AB524">
        <v>100</v>
      </c>
      <c r="AC524" t="s">
        <v>1065</v>
      </c>
      <c r="AD524">
        <v>100</v>
      </c>
      <c r="AI524" t="s">
        <v>2285</v>
      </c>
      <c r="AJ524" t="s">
        <v>2292</v>
      </c>
      <c r="AK524" t="s">
        <v>2293</v>
      </c>
      <c r="BG524" t="s">
        <v>2727</v>
      </c>
      <c r="BH524">
        <v>2084</v>
      </c>
      <c r="BM524" t="s">
        <v>3049</v>
      </c>
      <c r="BN524" t="s">
        <v>3050</v>
      </c>
      <c r="BO524" t="s">
        <v>337</v>
      </c>
      <c r="BV524">
        <v>2608332</v>
      </c>
      <c r="BW524">
        <v>1125578</v>
      </c>
      <c r="CA524" t="s">
        <v>27</v>
      </c>
      <c r="CB524" t="s">
        <v>28</v>
      </c>
      <c r="CC524">
        <v>593</v>
      </c>
      <c r="CD524">
        <v>586.5</v>
      </c>
      <c r="CE524">
        <v>545</v>
      </c>
      <c r="CF524">
        <v>539</v>
      </c>
      <c r="CG524">
        <v>0</v>
      </c>
      <c r="CH524">
        <v>0</v>
      </c>
      <c r="CI524">
        <v>0</v>
      </c>
      <c r="CJ524">
        <v>0</v>
      </c>
    </row>
    <row r="525" spans="1:88" x14ac:dyDescent="0.25">
      <c r="A525" s="111">
        <v>503450</v>
      </c>
      <c r="B525" t="s">
        <v>1233</v>
      </c>
      <c r="C525" t="s">
        <v>3644</v>
      </c>
      <c r="D525" t="s">
        <v>22</v>
      </c>
      <c r="E525" t="s">
        <v>3645</v>
      </c>
      <c r="F525" t="s">
        <v>1065</v>
      </c>
      <c r="G525" t="s">
        <v>25</v>
      </c>
      <c r="H525" t="s">
        <v>26</v>
      </c>
      <c r="J525">
        <v>0.02</v>
      </c>
      <c r="K525">
        <v>0.35</v>
      </c>
      <c r="L525">
        <v>0.35</v>
      </c>
      <c r="M525">
        <v>0.35</v>
      </c>
      <c r="N525">
        <v>0.35</v>
      </c>
      <c r="O525">
        <v>0.85</v>
      </c>
      <c r="P525">
        <v>0.85</v>
      </c>
      <c r="Q525">
        <v>1.7</v>
      </c>
      <c r="R525">
        <v>1.7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2019</v>
      </c>
      <c r="AA525">
        <v>1167</v>
      </c>
      <c r="AB525">
        <v>100</v>
      </c>
      <c r="AC525" t="s">
        <v>1065</v>
      </c>
      <c r="AD525">
        <v>100</v>
      </c>
      <c r="AI525" t="s">
        <v>3646</v>
      </c>
      <c r="AJ525" t="s">
        <v>2295</v>
      </c>
      <c r="BG525" t="s">
        <v>3304</v>
      </c>
      <c r="BH525">
        <v>9999</v>
      </c>
      <c r="BM525" t="s">
        <v>2888</v>
      </c>
      <c r="BV525">
        <v>2603715</v>
      </c>
      <c r="BW525">
        <v>1121446</v>
      </c>
      <c r="BY525" t="s">
        <v>26</v>
      </c>
      <c r="BZ525" t="s">
        <v>1746</v>
      </c>
      <c r="CA525" t="s">
        <v>48</v>
      </c>
      <c r="CB525" t="s">
        <v>49</v>
      </c>
      <c r="CC525">
        <v>376</v>
      </c>
      <c r="CD525">
        <v>0</v>
      </c>
      <c r="CE525">
        <v>333</v>
      </c>
      <c r="CF525">
        <v>0</v>
      </c>
      <c r="CG525">
        <v>0</v>
      </c>
      <c r="CH525">
        <v>0</v>
      </c>
      <c r="CI525">
        <v>0</v>
      </c>
      <c r="CJ525">
        <v>0</v>
      </c>
    </row>
    <row r="526" spans="1:88" x14ac:dyDescent="0.25">
      <c r="A526" s="111">
        <v>503460</v>
      </c>
      <c r="B526" t="s">
        <v>1236</v>
      </c>
      <c r="C526" t="s">
        <v>3647</v>
      </c>
      <c r="D526" t="s">
        <v>22</v>
      </c>
      <c r="E526" t="s">
        <v>3645</v>
      </c>
      <c r="F526" t="s">
        <v>1065</v>
      </c>
      <c r="G526" t="s">
        <v>25</v>
      </c>
      <c r="H526" t="s">
        <v>26</v>
      </c>
      <c r="J526">
        <v>0.02</v>
      </c>
      <c r="K526">
        <v>0.54</v>
      </c>
      <c r="L526">
        <v>0.54</v>
      </c>
      <c r="M526">
        <v>0.54</v>
      </c>
      <c r="N526">
        <v>0.54</v>
      </c>
      <c r="O526">
        <v>1</v>
      </c>
      <c r="P526">
        <v>1.4</v>
      </c>
      <c r="Q526">
        <v>2.4</v>
      </c>
      <c r="R526">
        <v>2.4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2019</v>
      </c>
      <c r="AA526">
        <v>650</v>
      </c>
      <c r="AB526">
        <v>100</v>
      </c>
      <c r="AC526" t="s">
        <v>1065</v>
      </c>
      <c r="AD526">
        <v>100</v>
      </c>
      <c r="AI526" t="s">
        <v>3646</v>
      </c>
      <c r="AJ526" t="s">
        <v>2295</v>
      </c>
      <c r="BG526" t="s">
        <v>3304</v>
      </c>
      <c r="BH526">
        <v>9999</v>
      </c>
      <c r="BM526" t="s">
        <v>2888</v>
      </c>
      <c r="BV526">
        <v>2602842</v>
      </c>
      <c r="BW526">
        <v>1122299</v>
      </c>
      <c r="BY526" t="s">
        <v>26</v>
      </c>
      <c r="BZ526" t="s">
        <v>1746</v>
      </c>
      <c r="CA526" t="s">
        <v>48</v>
      </c>
      <c r="CB526" t="s">
        <v>49</v>
      </c>
      <c r="CC526">
        <v>517</v>
      </c>
      <c r="CD526">
        <v>487</v>
      </c>
      <c r="CE526">
        <v>353</v>
      </c>
      <c r="CF526">
        <v>341</v>
      </c>
      <c r="CG526">
        <v>0</v>
      </c>
      <c r="CH526">
        <v>0</v>
      </c>
      <c r="CI526">
        <v>0</v>
      </c>
      <c r="CJ526">
        <v>0</v>
      </c>
    </row>
    <row r="527" spans="1:88" x14ac:dyDescent="0.25">
      <c r="A527" s="111">
        <v>503500</v>
      </c>
      <c r="B527" t="s">
        <v>1238</v>
      </c>
      <c r="C527" t="s">
        <v>1239</v>
      </c>
      <c r="D527" t="s">
        <v>36</v>
      </c>
      <c r="E527" t="s">
        <v>1240</v>
      </c>
      <c r="F527" t="s">
        <v>1065</v>
      </c>
      <c r="G527" t="s">
        <v>25</v>
      </c>
      <c r="H527" t="s">
        <v>26</v>
      </c>
      <c r="J527">
        <v>9</v>
      </c>
      <c r="K527">
        <v>66</v>
      </c>
      <c r="L527">
        <v>66</v>
      </c>
      <c r="M527">
        <v>65.5</v>
      </c>
      <c r="N527">
        <v>65.5</v>
      </c>
      <c r="O527">
        <v>97.3</v>
      </c>
      <c r="P527">
        <v>49.2</v>
      </c>
      <c r="Q527">
        <v>146.5</v>
      </c>
      <c r="R527">
        <v>146.5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1957</v>
      </c>
      <c r="Z527">
        <v>1999</v>
      </c>
      <c r="AA527">
        <v>921.7</v>
      </c>
      <c r="AB527">
        <v>100</v>
      </c>
      <c r="AC527" t="s">
        <v>1065</v>
      </c>
      <c r="AD527">
        <v>100</v>
      </c>
      <c r="AI527" t="s">
        <v>2296</v>
      </c>
      <c r="AJ527" t="s">
        <v>2297</v>
      </c>
      <c r="AK527" t="s">
        <v>2298</v>
      </c>
      <c r="BG527" t="s">
        <v>2727</v>
      </c>
      <c r="BH527">
        <v>2038</v>
      </c>
      <c r="BV527">
        <v>2599680</v>
      </c>
      <c r="BW527">
        <v>1128502</v>
      </c>
      <c r="CA527" t="s">
        <v>27</v>
      </c>
      <c r="CB527" t="s">
        <v>28</v>
      </c>
      <c r="CC527">
        <v>858</v>
      </c>
      <c r="CD527">
        <v>752</v>
      </c>
      <c r="CE527">
        <v>730.3</v>
      </c>
      <c r="CF527">
        <v>648.79999999999995</v>
      </c>
      <c r="CG527">
        <v>0</v>
      </c>
      <c r="CH527">
        <v>0</v>
      </c>
      <c r="CI527">
        <v>0</v>
      </c>
      <c r="CJ527">
        <v>0</v>
      </c>
    </row>
    <row r="528" spans="1:88" x14ac:dyDescent="0.25">
      <c r="A528" s="111">
        <v>503600</v>
      </c>
      <c r="B528" t="s">
        <v>1241</v>
      </c>
      <c r="C528" t="s">
        <v>1242</v>
      </c>
      <c r="D528" t="s">
        <v>22</v>
      </c>
      <c r="E528" t="s">
        <v>1243</v>
      </c>
      <c r="F528" t="s">
        <v>1065</v>
      </c>
      <c r="G528" t="s">
        <v>25</v>
      </c>
      <c r="H528" t="s">
        <v>26</v>
      </c>
      <c r="J528">
        <v>0.3</v>
      </c>
      <c r="K528">
        <v>1.84</v>
      </c>
      <c r="L528">
        <v>1.84</v>
      </c>
      <c r="M528">
        <v>0.9</v>
      </c>
      <c r="N528">
        <v>0.9</v>
      </c>
      <c r="O528">
        <v>0.2</v>
      </c>
      <c r="P528">
        <v>1.2</v>
      </c>
      <c r="Q528">
        <v>1.4</v>
      </c>
      <c r="R528">
        <v>1.4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1957</v>
      </c>
      <c r="Z528">
        <v>1957</v>
      </c>
      <c r="AA528">
        <v>1388.7</v>
      </c>
      <c r="AB528">
        <v>100</v>
      </c>
      <c r="AC528" t="s">
        <v>1065</v>
      </c>
      <c r="AD528">
        <v>100</v>
      </c>
      <c r="AI528" t="s">
        <v>2296</v>
      </c>
      <c r="AJ528" t="s">
        <v>2297</v>
      </c>
      <c r="BG528" t="s">
        <v>2727</v>
      </c>
      <c r="BH528">
        <v>2038</v>
      </c>
      <c r="BV528">
        <v>2599464</v>
      </c>
      <c r="BW528">
        <v>1129265</v>
      </c>
      <c r="BY528" t="s">
        <v>965</v>
      </c>
      <c r="BZ528" t="s">
        <v>3557</v>
      </c>
      <c r="CA528" t="s">
        <v>48</v>
      </c>
      <c r="CB528" t="s">
        <v>49</v>
      </c>
      <c r="CC528">
        <v>411.3</v>
      </c>
      <c r="CD528">
        <v>390</v>
      </c>
      <c r="CE528">
        <v>380.9</v>
      </c>
      <c r="CF528">
        <v>361.2</v>
      </c>
      <c r="CG528">
        <v>0</v>
      </c>
      <c r="CH528">
        <v>0</v>
      </c>
      <c r="CI528">
        <v>0</v>
      </c>
      <c r="CJ528">
        <v>0</v>
      </c>
    </row>
    <row r="529" spans="1:88" x14ac:dyDescent="0.25">
      <c r="A529" s="111">
        <v>503625</v>
      </c>
      <c r="B529" t="s">
        <v>1244</v>
      </c>
      <c r="C529" t="s">
        <v>1245</v>
      </c>
      <c r="D529" t="s">
        <v>22</v>
      </c>
      <c r="E529" t="s">
        <v>1246</v>
      </c>
      <c r="F529" t="s">
        <v>1065</v>
      </c>
      <c r="G529" t="s">
        <v>25</v>
      </c>
      <c r="H529" t="s">
        <v>26</v>
      </c>
      <c r="J529">
        <v>0.65</v>
      </c>
      <c r="K529">
        <v>1.3</v>
      </c>
      <c r="L529">
        <v>1.3</v>
      </c>
      <c r="M529">
        <v>1.1299999999999999</v>
      </c>
      <c r="N529">
        <v>1.1299999999999999</v>
      </c>
      <c r="O529">
        <v>0.46</v>
      </c>
      <c r="P529">
        <v>1.86</v>
      </c>
      <c r="Q529">
        <v>2.3199999999999998</v>
      </c>
      <c r="R529">
        <v>2.3199999999999998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2019</v>
      </c>
      <c r="AA529">
        <v>1417.65</v>
      </c>
      <c r="AB529">
        <v>100</v>
      </c>
      <c r="AC529" t="s">
        <v>1065</v>
      </c>
      <c r="AD529">
        <v>100</v>
      </c>
      <c r="AI529" t="s">
        <v>2299</v>
      </c>
      <c r="AJ529" t="s">
        <v>2300</v>
      </c>
      <c r="BG529" t="s">
        <v>2727</v>
      </c>
      <c r="BH529">
        <v>2037</v>
      </c>
      <c r="BM529" t="s">
        <v>2888</v>
      </c>
      <c r="BV529">
        <v>2601420</v>
      </c>
      <c r="BW529">
        <v>1128230</v>
      </c>
      <c r="BY529" t="s">
        <v>965</v>
      </c>
      <c r="BZ529" t="s">
        <v>3557</v>
      </c>
      <c r="CA529" t="s">
        <v>48</v>
      </c>
      <c r="CB529" t="s">
        <v>49</v>
      </c>
      <c r="CC529">
        <v>208.4</v>
      </c>
      <c r="CD529">
        <v>207.6</v>
      </c>
      <c r="CE529">
        <v>161.4</v>
      </c>
      <c r="CF529">
        <v>156.19999999999999</v>
      </c>
      <c r="CG529">
        <v>0</v>
      </c>
      <c r="CH529">
        <v>0</v>
      </c>
      <c r="CI529">
        <v>0</v>
      </c>
      <c r="CJ529">
        <v>0</v>
      </c>
    </row>
    <row r="530" spans="1:88" x14ac:dyDescent="0.25">
      <c r="A530" s="111">
        <v>503650</v>
      </c>
      <c r="B530" t="s">
        <v>1247</v>
      </c>
      <c r="C530" t="s">
        <v>1248</v>
      </c>
      <c r="D530" t="s">
        <v>22</v>
      </c>
      <c r="E530" t="s">
        <v>1247</v>
      </c>
      <c r="F530" t="s">
        <v>1065</v>
      </c>
      <c r="G530" t="s">
        <v>25</v>
      </c>
      <c r="H530" t="s">
        <v>26</v>
      </c>
      <c r="J530">
        <v>0.52</v>
      </c>
      <c r="K530">
        <v>2</v>
      </c>
      <c r="L530">
        <v>2</v>
      </c>
      <c r="M530">
        <v>1.97</v>
      </c>
      <c r="N530">
        <v>1.97</v>
      </c>
      <c r="O530">
        <v>1.3</v>
      </c>
      <c r="P530">
        <v>4</v>
      </c>
      <c r="Q530">
        <v>5.3</v>
      </c>
      <c r="R530">
        <v>5.3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2012</v>
      </c>
      <c r="AA530">
        <v>923</v>
      </c>
      <c r="AB530">
        <v>100</v>
      </c>
      <c r="AC530" t="s">
        <v>1065</v>
      </c>
      <c r="AD530">
        <v>100</v>
      </c>
      <c r="AI530" t="s">
        <v>2301</v>
      </c>
      <c r="AJ530" t="s">
        <v>2302</v>
      </c>
      <c r="AK530" t="s">
        <v>2303</v>
      </c>
      <c r="BG530" t="s">
        <v>2727</v>
      </c>
      <c r="BH530">
        <v>2037</v>
      </c>
      <c r="BM530" t="s">
        <v>2888</v>
      </c>
      <c r="BV530">
        <v>2599990</v>
      </c>
      <c r="BW530">
        <v>1128275</v>
      </c>
      <c r="CA530" t="s">
        <v>27</v>
      </c>
      <c r="CB530" t="s">
        <v>28</v>
      </c>
      <c r="CC530">
        <v>493</v>
      </c>
      <c r="CD530">
        <v>483</v>
      </c>
      <c r="CE530">
        <v>435</v>
      </c>
      <c r="CF530">
        <v>426.2</v>
      </c>
      <c r="CG530">
        <v>0</v>
      </c>
      <c r="CH530">
        <v>0</v>
      </c>
      <c r="CI530">
        <v>0</v>
      </c>
      <c r="CJ530">
        <v>0</v>
      </c>
    </row>
    <row r="531" spans="1:88" x14ac:dyDescent="0.25">
      <c r="A531" s="111">
        <v>503700</v>
      </c>
      <c r="B531" t="s">
        <v>3648</v>
      </c>
      <c r="C531" t="s">
        <v>3649</v>
      </c>
      <c r="D531" t="s">
        <v>36</v>
      </c>
      <c r="E531" t="s">
        <v>3650</v>
      </c>
      <c r="F531" t="s">
        <v>1065</v>
      </c>
      <c r="G531" t="s">
        <v>25</v>
      </c>
      <c r="H531" t="s">
        <v>26</v>
      </c>
      <c r="J531">
        <v>10.5</v>
      </c>
      <c r="K531">
        <v>36</v>
      </c>
      <c r="L531">
        <v>36</v>
      </c>
      <c r="M531">
        <v>35.5</v>
      </c>
      <c r="N531">
        <v>35.5</v>
      </c>
      <c r="O531">
        <v>53.8</v>
      </c>
      <c r="P531">
        <v>45.2</v>
      </c>
      <c r="Q531">
        <v>99</v>
      </c>
      <c r="R531">
        <v>99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1956</v>
      </c>
      <c r="Z531">
        <v>1998</v>
      </c>
      <c r="AA531">
        <v>502.5</v>
      </c>
      <c r="AB531">
        <v>100</v>
      </c>
      <c r="AC531" t="s">
        <v>1065</v>
      </c>
      <c r="AD531">
        <v>100</v>
      </c>
      <c r="AI531" t="s">
        <v>2296</v>
      </c>
      <c r="AJ531" t="s">
        <v>3651</v>
      </c>
      <c r="AK531" t="s">
        <v>2298</v>
      </c>
      <c r="BG531" t="s">
        <v>2727</v>
      </c>
      <c r="BH531">
        <v>2038</v>
      </c>
      <c r="BV531">
        <v>2600470</v>
      </c>
      <c r="BW531">
        <v>1123240</v>
      </c>
      <c r="CA531" t="s">
        <v>27</v>
      </c>
      <c r="CB531" t="s">
        <v>28</v>
      </c>
      <c r="CC531">
        <v>417</v>
      </c>
      <c r="CD531">
        <v>405.1</v>
      </c>
      <c r="CE531">
        <v>398.3</v>
      </c>
      <c r="CF531">
        <v>386.9</v>
      </c>
      <c r="CG531">
        <v>0</v>
      </c>
      <c r="CH531">
        <v>0</v>
      </c>
      <c r="CI531">
        <v>0</v>
      </c>
      <c r="CJ531">
        <v>0</v>
      </c>
    </row>
    <row r="532" spans="1:88" x14ac:dyDescent="0.25">
      <c r="A532" s="111">
        <v>503800</v>
      </c>
      <c r="B532" t="s">
        <v>1252</v>
      </c>
      <c r="C532" t="s">
        <v>1253</v>
      </c>
      <c r="D532" t="s">
        <v>22</v>
      </c>
      <c r="E532" t="s">
        <v>3648</v>
      </c>
      <c r="F532" t="s">
        <v>1065</v>
      </c>
      <c r="G532" t="s">
        <v>25</v>
      </c>
      <c r="H532" t="s">
        <v>26</v>
      </c>
      <c r="J532">
        <v>0.65</v>
      </c>
      <c r="K532">
        <v>1</v>
      </c>
      <c r="L532">
        <v>1</v>
      </c>
      <c r="M532">
        <v>0.8</v>
      </c>
      <c r="N532">
        <v>0.8</v>
      </c>
      <c r="O532">
        <v>0.75</v>
      </c>
      <c r="P532">
        <v>1.25</v>
      </c>
      <c r="Q532">
        <v>2</v>
      </c>
      <c r="R532">
        <v>2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1907</v>
      </c>
      <c r="Z532">
        <v>1990</v>
      </c>
      <c r="AA532">
        <v>543.5</v>
      </c>
      <c r="AB532">
        <v>100</v>
      </c>
      <c r="AC532" t="s">
        <v>1065</v>
      </c>
      <c r="AD532">
        <v>100</v>
      </c>
      <c r="AI532" t="s">
        <v>2296</v>
      </c>
      <c r="BG532" t="s">
        <v>2727</v>
      </c>
      <c r="BH532">
        <v>2038</v>
      </c>
      <c r="BV532">
        <v>2598640</v>
      </c>
      <c r="BW532">
        <v>1124090</v>
      </c>
      <c r="CA532" t="s">
        <v>27</v>
      </c>
      <c r="CB532" t="s">
        <v>28</v>
      </c>
      <c r="CC532">
        <v>133</v>
      </c>
      <c r="CD532">
        <v>129.5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</row>
    <row r="533" spans="1:88" x14ac:dyDescent="0.25">
      <c r="A533" s="111">
        <v>503900</v>
      </c>
      <c r="B533" t="s">
        <v>3652</v>
      </c>
      <c r="C533" t="s">
        <v>1255</v>
      </c>
      <c r="D533" t="s">
        <v>22</v>
      </c>
      <c r="E533" t="s">
        <v>3653</v>
      </c>
      <c r="F533" t="s">
        <v>1065</v>
      </c>
      <c r="G533" t="s">
        <v>25</v>
      </c>
      <c r="H533" t="s">
        <v>26</v>
      </c>
      <c r="J533">
        <v>0.9</v>
      </c>
      <c r="K533">
        <v>4.7</v>
      </c>
      <c r="L533">
        <v>4.7</v>
      </c>
      <c r="M533">
        <v>4.5599999999999996</v>
      </c>
      <c r="N533">
        <v>4.5599999999999996</v>
      </c>
      <c r="O533">
        <v>4.93</v>
      </c>
      <c r="P533">
        <v>15.64</v>
      </c>
      <c r="Q533">
        <v>20.57</v>
      </c>
      <c r="R533">
        <v>20.57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1977</v>
      </c>
      <c r="Z533">
        <v>1977</v>
      </c>
      <c r="AA533">
        <v>933.4</v>
      </c>
      <c r="AB533">
        <v>100</v>
      </c>
      <c r="AC533" t="s">
        <v>1065</v>
      </c>
      <c r="AD533">
        <v>100</v>
      </c>
      <c r="AI533" t="s">
        <v>2305</v>
      </c>
      <c r="BG533" t="s">
        <v>2727</v>
      </c>
      <c r="BH533">
        <v>2057</v>
      </c>
      <c r="BV533">
        <v>2597497</v>
      </c>
      <c r="BW533">
        <v>1113148</v>
      </c>
      <c r="CA533" t="s">
        <v>27</v>
      </c>
      <c r="CB533" t="s">
        <v>28</v>
      </c>
      <c r="CC533">
        <v>610</v>
      </c>
      <c r="CD533">
        <v>607.6</v>
      </c>
      <c r="CE533">
        <v>575</v>
      </c>
      <c r="CF533">
        <v>572.70000000000005</v>
      </c>
      <c r="CG533">
        <v>0</v>
      </c>
      <c r="CH533">
        <v>0</v>
      </c>
      <c r="CI533">
        <v>0</v>
      </c>
      <c r="CJ533">
        <v>0</v>
      </c>
    </row>
    <row r="534" spans="1:88" x14ac:dyDescent="0.25">
      <c r="A534" s="111">
        <v>503950</v>
      </c>
      <c r="B534" t="s">
        <v>3654</v>
      </c>
      <c r="C534" t="s">
        <v>3655</v>
      </c>
      <c r="D534" t="s">
        <v>22</v>
      </c>
      <c r="E534" t="s">
        <v>3656</v>
      </c>
      <c r="F534" t="s">
        <v>1065</v>
      </c>
      <c r="G534" t="s">
        <v>25</v>
      </c>
      <c r="H534" t="s">
        <v>26</v>
      </c>
      <c r="J534">
        <v>6</v>
      </c>
      <c r="K534">
        <v>0.6</v>
      </c>
      <c r="L534">
        <v>0.6</v>
      </c>
      <c r="M534">
        <v>0.6</v>
      </c>
      <c r="N534">
        <v>0.6</v>
      </c>
      <c r="O534">
        <v>0.6</v>
      </c>
      <c r="P534">
        <v>1.5</v>
      </c>
      <c r="Q534">
        <v>2.1</v>
      </c>
      <c r="R534">
        <v>2.1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2012</v>
      </c>
      <c r="AA534">
        <v>916.95</v>
      </c>
      <c r="AB534">
        <v>100</v>
      </c>
      <c r="AC534" t="s">
        <v>1065</v>
      </c>
      <c r="AD534">
        <v>100</v>
      </c>
      <c r="AI534" t="s">
        <v>2306</v>
      </c>
      <c r="BG534" t="s">
        <v>2727</v>
      </c>
      <c r="BH534">
        <v>2085</v>
      </c>
      <c r="BM534" t="s">
        <v>2888</v>
      </c>
      <c r="BV534">
        <v>2597620</v>
      </c>
      <c r="BW534">
        <v>1113240</v>
      </c>
      <c r="CA534" t="s">
        <v>27</v>
      </c>
      <c r="CB534" t="s">
        <v>28</v>
      </c>
      <c r="CC534">
        <v>25.05</v>
      </c>
      <c r="CD534">
        <v>12.7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</row>
    <row r="535" spans="1:88" x14ac:dyDescent="0.25">
      <c r="A535" s="111">
        <v>504000</v>
      </c>
      <c r="B535" t="s">
        <v>1260</v>
      </c>
      <c r="C535" t="s">
        <v>1261</v>
      </c>
      <c r="D535" t="s">
        <v>22</v>
      </c>
      <c r="E535" t="s">
        <v>1260</v>
      </c>
      <c r="F535" t="s">
        <v>1065</v>
      </c>
      <c r="G535" t="s">
        <v>25</v>
      </c>
      <c r="H535" t="s">
        <v>26</v>
      </c>
      <c r="J535">
        <v>9.5</v>
      </c>
      <c r="K535">
        <v>32</v>
      </c>
      <c r="L535">
        <v>32</v>
      </c>
      <c r="M535">
        <v>32</v>
      </c>
      <c r="N535">
        <v>32</v>
      </c>
      <c r="O535">
        <v>25</v>
      </c>
      <c r="P535">
        <v>71.400000000000006</v>
      </c>
      <c r="Q535">
        <v>96.4</v>
      </c>
      <c r="R535">
        <v>96.4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1915</v>
      </c>
      <c r="Z535">
        <v>2017</v>
      </c>
      <c r="AA535">
        <v>531</v>
      </c>
      <c r="AB535">
        <v>100</v>
      </c>
      <c r="AC535" t="s">
        <v>1065</v>
      </c>
      <c r="AD535">
        <v>100</v>
      </c>
      <c r="AI535" t="s">
        <v>2306</v>
      </c>
      <c r="AJ535" t="s">
        <v>2305</v>
      </c>
      <c r="BG535" t="s">
        <v>2727</v>
      </c>
      <c r="BH535">
        <v>2085</v>
      </c>
      <c r="BV535">
        <v>2597450</v>
      </c>
      <c r="BW535">
        <v>1119340</v>
      </c>
      <c r="CA535" t="s">
        <v>27</v>
      </c>
      <c r="CB535" t="s">
        <v>28</v>
      </c>
      <c r="CC535">
        <v>395</v>
      </c>
      <c r="CD535">
        <v>376</v>
      </c>
      <c r="CE535">
        <v>360</v>
      </c>
      <c r="CF535">
        <v>357</v>
      </c>
      <c r="CG535">
        <v>0</v>
      </c>
      <c r="CH535">
        <v>0</v>
      </c>
      <c r="CI535">
        <v>0</v>
      </c>
      <c r="CJ535">
        <v>0</v>
      </c>
    </row>
    <row r="536" spans="1:88" x14ac:dyDescent="0.25">
      <c r="A536" s="111">
        <v>504100</v>
      </c>
      <c r="B536" t="s">
        <v>1262</v>
      </c>
      <c r="C536" t="s">
        <v>1261</v>
      </c>
      <c r="D536" t="s">
        <v>22</v>
      </c>
      <c r="E536" t="s">
        <v>1260</v>
      </c>
      <c r="F536" t="s">
        <v>1065</v>
      </c>
      <c r="G536" t="s">
        <v>25</v>
      </c>
      <c r="H536" t="s">
        <v>26</v>
      </c>
      <c r="J536">
        <v>3.9</v>
      </c>
      <c r="K536">
        <v>0.49</v>
      </c>
      <c r="L536">
        <v>0.49</v>
      </c>
      <c r="M536">
        <v>0.4</v>
      </c>
      <c r="N536">
        <v>0.4</v>
      </c>
      <c r="O536">
        <v>0.1</v>
      </c>
      <c r="P536">
        <v>1</v>
      </c>
      <c r="Q536">
        <v>1.1000000000000001</v>
      </c>
      <c r="R536">
        <v>1.1000000000000001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1953</v>
      </c>
      <c r="Z536">
        <v>2018</v>
      </c>
      <c r="AA536">
        <v>515</v>
      </c>
      <c r="AB536">
        <v>100</v>
      </c>
      <c r="AC536" t="s">
        <v>1065</v>
      </c>
      <c r="AD536">
        <v>100</v>
      </c>
      <c r="AI536" t="s">
        <v>2306</v>
      </c>
      <c r="AJ536" t="s">
        <v>2305</v>
      </c>
      <c r="BG536" t="s">
        <v>2727</v>
      </c>
      <c r="BH536">
        <v>2085</v>
      </c>
      <c r="BV536">
        <v>2597480</v>
      </c>
      <c r="BW536">
        <v>1119370</v>
      </c>
      <c r="CA536" t="s">
        <v>27</v>
      </c>
      <c r="CB536" t="s">
        <v>28</v>
      </c>
      <c r="CC536">
        <v>15</v>
      </c>
      <c r="CD536">
        <v>14</v>
      </c>
      <c r="CE536">
        <v>13.7</v>
      </c>
      <c r="CF536">
        <v>12.8</v>
      </c>
      <c r="CG536">
        <v>0</v>
      </c>
      <c r="CH536">
        <v>0</v>
      </c>
      <c r="CI536">
        <v>0</v>
      </c>
      <c r="CJ536">
        <v>0</v>
      </c>
    </row>
    <row r="537" spans="1:88" x14ac:dyDescent="0.25">
      <c r="A537" s="111">
        <v>504300</v>
      </c>
      <c r="B537" t="s">
        <v>1263</v>
      </c>
      <c r="C537" t="s">
        <v>1264</v>
      </c>
      <c r="D537" t="s">
        <v>36</v>
      </c>
      <c r="E537" t="s">
        <v>1265</v>
      </c>
      <c r="F537" t="s">
        <v>1065</v>
      </c>
      <c r="G537" t="s">
        <v>25</v>
      </c>
      <c r="I537" t="s">
        <v>69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2.2000000000000002</v>
      </c>
      <c r="T537">
        <v>4.0999999999999996</v>
      </c>
      <c r="U537">
        <v>4.4000000000000004</v>
      </c>
      <c r="V537">
        <v>7.2</v>
      </c>
      <c r="W537">
        <v>3.8</v>
      </c>
      <c r="X537">
        <v>11</v>
      </c>
      <c r="Y537">
        <v>1950</v>
      </c>
      <c r="Z537">
        <v>1950</v>
      </c>
      <c r="AA537">
        <v>2110</v>
      </c>
      <c r="AB537">
        <v>100</v>
      </c>
      <c r="AC537" t="s">
        <v>1065</v>
      </c>
      <c r="AD537">
        <v>100</v>
      </c>
      <c r="AI537" t="s">
        <v>2307</v>
      </c>
      <c r="AJ537" t="s">
        <v>2308</v>
      </c>
      <c r="AK537" t="s">
        <v>2309</v>
      </c>
      <c r="BG537" t="s">
        <v>2727</v>
      </c>
      <c r="BH537">
        <v>2031</v>
      </c>
      <c r="BV537">
        <v>2590970</v>
      </c>
      <c r="BW537">
        <v>1106810</v>
      </c>
      <c r="CA537" t="s">
        <v>27</v>
      </c>
      <c r="CB537" t="s">
        <v>28</v>
      </c>
      <c r="CC537">
        <v>0</v>
      </c>
      <c r="CD537">
        <v>0</v>
      </c>
      <c r="CE537">
        <v>0</v>
      </c>
      <c r="CF537">
        <v>0</v>
      </c>
      <c r="CG537">
        <v>230</v>
      </c>
      <c r="CH537">
        <v>159</v>
      </c>
      <c r="CI537">
        <v>162</v>
      </c>
      <c r="CJ537">
        <v>112</v>
      </c>
    </row>
    <row r="538" spans="1:88" x14ac:dyDescent="0.25">
      <c r="A538" s="111">
        <v>504325</v>
      </c>
      <c r="B538" t="s">
        <v>1266</v>
      </c>
      <c r="C538" t="s">
        <v>3657</v>
      </c>
      <c r="D538" t="s">
        <v>22</v>
      </c>
      <c r="E538" t="s">
        <v>3658</v>
      </c>
      <c r="F538" t="s">
        <v>1065</v>
      </c>
      <c r="G538" t="s">
        <v>25</v>
      </c>
      <c r="H538" t="s">
        <v>26</v>
      </c>
      <c r="J538">
        <v>0.3</v>
      </c>
      <c r="K538">
        <v>0.46</v>
      </c>
      <c r="L538">
        <v>0.46</v>
      </c>
      <c r="M538">
        <v>0.46</v>
      </c>
      <c r="N538">
        <v>0.46</v>
      </c>
      <c r="O538">
        <v>0.5</v>
      </c>
      <c r="P538">
        <v>1.2</v>
      </c>
      <c r="Q538">
        <v>1.7</v>
      </c>
      <c r="R538">
        <v>1.7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2004</v>
      </c>
      <c r="Z538">
        <v>2004</v>
      </c>
      <c r="AA538">
        <v>1371</v>
      </c>
      <c r="AB538">
        <v>100</v>
      </c>
      <c r="AC538" t="s">
        <v>1065</v>
      </c>
      <c r="AD538">
        <v>100</v>
      </c>
      <c r="AI538" t="s">
        <v>2310</v>
      </c>
      <c r="AJ538" t="s">
        <v>2311</v>
      </c>
      <c r="BG538" t="s">
        <v>2728</v>
      </c>
      <c r="BH538">
        <v>2083</v>
      </c>
      <c r="BM538" t="s">
        <v>3051</v>
      </c>
      <c r="BV538">
        <v>2593390</v>
      </c>
      <c r="BW538">
        <v>1124790</v>
      </c>
      <c r="BY538" t="s">
        <v>26</v>
      </c>
      <c r="BZ538" t="s">
        <v>1746</v>
      </c>
      <c r="CA538" t="s">
        <v>48</v>
      </c>
      <c r="CB538" t="s">
        <v>49</v>
      </c>
      <c r="CC538">
        <v>219</v>
      </c>
      <c r="CD538">
        <v>217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</row>
    <row r="539" spans="1:88" x14ac:dyDescent="0.25">
      <c r="A539" s="111">
        <v>504335</v>
      </c>
      <c r="B539" t="s">
        <v>1269</v>
      </c>
      <c r="C539" t="s">
        <v>1270</v>
      </c>
      <c r="D539" t="s">
        <v>22</v>
      </c>
      <c r="E539" t="s">
        <v>1271</v>
      </c>
      <c r="F539" t="s">
        <v>1065</v>
      </c>
      <c r="G539" t="s">
        <v>25</v>
      </c>
      <c r="H539" t="s">
        <v>26</v>
      </c>
      <c r="J539">
        <v>0.15</v>
      </c>
      <c r="K539">
        <v>0.59</v>
      </c>
      <c r="L539">
        <v>0.59</v>
      </c>
      <c r="M539">
        <v>0.59</v>
      </c>
      <c r="N539">
        <v>0.59</v>
      </c>
      <c r="O539">
        <v>1.1499999999999999</v>
      </c>
      <c r="P539">
        <v>1.5</v>
      </c>
      <c r="Q539">
        <v>2.65</v>
      </c>
      <c r="R539">
        <v>2.65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2010</v>
      </c>
      <c r="AA539">
        <v>1030</v>
      </c>
      <c r="AB539">
        <v>100</v>
      </c>
      <c r="AC539" t="s">
        <v>1065</v>
      </c>
      <c r="AD539">
        <v>100</v>
      </c>
      <c r="AI539" t="s">
        <v>2312</v>
      </c>
      <c r="BG539" t="s">
        <v>2731</v>
      </c>
      <c r="BH539">
        <v>9999</v>
      </c>
      <c r="BM539" t="s">
        <v>2888</v>
      </c>
      <c r="BV539">
        <v>2595396</v>
      </c>
      <c r="BW539">
        <v>1124097</v>
      </c>
      <c r="BY539" t="s">
        <v>26</v>
      </c>
      <c r="BZ539" t="s">
        <v>1746</v>
      </c>
      <c r="CA539" t="s">
        <v>48</v>
      </c>
      <c r="CB539" t="s">
        <v>49</v>
      </c>
      <c r="CC539">
        <v>430</v>
      </c>
      <c r="CD539">
        <v>427</v>
      </c>
      <c r="CE539">
        <v>390</v>
      </c>
      <c r="CF539">
        <v>387.3</v>
      </c>
      <c r="CG539">
        <v>0</v>
      </c>
      <c r="CH539">
        <v>0</v>
      </c>
      <c r="CI539">
        <v>0</v>
      </c>
      <c r="CJ539">
        <v>0</v>
      </c>
    </row>
    <row r="540" spans="1:88" x14ac:dyDescent="0.25">
      <c r="A540" s="111">
        <v>504340</v>
      </c>
      <c r="B540" t="s">
        <v>1272</v>
      </c>
      <c r="C540" t="s">
        <v>1273</v>
      </c>
      <c r="D540" t="s">
        <v>22</v>
      </c>
      <c r="E540" t="s">
        <v>3659</v>
      </c>
      <c r="F540" t="s">
        <v>1065</v>
      </c>
      <c r="G540" t="s">
        <v>25</v>
      </c>
      <c r="H540" t="s">
        <v>26</v>
      </c>
      <c r="J540">
        <v>0.15</v>
      </c>
      <c r="K540">
        <v>0.57999999999999996</v>
      </c>
      <c r="L540">
        <v>0.57999999999999996</v>
      </c>
      <c r="M540">
        <v>0.57999999999999996</v>
      </c>
      <c r="N540">
        <v>0.57999999999999996</v>
      </c>
      <c r="O540">
        <v>1.05</v>
      </c>
      <c r="P540">
        <v>1.4</v>
      </c>
      <c r="Q540">
        <v>2.4500000000000002</v>
      </c>
      <c r="R540">
        <v>2.4500000000000002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2015</v>
      </c>
      <c r="AA540">
        <v>603</v>
      </c>
      <c r="AB540">
        <v>100</v>
      </c>
      <c r="AC540" t="s">
        <v>1065</v>
      </c>
      <c r="AD540">
        <v>100</v>
      </c>
      <c r="AI540" t="s">
        <v>2312</v>
      </c>
      <c r="BG540" t="s">
        <v>2731</v>
      </c>
      <c r="BH540">
        <v>9999</v>
      </c>
      <c r="BM540" t="s">
        <v>2888</v>
      </c>
      <c r="BV540">
        <v>2594181</v>
      </c>
      <c r="BW540">
        <v>1121656</v>
      </c>
      <c r="BY540" t="s">
        <v>26</v>
      </c>
      <c r="BZ540" t="s">
        <v>1746</v>
      </c>
      <c r="CA540" t="s">
        <v>48</v>
      </c>
      <c r="CB540" t="s">
        <v>49</v>
      </c>
      <c r="CC540">
        <v>416</v>
      </c>
      <c r="CD540">
        <v>415</v>
      </c>
      <c r="CE540">
        <v>358</v>
      </c>
      <c r="CF540">
        <v>357.1</v>
      </c>
      <c r="CG540">
        <v>0</v>
      </c>
      <c r="CH540">
        <v>0</v>
      </c>
      <c r="CI540">
        <v>0</v>
      </c>
      <c r="CJ540">
        <v>0</v>
      </c>
    </row>
    <row r="541" spans="1:88" x14ac:dyDescent="0.25">
      <c r="A541" s="111">
        <v>504350</v>
      </c>
      <c r="B541" t="s">
        <v>1275</v>
      </c>
      <c r="C541" t="s">
        <v>3657</v>
      </c>
      <c r="D541" t="s">
        <v>22</v>
      </c>
      <c r="E541" t="s">
        <v>3658</v>
      </c>
      <c r="F541" t="s">
        <v>1065</v>
      </c>
      <c r="G541" t="s">
        <v>25</v>
      </c>
      <c r="H541" t="s">
        <v>26</v>
      </c>
      <c r="J541">
        <v>0.15</v>
      </c>
      <c r="K541">
        <v>0.33</v>
      </c>
      <c r="L541">
        <v>0.33</v>
      </c>
      <c r="M541">
        <v>0.33</v>
      </c>
      <c r="N541">
        <v>0.33</v>
      </c>
      <c r="O541">
        <v>0.8</v>
      </c>
      <c r="P541">
        <v>1</v>
      </c>
      <c r="Q541">
        <v>1.8</v>
      </c>
      <c r="R541">
        <v>1.8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2001</v>
      </c>
      <c r="Z541">
        <v>2001</v>
      </c>
      <c r="AA541">
        <v>1084</v>
      </c>
      <c r="AB541">
        <v>100</v>
      </c>
      <c r="AC541" t="s">
        <v>1065</v>
      </c>
      <c r="AD541">
        <v>100</v>
      </c>
      <c r="AI541" t="s">
        <v>2310</v>
      </c>
      <c r="AJ541" t="s">
        <v>2311</v>
      </c>
      <c r="BG541" t="s">
        <v>2728</v>
      </c>
      <c r="BH541">
        <v>2083</v>
      </c>
      <c r="BM541" t="s">
        <v>3051</v>
      </c>
      <c r="BV541">
        <v>2593361</v>
      </c>
      <c r="BW541">
        <v>1123543</v>
      </c>
      <c r="BY541" t="s">
        <v>26</v>
      </c>
      <c r="BZ541" t="s">
        <v>1746</v>
      </c>
      <c r="CA541" t="s">
        <v>48</v>
      </c>
      <c r="CB541" t="s">
        <v>49</v>
      </c>
      <c r="CC541">
        <v>286</v>
      </c>
      <c r="CD541">
        <v>280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</row>
    <row r="542" spans="1:88" x14ac:dyDescent="0.25">
      <c r="A542" s="111">
        <v>504375</v>
      </c>
      <c r="B542" t="s">
        <v>3660</v>
      </c>
      <c r="C542" t="s">
        <v>1277</v>
      </c>
      <c r="D542" t="s">
        <v>22</v>
      </c>
      <c r="E542" t="s">
        <v>3661</v>
      </c>
      <c r="F542" t="s">
        <v>1065</v>
      </c>
      <c r="G542" t="s">
        <v>25</v>
      </c>
      <c r="H542" t="s">
        <v>26</v>
      </c>
      <c r="J542">
        <v>0.18</v>
      </c>
      <c r="K542">
        <v>0.73</v>
      </c>
      <c r="L542">
        <v>0.73</v>
      </c>
      <c r="M542">
        <v>0.73</v>
      </c>
      <c r="N542">
        <v>0.73</v>
      </c>
      <c r="O542">
        <v>1.9</v>
      </c>
      <c r="P542">
        <v>2.2000000000000002</v>
      </c>
      <c r="Q542">
        <v>4.0999999999999996</v>
      </c>
      <c r="R542">
        <v>4.0999999999999996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2015</v>
      </c>
      <c r="AA542">
        <v>574.4</v>
      </c>
      <c r="AB542">
        <v>100</v>
      </c>
      <c r="AC542" t="s">
        <v>1065</v>
      </c>
      <c r="AD542">
        <v>100</v>
      </c>
      <c r="AI542" t="s">
        <v>2313</v>
      </c>
      <c r="AJ542" t="s">
        <v>2314</v>
      </c>
      <c r="BG542" t="s">
        <v>2731</v>
      </c>
      <c r="BH542">
        <v>9999</v>
      </c>
      <c r="BM542" t="s">
        <v>2744</v>
      </c>
      <c r="BV542">
        <v>2587236</v>
      </c>
      <c r="BW542">
        <v>1119496</v>
      </c>
      <c r="BY542" t="s">
        <v>26</v>
      </c>
      <c r="BZ542" t="s">
        <v>1746</v>
      </c>
      <c r="CA542" t="s">
        <v>48</v>
      </c>
      <c r="CB542" t="s">
        <v>49</v>
      </c>
      <c r="CC542">
        <v>508</v>
      </c>
      <c r="CD542">
        <v>474.4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</row>
    <row r="543" spans="1:88" x14ac:dyDescent="0.25">
      <c r="A543" s="111">
        <v>504400</v>
      </c>
      <c r="B543" t="s">
        <v>1279</v>
      </c>
      <c r="C543" t="s">
        <v>1280</v>
      </c>
      <c r="D543" t="s">
        <v>22</v>
      </c>
      <c r="E543" t="s">
        <v>1279</v>
      </c>
      <c r="F543" t="s">
        <v>1065</v>
      </c>
      <c r="G543" t="s">
        <v>25</v>
      </c>
      <c r="H543" t="s">
        <v>26</v>
      </c>
      <c r="J543">
        <v>7.5</v>
      </c>
      <c r="K543">
        <v>52.35</v>
      </c>
      <c r="L543">
        <v>52.35</v>
      </c>
      <c r="M543">
        <v>48.85</v>
      </c>
      <c r="N543">
        <v>48.85</v>
      </c>
      <c r="O543">
        <v>33.4</v>
      </c>
      <c r="P543">
        <v>129</v>
      </c>
      <c r="Q543">
        <v>162.4</v>
      </c>
      <c r="R543">
        <v>162.4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1960</v>
      </c>
      <c r="Z543">
        <v>1996</v>
      </c>
      <c r="AA543">
        <v>510.95</v>
      </c>
      <c r="AB543">
        <v>100</v>
      </c>
      <c r="AC543" t="s">
        <v>1065</v>
      </c>
      <c r="AD543">
        <v>100</v>
      </c>
      <c r="AI543" t="s">
        <v>2315</v>
      </c>
      <c r="AJ543" t="s">
        <v>2316</v>
      </c>
      <c r="AK543" t="s">
        <v>2317</v>
      </c>
      <c r="AL543" t="s">
        <v>3662</v>
      </c>
      <c r="BG543" t="s">
        <v>2727</v>
      </c>
      <c r="BH543">
        <v>2052</v>
      </c>
      <c r="BM543" t="s">
        <v>3052</v>
      </c>
      <c r="BV543">
        <v>2585950</v>
      </c>
      <c r="BW543">
        <v>1118380</v>
      </c>
      <c r="CA543" t="s">
        <v>27</v>
      </c>
      <c r="CB543" t="s">
        <v>28</v>
      </c>
      <c r="CC543">
        <v>887.05</v>
      </c>
      <c r="CD543">
        <v>834.05</v>
      </c>
      <c r="CE543">
        <v>826</v>
      </c>
      <c r="CF543">
        <v>776.7</v>
      </c>
      <c r="CG543">
        <v>0</v>
      </c>
      <c r="CH543">
        <v>0</v>
      </c>
      <c r="CI543">
        <v>0</v>
      </c>
      <c r="CJ543">
        <v>0</v>
      </c>
    </row>
    <row r="544" spans="1:88" x14ac:dyDescent="0.25">
      <c r="A544" s="111">
        <v>504600</v>
      </c>
      <c r="B544" t="s">
        <v>1281</v>
      </c>
      <c r="C544" t="s">
        <v>1282</v>
      </c>
      <c r="D544" t="s">
        <v>36</v>
      </c>
      <c r="E544" t="s">
        <v>1283</v>
      </c>
      <c r="F544" t="s">
        <v>1065</v>
      </c>
      <c r="G544" t="s">
        <v>25</v>
      </c>
      <c r="I544" t="s">
        <v>69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9.9</v>
      </c>
      <c r="T544">
        <v>23.4</v>
      </c>
      <c r="U544">
        <v>26.4</v>
      </c>
      <c r="V544">
        <v>5.3</v>
      </c>
      <c r="W544">
        <v>43.8</v>
      </c>
      <c r="X544">
        <v>49.1</v>
      </c>
      <c r="Y544">
        <v>1961</v>
      </c>
      <c r="Z544">
        <v>1961</v>
      </c>
      <c r="AA544">
        <v>2179</v>
      </c>
      <c r="AB544">
        <v>100</v>
      </c>
      <c r="AC544" t="s">
        <v>1065</v>
      </c>
      <c r="AD544">
        <v>100</v>
      </c>
      <c r="AI544" t="s">
        <v>2253</v>
      </c>
      <c r="AJ544" t="s">
        <v>2319</v>
      </c>
      <c r="BG544" t="s">
        <v>2727</v>
      </c>
      <c r="BH544">
        <v>2044</v>
      </c>
      <c r="BM544" t="s">
        <v>3053</v>
      </c>
      <c r="BV544">
        <v>2618550</v>
      </c>
      <c r="BW544">
        <v>1094830</v>
      </c>
      <c r="CA544" t="s">
        <v>27</v>
      </c>
      <c r="CB544" t="s">
        <v>28</v>
      </c>
      <c r="CC544">
        <v>0</v>
      </c>
      <c r="CD544">
        <v>0</v>
      </c>
      <c r="CE544">
        <v>0</v>
      </c>
      <c r="CF544">
        <v>0</v>
      </c>
      <c r="CG544">
        <v>250</v>
      </c>
      <c r="CH544">
        <v>212</v>
      </c>
      <c r="CI544">
        <v>217</v>
      </c>
      <c r="CJ544">
        <v>184</v>
      </c>
    </row>
    <row r="545" spans="1:88" x14ac:dyDescent="0.25">
      <c r="A545" s="111">
        <v>504700</v>
      </c>
      <c r="B545" t="s">
        <v>1284</v>
      </c>
      <c r="C545" t="s">
        <v>1282</v>
      </c>
      <c r="D545" t="s">
        <v>92</v>
      </c>
      <c r="E545" t="s">
        <v>1285</v>
      </c>
      <c r="F545" t="s">
        <v>1065</v>
      </c>
      <c r="G545" t="s">
        <v>25</v>
      </c>
      <c r="H545" t="s">
        <v>26</v>
      </c>
      <c r="I545" t="s">
        <v>69</v>
      </c>
      <c r="J545">
        <v>3.5</v>
      </c>
      <c r="K545">
        <v>4.25</v>
      </c>
      <c r="L545">
        <v>4.25</v>
      </c>
      <c r="M545">
        <v>4.25</v>
      </c>
      <c r="N545">
        <v>4.25</v>
      </c>
      <c r="O545">
        <v>3.5</v>
      </c>
      <c r="P545">
        <v>0</v>
      </c>
      <c r="Q545">
        <v>3.5</v>
      </c>
      <c r="R545">
        <v>3.5</v>
      </c>
      <c r="S545">
        <v>18.399999999999999</v>
      </c>
      <c r="T545">
        <v>84</v>
      </c>
      <c r="U545">
        <v>88</v>
      </c>
      <c r="V545">
        <v>16.28</v>
      </c>
      <c r="W545">
        <v>210.6</v>
      </c>
      <c r="X545">
        <v>226.88</v>
      </c>
      <c r="Y545">
        <v>1965</v>
      </c>
      <c r="Z545">
        <v>2023</v>
      </c>
      <c r="AA545">
        <v>1908.3</v>
      </c>
      <c r="AB545">
        <v>100</v>
      </c>
      <c r="AC545" t="s">
        <v>1065</v>
      </c>
      <c r="AD545">
        <v>100</v>
      </c>
      <c r="AI545" t="s">
        <v>2320</v>
      </c>
      <c r="AJ545" t="s">
        <v>2058</v>
      </c>
      <c r="AK545" t="s">
        <v>2321</v>
      </c>
      <c r="AL545" t="s">
        <v>2253</v>
      </c>
      <c r="AM545" t="s">
        <v>2254</v>
      </c>
      <c r="BG545" t="s">
        <v>2727</v>
      </c>
      <c r="BH545">
        <v>2044</v>
      </c>
      <c r="BV545">
        <v>2621140</v>
      </c>
      <c r="BW545">
        <v>1095360</v>
      </c>
      <c r="CA545" t="s">
        <v>27</v>
      </c>
      <c r="CB545" t="s">
        <v>28</v>
      </c>
      <c r="CC545">
        <v>135.69999999999999</v>
      </c>
      <c r="CD545">
        <v>88.5</v>
      </c>
      <c r="CE545">
        <v>121.8</v>
      </c>
      <c r="CF545">
        <v>79.400000000000006</v>
      </c>
      <c r="CG545">
        <v>470</v>
      </c>
      <c r="CH545">
        <v>365</v>
      </c>
      <c r="CI545">
        <v>353.2</v>
      </c>
      <c r="CJ545">
        <v>284.3</v>
      </c>
    </row>
    <row r="546" spans="1:88" x14ac:dyDescent="0.25">
      <c r="A546" s="111">
        <v>504800</v>
      </c>
      <c r="B546" t="s">
        <v>3663</v>
      </c>
      <c r="C546" t="s">
        <v>1282</v>
      </c>
      <c r="D546" t="s">
        <v>36</v>
      </c>
      <c r="E546" t="s">
        <v>3664</v>
      </c>
      <c r="F546" t="s">
        <v>1065</v>
      </c>
      <c r="G546" t="s">
        <v>25</v>
      </c>
      <c r="I546" t="s">
        <v>69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8.4</v>
      </c>
      <c r="T546">
        <v>19.5</v>
      </c>
      <c r="U546">
        <v>21.3</v>
      </c>
      <c r="V546">
        <v>6.9</v>
      </c>
      <c r="W546">
        <v>40.799999999999997</v>
      </c>
      <c r="X546">
        <v>47.7</v>
      </c>
      <c r="Y546">
        <v>1964</v>
      </c>
      <c r="Z546">
        <v>1964</v>
      </c>
      <c r="AA546">
        <v>1834.6</v>
      </c>
      <c r="AB546">
        <v>100</v>
      </c>
      <c r="AC546" t="s">
        <v>1065</v>
      </c>
      <c r="AD546">
        <v>100</v>
      </c>
      <c r="AI546" t="s">
        <v>3665</v>
      </c>
      <c r="AJ546" t="s">
        <v>3666</v>
      </c>
      <c r="BG546" t="s">
        <v>2727</v>
      </c>
      <c r="BH546">
        <v>2044</v>
      </c>
      <c r="BM546" t="s">
        <v>3054</v>
      </c>
      <c r="BV546">
        <v>2608372</v>
      </c>
      <c r="BW546">
        <v>1100911</v>
      </c>
      <c r="CA546" t="s">
        <v>27</v>
      </c>
      <c r="CB546" t="s">
        <v>28</v>
      </c>
      <c r="CC546">
        <v>0</v>
      </c>
      <c r="CD546">
        <v>0</v>
      </c>
      <c r="CE546">
        <v>0</v>
      </c>
      <c r="CF546">
        <v>0</v>
      </c>
      <c r="CG546">
        <v>189.5</v>
      </c>
      <c r="CH546">
        <v>169</v>
      </c>
      <c r="CI546">
        <v>164</v>
      </c>
      <c r="CJ546">
        <v>152.1</v>
      </c>
    </row>
    <row r="547" spans="1:88" x14ac:dyDescent="0.25">
      <c r="A547" s="111">
        <v>504900</v>
      </c>
      <c r="B547" t="s">
        <v>1288</v>
      </c>
      <c r="C547" t="s">
        <v>1282</v>
      </c>
      <c r="D547" t="s">
        <v>36</v>
      </c>
      <c r="E547" t="s">
        <v>1289</v>
      </c>
      <c r="F547" t="s">
        <v>1065</v>
      </c>
      <c r="G547" t="s">
        <v>25</v>
      </c>
      <c r="I547" t="s">
        <v>69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12.6</v>
      </c>
      <c r="T547">
        <v>43</v>
      </c>
      <c r="U547">
        <v>48.6</v>
      </c>
      <c r="V547">
        <v>7.5</v>
      </c>
      <c r="W547">
        <v>81.2</v>
      </c>
      <c r="X547">
        <v>88.7</v>
      </c>
      <c r="Y547">
        <v>1963</v>
      </c>
      <c r="Z547">
        <v>1963</v>
      </c>
      <c r="AA547">
        <v>2008</v>
      </c>
      <c r="AB547">
        <v>100</v>
      </c>
      <c r="AC547" t="s">
        <v>1065</v>
      </c>
      <c r="AD547">
        <v>100</v>
      </c>
      <c r="AI547" t="s">
        <v>2324</v>
      </c>
      <c r="AJ547" t="s">
        <v>3665</v>
      </c>
      <c r="BG547" t="s">
        <v>2727</v>
      </c>
      <c r="BH547">
        <v>2044</v>
      </c>
      <c r="BM547" t="s">
        <v>3054</v>
      </c>
      <c r="BV547">
        <v>2603500</v>
      </c>
      <c r="BW547">
        <v>1095780</v>
      </c>
      <c r="CA547" t="s">
        <v>27</v>
      </c>
      <c r="CB547" t="s">
        <v>28</v>
      </c>
      <c r="CC547">
        <v>0</v>
      </c>
      <c r="CD547">
        <v>0</v>
      </c>
      <c r="CE547">
        <v>0</v>
      </c>
      <c r="CF547">
        <v>0</v>
      </c>
      <c r="CG547">
        <v>356</v>
      </c>
      <c r="CH547">
        <v>267.5</v>
      </c>
      <c r="CI547">
        <v>312</v>
      </c>
      <c r="CJ547">
        <v>234.4</v>
      </c>
    </row>
    <row r="548" spans="1:88" x14ac:dyDescent="0.25">
      <c r="A548" s="111">
        <v>504950</v>
      </c>
      <c r="B548" t="s">
        <v>1290</v>
      </c>
      <c r="C548" t="s">
        <v>1264</v>
      </c>
      <c r="D548" t="s">
        <v>36</v>
      </c>
      <c r="E548" t="s">
        <v>1291</v>
      </c>
      <c r="F548" t="s">
        <v>1065</v>
      </c>
      <c r="G548" t="s">
        <v>25</v>
      </c>
      <c r="H548" t="s">
        <v>26</v>
      </c>
      <c r="J548">
        <v>75</v>
      </c>
      <c r="K548">
        <v>1269</v>
      </c>
      <c r="L548">
        <v>1269</v>
      </c>
      <c r="M548">
        <v>1200</v>
      </c>
      <c r="N548">
        <v>1200</v>
      </c>
      <c r="O548">
        <v>1108.08</v>
      </c>
      <c r="P548">
        <v>995.02</v>
      </c>
      <c r="Q548">
        <v>2103.1</v>
      </c>
      <c r="R548">
        <v>2103.1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1999</v>
      </c>
      <c r="Z548">
        <v>1999</v>
      </c>
      <c r="AA548">
        <v>481</v>
      </c>
      <c r="AB548">
        <v>100</v>
      </c>
      <c r="AC548" t="s">
        <v>1065</v>
      </c>
      <c r="AD548">
        <v>100</v>
      </c>
      <c r="AI548" t="s">
        <v>2325</v>
      </c>
      <c r="BG548" t="s">
        <v>2727</v>
      </c>
      <c r="BH548">
        <v>2044</v>
      </c>
      <c r="BM548" t="s">
        <v>3055</v>
      </c>
      <c r="BN548" t="s">
        <v>3056</v>
      </c>
      <c r="BV548">
        <v>2585674</v>
      </c>
      <c r="BW548">
        <v>1114549</v>
      </c>
      <c r="CA548" t="s">
        <v>27</v>
      </c>
      <c r="CB548" t="s">
        <v>28</v>
      </c>
      <c r="CC548">
        <v>1883</v>
      </c>
      <c r="CD548">
        <v>1734</v>
      </c>
      <c r="CE548">
        <v>1768.3</v>
      </c>
      <c r="CF548">
        <v>1628.4</v>
      </c>
      <c r="CG548">
        <v>0</v>
      </c>
      <c r="CH548">
        <v>0</v>
      </c>
      <c r="CI548">
        <v>0</v>
      </c>
      <c r="CJ548">
        <v>0</v>
      </c>
    </row>
    <row r="549" spans="1:88" x14ac:dyDescent="0.25">
      <c r="A549" s="111">
        <v>505000</v>
      </c>
      <c r="B549" t="s">
        <v>1292</v>
      </c>
      <c r="C549" t="s">
        <v>1282</v>
      </c>
      <c r="D549" t="s">
        <v>36</v>
      </c>
      <c r="E549" t="s">
        <v>1293</v>
      </c>
      <c r="F549" t="s">
        <v>1065</v>
      </c>
      <c r="G549" t="s">
        <v>25</v>
      </c>
      <c r="H549" t="s">
        <v>26</v>
      </c>
      <c r="J549">
        <v>45</v>
      </c>
      <c r="K549">
        <v>306</v>
      </c>
      <c r="L549">
        <v>306</v>
      </c>
      <c r="M549">
        <v>288</v>
      </c>
      <c r="N549">
        <v>288</v>
      </c>
      <c r="O549">
        <v>141</v>
      </c>
      <c r="P549">
        <v>126.6</v>
      </c>
      <c r="Q549">
        <v>267.60000000000002</v>
      </c>
      <c r="R549">
        <v>267.60000000000002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1957</v>
      </c>
      <c r="Z549">
        <v>2023</v>
      </c>
      <c r="AA549">
        <v>1490.65</v>
      </c>
      <c r="AB549">
        <v>100</v>
      </c>
      <c r="AC549" t="s">
        <v>1065</v>
      </c>
      <c r="AD549">
        <v>100</v>
      </c>
      <c r="AI549" t="s">
        <v>2324</v>
      </c>
      <c r="AJ549" t="s">
        <v>3665</v>
      </c>
      <c r="AK549" t="s">
        <v>2326</v>
      </c>
      <c r="BG549" t="s">
        <v>2727</v>
      </c>
      <c r="BH549">
        <v>2044</v>
      </c>
      <c r="BM549" t="s">
        <v>3057</v>
      </c>
      <c r="BN549" t="s">
        <v>3058</v>
      </c>
      <c r="BO549" t="s">
        <v>3059</v>
      </c>
      <c r="BP549" t="s">
        <v>3060</v>
      </c>
      <c r="BQ549" t="s">
        <v>337</v>
      </c>
      <c r="BR549" t="s">
        <v>3061</v>
      </c>
      <c r="BS549" t="s">
        <v>3062</v>
      </c>
      <c r="BV549">
        <v>2589361</v>
      </c>
      <c r="BW549">
        <v>1098293</v>
      </c>
      <c r="CA549" t="s">
        <v>27</v>
      </c>
      <c r="CB549" t="s">
        <v>28</v>
      </c>
      <c r="CC549">
        <v>873.8</v>
      </c>
      <c r="CD549">
        <v>679.8</v>
      </c>
      <c r="CE549">
        <v>678.2</v>
      </c>
      <c r="CF549">
        <v>645.4</v>
      </c>
      <c r="CG549">
        <v>0</v>
      </c>
      <c r="CH549">
        <v>0</v>
      </c>
      <c r="CI549">
        <v>0</v>
      </c>
      <c r="CJ549">
        <v>0</v>
      </c>
    </row>
    <row r="550" spans="1:88" x14ac:dyDescent="0.25">
      <c r="A550" s="111">
        <v>505100</v>
      </c>
      <c r="B550" t="s">
        <v>1294</v>
      </c>
      <c r="C550" t="s">
        <v>1282</v>
      </c>
      <c r="D550" t="s">
        <v>36</v>
      </c>
      <c r="E550" t="s">
        <v>1291</v>
      </c>
      <c r="F550" t="s">
        <v>1065</v>
      </c>
      <c r="G550" t="s">
        <v>25</v>
      </c>
      <c r="H550" t="s">
        <v>26</v>
      </c>
      <c r="J550">
        <v>45</v>
      </c>
      <c r="K550">
        <v>392</v>
      </c>
      <c r="L550">
        <v>392</v>
      </c>
      <c r="M550">
        <v>384</v>
      </c>
      <c r="N550">
        <v>384</v>
      </c>
      <c r="O550">
        <v>175.19</v>
      </c>
      <c r="P550">
        <v>157.31</v>
      </c>
      <c r="Q550">
        <v>332.5</v>
      </c>
      <c r="R550">
        <v>332.5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1960</v>
      </c>
      <c r="Z550">
        <v>2023</v>
      </c>
      <c r="AA550">
        <v>479</v>
      </c>
      <c r="AB550">
        <v>100</v>
      </c>
      <c r="AC550" t="s">
        <v>1065</v>
      </c>
      <c r="AD550">
        <v>100</v>
      </c>
      <c r="AI550" t="s">
        <v>2324</v>
      </c>
      <c r="AJ550" t="s">
        <v>3665</v>
      </c>
      <c r="AK550" t="s">
        <v>2327</v>
      </c>
      <c r="BG550" t="s">
        <v>2727</v>
      </c>
      <c r="BH550">
        <v>2044</v>
      </c>
      <c r="BM550" t="s">
        <v>3057</v>
      </c>
      <c r="BN550" t="s">
        <v>3058</v>
      </c>
      <c r="BO550" t="s">
        <v>3059</v>
      </c>
      <c r="BP550" t="s">
        <v>3060</v>
      </c>
      <c r="BQ550" t="s">
        <v>337</v>
      </c>
      <c r="BR550" t="s">
        <v>3061</v>
      </c>
      <c r="BS550" t="s">
        <v>3062</v>
      </c>
      <c r="BT550" t="s">
        <v>2879</v>
      </c>
      <c r="BV550">
        <v>2585614</v>
      </c>
      <c r="BW550">
        <v>1114471</v>
      </c>
      <c r="CA550" t="s">
        <v>27</v>
      </c>
      <c r="CB550" t="s">
        <v>28</v>
      </c>
      <c r="CC550">
        <v>1007.8</v>
      </c>
      <c r="CD550">
        <v>1001.8</v>
      </c>
      <c r="CE550">
        <v>962.3</v>
      </c>
      <c r="CF550">
        <v>956.6</v>
      </c>
      <c r="CG550">
        <v>0</v>
      </c>
      <c r="CH550">
        <v>0</v>
      </c>
      <c r="CI550">
        <v>0</v>
      </c>
      <c r="CJ550">
        <v>0</v>
      </c>
    </row>
    <row r="551" spans="1:88" x14ac:dyDescent="0.25">
      <c r="A551" s="111">
        <v>505110</v>
      </c>
      <c r="B551" t="s">
        <v>1295</v>
      </c>
      <c r="C551" t="s">
        <v>3667</v>
      </c>
      <c r="D551" t="s">
        <v>22</v>
      </c>
      <c r="E551" t="s">
        <v>1297</v>
      </c>
      <c r="F551" t="s">
        <v>1065</v>
      </c>
      <c r="G551" t="s">
        <v>25</v>
      </c>
      <c r="H551" t="s">
        <v>26</v>
      </c>
      <c r="J551">
        <v>0.12</v>
      </c>
      <c r="K551">
        <v>0.7</v>
      </c>
      <c r="L551">
        <v>0.7</v>
      </c>
      <c r="M551">
        <v>0.65</v>
      </c>
      <c r="N551">
        <v>0.65</v>
      </c>
      <c r="O551">
        <v>1.6</v>
      </c>
      <c r="P551">
        <v>1.9</v>
      </c>
      <c r="Q551">
        <v>3.5</v>
      </c>
      <c r="R551">
        <v>3.5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2016</v>
      </c>
      <c r="AA551">
        <v>549</v>
      </c>
      <c r="AB551">
        <v>100</v>
      </c>
      <c r="AC551" t="s">
        <v>1065</v>
      </c>
      <c r="AD551">
        <v>100</v>
      </c>
      <c r="AI551" t="s">
        <v>2328</v>
      </c>
      <c r="AJ551" t="s">
        <v>2329</v>
      </c>
      <c r="AK551" t="s">
        <v>2330</v>
      </c>
      <c r="AL551" t="s">
        <v>2331</v>
      </c>
      <c r="BG551" t="s">
        <v>2731</v>
      </c>
      <c r="BH551">
        <v>9999</v>
      </c>
      <c r="BM551" t="s">
        <v>3063</v>
      </c>
      <c r="BN551" t="s">
        <v>3064</v>
      </c>
      <c r="BO551" t="s">
        <v>2888</v>
      </c>
      <c r="BV551">
        <v>2583759</v>
      </c>
      <c r="BW551">
        <v>1113070</v>
      </c>
      <c r="BY551" t="s">
        <v>26</v>
      </c>
      <c r="BZ551" t="s">
        <v>1746</v>
      </c>
      <c r="CA551" t="s">
        <v>48</v>
      </c>
      <c r="CB551" t="s">
        <v>49</v>
      </c>
      <c r="CC551">
        <v>688.4</v>
      </c>
      <c r="CD551">
        <v>682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</row>
    <row r="552" spans="1:88" x14ac:dyDescent="0.25">
      <c r="A552" s="111">
        <v>505125</v>
      </c>
      <c r="B552" t="s">
        <v>3668</v>
      </c>
      <c r="C552" t="s">
        <v>3669</v>
      </c>
      <c r="D552" t="s">
        <v>22</v>
      </c>
      <c r="E552" t="s">
        <v>3670</v>
      </c>
      <c r="F552" t="s">
        <v>1065</v>
      </c>
      <c r="G552" t="s">
        <v>25</v>
      </c>
      <c r="H552" t="s">
        <v>26</v>
      </c>
      <c r="J552">
        <v>0.12</v>
      </c>
      <c r="K552">
        <v>0.35</v>
      </c>
      <c r="L552">
        <v>0.35</v>
      </c>
      <c r="M552">
        <v>0.3</v>
      </c>
      <c r="N552">
        <v>0.3</v>
      </c>
      <c r="O552">
        <v>1</v>
      </c>
      <c r="P552">
        <v>1.2</v>
      </c>
      <c r="Q552">
        <v>2.2000000000000002</v>
      </c>
      <c r="R552">
        <v>2.2000000000000002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2005</v>
      </c>
      <c r="Z552">
        <v>2013</v>
      </c>
      <c r="AA552">
        <v>1237.4000000000001</v>
      </c>
      <c r="AB552">
        <v>100</v>
      </c>
      <c r="AC552" t="s">
        <v>1065</v>
      </c>
      <c r="AD552">
        <v>100</v>
      </c>
      <c r="AI552" t="s">
        <v>2328</v>
      </c>
      <c r="AJ552" t="s">
        <v>2329</v>
      </c>
      <c r="AK552" t="s">
        <v>2330</v>
      </c>
      <c r="AL552" t="s">
        <v>2331</v>
      </c>
      <c r="AM552" t="s">
        <v>3671</v>
      </c>
      <c r="BG552" t="s">
        <v>2731</v>
      </c>
      <c r="BH552">
        <v>9999</v>
      </c>
      <c r="BM552" t="s">
        <v>3065</v>
      </c>
      <c r="BN552" t="s">
        <v>2888</v>
      </c>
      <c r="BV552">
        <v>2585340</v>
      </c>
      <c r="BW552">
        <v>1112180</v>
      </c>
      <c r="BY552" t="s">
        <v>26</v>
      </c>
      <c r="BZ552" t="s">
        <v>1746</v>
      </c>
      <c r="CA552" t="s">
        <v>48</v>
      </c>
      <c r="CB552" t="s">
        <v>49</v>
      </c>
      <c r="CC552">
        <v>514.6</v>
      </c>
      <c r="CD552">
        <v>0</v>
      </c>
      <c r="CE552">
        <v>410</v>
      </c>
      <c r="CF552">
        <v>0</v>
      </c>
      <c r="CG552">
        <v>0</v>
      </c>
      <c r="CH552">
        <v>0</v>
      </c>
      <c r="CI552">
        <v>0</v>
      </c>
      <c r="CJ552">
        <v>0</v>
      </c>
    </row>
    <row r="553" spans="1:88" x14ac:dyDescent="0.25">
      <c r="A553" s="111">
        <v>505150</v>
      </c>
      <c r="B553" t="s">
        <v>1301</v>
      </c>
      <c r="C553" t="s">
        <v>1302</v>
      </c>
      <c r="D553" t="s">
        <v>22</v>
      </c>
      <c r="E553" t="s">
        <v>1303</v>
      </c>
      <c r="F553" t="s">
        <v>1065</v>
      </c>
      <c r="G553" t="s">
        <v>25</v>
      </c>
      <c r="H553" t="s">
        <v>26</v>
      </c>
      <c r="J553">
        <v>7.0000000000000007E-2</v>
      </c>
      <c r="K553">
        <v>0.45</v>
      </c>
      <c r="L553">
        <v>0.45</v>
      </c>
      <c r="M553">
        <v>0.45</v>
      </c>
      <c r="N553">
        <v>0.45</v>
      </c>
      <c r="O553">
        <v>0.8</v>
      </c>
      <c r="P553">
        <v>0.4</v>
      </c>
      <c r="Q553">
        <v>1.2</v>
      </c>
      <c r="R553">
        <v>1.2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2014</v>
      </c>
      <c r="AA553">
        <v>1748</v>
      </c>
      <c r="AB553">
        <v>100</v>
      </c>
      <c r="AC553" t="s">
        <v>1065</v>
      </c>
      <c r="AD553">
        <v>100</v>
      </c>
      <c r="AI553" t="s">
        <v>2333</v>
      </c>
      <c r="BG553" t="s">
        <v>2727</v>
      </c>
      <c r="BH553">
        <v>2091</v>
      </c>
      <c r="BM553" t="s">
        <v>2888</v>
      </c>
      <c r="BV553">
        <v>2585540</v>
      </c>
      <c r="BW553">
        <v>1108710</v>
      </c>
      <c r="BY553" t="s">
        <v>26</v>
      </c>
      <c r="BZ553" t="s">
        <v>1746</v>
      </c>
      <c r="CA553" t="s">
        <v>48</v>
      </c>
      <c r="CB553" t="s">
        <v>49</v>
      </c>
      <c r="CC553">
        <v>805</v>
      </c>
      <c r="CD553">
        <v>795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</row>
    <row r="554" spans="1:88" x14ac:dyDescent="0.25">
      <c r="A554" s="111">
        <v>505175</v>
      </c>
      <c r="B554" t="s">
        <v>1304</v>
      </c>
      <c r="C554" t="s">
        <v>1305</v>
      </c>
      <c r="D554" t="s">
        <v>22</v>
      </c>
      <c r="E554" t="s">
        <v>1304</v>
      </c>
      <c r="F554" t="s">
        <v>1065</v>
      </c>
      <c r="G554" t="s">
        <v>25</v>
      </c>
      <c r="H554" t="s">
        <v>26</v>
      </c>
      <c r="J554">
        <v>0.06</v>
      </c>
      <c r="K554">
        <v>0.36</v>
      </c>
      <c r="L554">
        <v>0.36</v>
      </c>
      <c r="M554">
        <v>0.31</v>
      </c>
      <c r="N554">
        <v>0.31</v>
      </c>
      <c r="O554">
        <v>0.84</v>
      </c>
      <c r="P554">
        <v>1.08</v>
      </c>
      <c r="Q554">
        <v>1.92</v>
      </c>
      <c r="R554">
        <v>1.92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1942</v>
      </c>
      <c r="Z554">
        <v>2009</v>
      </c>
      <c r="AA554">
        <v>557</v>
      </c>
      <c r="AB554">
        <v>100</v>
      </c>
      <c r="AC554" t="s">
        <v>1065</v>
      </c>
      <c r="AD554">
        <v>100</v>
      </c>
      <c r="AI554" t="s">
        <v>2334</v>
      </c>
      <c r="BG554" t="s">
        <v>3304</v>
      </c>
      <c r="BH554">
        <v>9999</v>
      </c>
      <c r="BM554" t="s">
        <v>2888</v>
      </c>
      <c r="BV554">
        <v>2583764</v>
      </c>
      <c r="BW554">
        <v>1113068</v>
      </c>
      <c r="BY554" t="s">
        <v>26</v>
      </c>
      <c r="BZ554" t="s">
        <v>1746</v>
      </c>
      <c r="CA554" t="s">
        <v>48</v>
      </c>
      <c r="CB554" t="s">
        <v>49</v>
      </c>
      <c r="CC554">
        <v>682</v>
      </c>
      <c r="CD554">
        <v>0</v>
      </c>
      <c r="CE554">
        <v>651</v>
      </c>
      <c r="CF554">
        <v>0</v>
      </c>
      <c r="CG554">
        <v>0</v>
      </c>
      <c r="CH554">
        <v>0</v>
      </c>
      <c r="CI554">
        <v>0</v>
      </c>
      <c r="CJ554">
        <v>0</v>
      </c>
    </row>
    <row r="555" spans="1:88" x14ac:dyDescent="0.25">
      <c r="A555" s="111">
        <v>505200</v>
      </c>
      <c r="B555" t="s">
        <v>1306</v>
      </c>
      <c r="C555" t="s">
        <v>1307</v>
      </c>
      <c r="D555" t="s">
        <v>22</v>
      </c>
      <c r="E555" t="s">
        <v>1308</v>
      </c>
      <c r="F555" t="s">
        <v>1065</v>
      </c>
      <c r="G555" t="s">
        <v>25</v>
      </c>
      <c r="H555" t="s">
        <v>26</v>
      </c>
      <c r="J555">
        <v>10</v>
      </c>
      <c r="K555">
        <v>33.4</v>
      </c>
      <c r="L555">
        <v>33.4</v>
      </c>
      <c r="M555">
        <v>30</v>
      </c>
      <c r="N555">
        <v>30</v>
      </c>
      <c r="O555">
        <v>7.87</v>
      </c>
      <c r="P555">
        <v>72.63</v>
      </c>
      <c r="Q555">
        <v>80.5</v>
      </c>
      <c r="R555">
        <v>80.5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1964</v>
      </c>
      <c r="Z555">
        <v>1964</v>
      </c>
      <c r="AA555">
        <v>1965.56</v>
      </c>
      <c r="AB555">
        <v>100</v>
      </c>
      <c r="AC555" t="s">
        <v>1065</v>
      </c>
      <c r="AD555">
        <v>100</v>
      </c>
      <c r="AI555" t="s">
        <v>2335</v>
      </c>
      <c r="AJ555" t="s">
        <v>3672</v>
      </c>
      <c r="AK555" t="s">
        <v>2337</v>
      </c>
      <c r="AL555" t="s">
        <v>2338</v>
      </c>
      <c r="AM555" t="s">
        <v>3673</v>
      </c>
      <c r="AN555" t="s">
        <v>3674</v>
      </c>
      <c r="BG555" t="s">
        <v>2727</v>
      </c>
      <c r="BH555">
        <v>2041</v>
      </c>
      <c r="BM555" t="s">
        <v>3066</v>
      </c>
      <c r="BV555">
        <v>2593226</v>
      </c>
      <c r="BW555">
        <v>1094243</v>
      </c>
      <c r="CA555" t="s">
        <v>27</v>
      </c>
      <c r="CB555" t="s">
        <v>28</v>
      </c>
      <c r="CC555">
        <v>385.85</v>
      </c>
      <c r="CD555">
        <v>347</v>
      </c>
      <c r="CE555">
        <v>365.35</v>
      </c>
      <c r="CF555">
        <v>328.6</v>
      </c>
      <c r="CG555">
        <v>0</v>
      </c>
      <c r="CH555">
        <v>0</v>
      </c>
      <c r="CI555">
        <v>0</v>
      </c>
      <c r="CJ555">
        <v>0</v>
      </c>
    </row>
    <row r="556" spans="1:88" x14ac:dyDescent="0.25">
      <c r="A556" s="111">
        <v>505300</v>
      </c>
      <c r="B556" t="s">
        <v>1309</v>
      </c>
      <c r="C556" t="s">
        <v>1310</v>
      </c>
      <c r="D556" t="s">
        <v>36</v>
      </c>
      <c r="E556" t="s">
        <v>1293</v>
      </c>
      <c r="F556" t="s">
        <v>1065</v>
      </c>
      <c r="G556" t="s">
        <v>25</v>
      </c>
      <c r="H556" t="s">
        <v>26</v>
      </c>
      <c r="J556">
        <v>34.5</v>
      </c>
      <c r="K556">
        <v>138.6</v>
      </c>
      <c r="L556">
        <v>138.6</v>
      </c>
      <c r="M556">
        <v>127.5</v>
      </c>
      <c r="N556">
        <v>127.5</v>
      </c>
      <c r="O556">
        <v>171.8</v>
      </c>
      <c r="P556">
        <v>123.2</v>
      </c>
      <c r="Q556">
        <v>295</v>
      </c>
      <c r="R556">
        <v>295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1958</v>
      </c>
      <c r="Z556">
        <v>1992</v>
      </c>
      <c r="AA556">
        <v>1492.5</v>
      </c>
      <c r="AB556">
        <v>100</v>
      </c>
      <c r="AC556" t="s">
        <v>1065</v>
      </c>
      <c r="AD556">
        <v>100</v>
      </c>
      <c r="AI556" t="s">
        <v>2335</v>
      </c>
      <c r="AJ556" t="s">
        <v>2341</v>
      </c>
      <c r="AK556" t="s">
        <v>2342</v>
      </c>
      <c r="AL556" t="s">
        <v>2343</v>
      </c>
      <c r="AM556" t="s">
        <v>2344</v>
      </c>
      <c r="AN556" t="s">
        <v>3675</v>
      </c>
      <c r="AO556" t="s">
        <v>2346</v>
      </c>
      <c r="AP556" t="s">
        <v>3676</v>
      </c>
      <c r="AQ556" t="s">
        <v>2348</v>
      </c>
      <c r="BG556" t="s">
        <v>2727</v>
      </c>
      <c r="BH556">
        <v>2041</v>
      </c>
      <c r="BV556">
        <v>2589898</v>
      </c>
      <c r="BW556">
        <v>1097651</v>
      </c>
      <c r="CA556" t="s">
        <v>27</v>
      </c>
      <c r="CB556" t="s">
        <v>28</v>
      </c>
      <c r="CC556">
        <v>482.5</v>
      </c>
      <c r="CD556">
        <v>326.5</v>
      </c>
      <c r="CE556">
        <v>404.6</v>
      </c>
      <c r="CF556">
        <v>310.39999999999998</v>
      </c>
      <c r="CG556">
        <v>0</v>
      </c>
      <c r="CH556">
        <v>0</v>
      </c>
      <c r="CI556">
        <v>0</v>
      </c>
      <c r="CJ556">
        <v>0</v>
      </c>
    </row>
    <row r="557" spans="1:88" x14ac:dyDescent="0.25">
      <c r="A557" s="111">
        <v>505400</v>
      </c>
      <c r="B557" t="s">
        <v>1291</v>
      </c>
      <c r="C557" t="s">
        <v>1311</v>
      </c>
      <c r="D557" t="s">
        <v>36</v>
      </c>
      <c r="E557" t="s">
        <v>3677</v>
      </c>
      <c r="F557" t="s">
        <v>1065</v>
      </c>
      <c r="G557" t="s">
        <v>25</v>
      </c>
      <c r="H557" t="s">
        <v>26</v>
      </c>
      <c r="J557">
        <v>31</v>
      </c>
      <c r="K557">
        <v>271</v>
      </c>
      <c r="L557">
        <v>271</v>
      </c>
      <c r="M557">
        <v>268</v>
      </c>
      <c r="N557">
        <v>268</v>
      </c>
      <c r="O557">
        <v>397.8</v>
      </c>
      <c r="P557">
        <v>316.2</v>
      </c>
      <c r="Q557">
        <v>714</v>
      </c>
      <c r="R557">
        <v>714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1956</v>
      </c>
      <c r="Z557">
        <v>1992</v>
      </c>
      <c r="AA557">
        <v>476.8</v>
      </c>
      <c r="AB557">
        <v>100</v>
      </c>
      <c r="AC557" t="s">
        <v>1065</v>
      </c>
      <c r="AD557">
        <v>100</v>
      </c>
      <c r="AI557" t="s">
        <v>2335</v>
      </c>
      <c r="AJ557" t="s">
        <v>2349</v>
      </c>
      <c r="AU557" t="s">
        <v>27</v>
      </c>
      <c r="AV557" t="s">
        <v>2693</v>
      </c>
      <c r="BG557" t="s">
        <v>2727</v>
      </c>
      <c r="BH557">
        <v>2041</v>
      </c>
      <c r="BV557">
        <v>2582280</v>
      </c>
      <c r="BW557">
        <v>1111800</v>
      </c>
      <c r="CA557" t="s">
        <v>27</v>
      </c>
      <c r="CB557" t="s">
        <v>28</v>
      </c>
      <c r="CC557">
        <v>1014.5</v>
      </c>
      <c r="CD557">
        <v>997.2</v>
      </c>
      <c r="CE557">
        <v>956.2</v>
      </c>
      <c r="CF557">
        <v>943.7</v>
      </c>
      <c r="CG557">
        <v>0</v>
      </c>
      <c r="CH557">
        <v>0</v>
      </c>
      <c r="CI557">
        <v>0</v>
      </c>
      <c r="CJ557">
        <v>0</v>
      </c>
    </row>
    <row r="558" spans="1:88" x14ac:dyDescent="0.25">
      <c r="A558" s="111">
        <v>505450</v>
      </c>
      <c r="B558" t="s">
        <v>1313</v>
      </c>
      <c r="C558" t="s">
        <v>1314</v>
      </c>
      <c r="D558" t="s">
        <v>22</v>
      </c>
      <c r="E558" t="s">
        <v>1315</v>
      </c>
      <c r="F558" t="s">
        <v>1065</v>
      </c>
      <c r="G558" t="s">
        <v>25</v>
      </c>
      <c r="H558" t="s">
        <v>26</v>
      </c>
      <c r="J558">
        <v>7.0000000000000007E-2</v>
      </c>
      <c r="K558">
        <v>0.47</v>
      </c>
      <c r="L558">
        <v>0.47</v>
      </c>
      <c r="M558">
        <v>0.45</v>
      </c>
      <c r="N558">
        <v>0.45</v>
      </c>
      <c r="O558">
        <v>1.38</v>
      </c>
      <c r="P558">
        <v>0.92</v>
      </c>
      <c r="Q558">
        <v>2.2999999999999998</v>
      </c>
      <c r="R558">
        <v>2.2999999999999998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2013</v>
      </c>
      <c r="AA558">
        <v>648</v>
      </c>
      <c r="AB558">
        <v>100</v>
      </c>
      <c r="AC558" t="s">
        <v>1065</v>
      </c>
      <c r="AD558">
        <v>100</v>
      </c>
      <c r="AI558" t="s">
        <v>2350</v>
      </c>
      <c r="AJ558" t="s">
        <v>2351</v>
      </c>
      <c r="BG558" t="s">
        <v>3304</v>
      </c>
      <c r="BH558">
        <v>9999</v>
      </c>
      <c r="BM558" t="s">
        <v>3067</v>
      </c>
      <c r="BN558" t="s">
        <v>2888</v>
      </c>
      <c r="BV558">
        <v>2581560</v>
      </c>
      <c r="BW558">
        <v>1115550</v>
      </c>
      <c r="BY558" t="s">
        <v>26</v>
      </c>
      <c r="BZ558" t="s">
        <v>1746</v>
      </c>
      <c r="CA558" t="s">
        <v>48</v>
      </c>
      <c r="CB558" t="s">
        <v>49</v>
      </c>
      <c r="CC558">
        <v>874</v>
      </c>
      <c r="CD558">
        <v>870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</row>
    <row r="559" spans="1:88" x14ac:dyDescent="0.25">
      <c r="A559" s="111">
        <v>505525</v>
      </c>
      <c r="B559" t="s">
        <v>1316</v>
      </c>
      <c r="C559" t="s">
        <v>1317</v>
      </c>
      <c r="D559" t="s">
        <v>36</v>
      </c>
      <c r="E559" t="s">
        <v>1317</v>
      </c>
      <c r="F559" t="s">
        <v>1065</v>
      </c>
      <c r="G559" t="s">
        <v>25</v>
      </c>
      <c r="H559" t="s">
        <v>26</v>
      </c>
      <c r="J559">
        <v>0.25</v>
      </c>
      <c r="K559">
        <v>2.2000000000000002</v>
      </c>
      <c r="L559">
        <v>2.2000000000000002</v>
      </c>
      <c r="M559">
        <v>2.13</v>
      </c>
      <c r="N559">
        <v>2.13</v>
      </c>
      <c r="O559">
        <v>4.5</v>
      </c>
      <c r="P559">
        <v>3.7</v>
      </c>
      <c r="Q559">
        <v>8.1999999999999993</v>
      </c>
      <c r="R559">
        <v>8.1999999999999993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2017</v>
      </c>
      <c r="AA559">
        <v>496.74</v>
      </c>
      <c r="AB559">
        <v>100</v>
      </c>
      <c r="AC559" t="s">
        <v>1065</v>
      </c>
      <c r="AD559">
        <v>100</v>
      </c>
      <c r="AI559" t="s">
        <v>2352</v>
      </c>
      <c r="AJ559" t="s">
        <v>2353</v>
      </c>
      <c r="BG559" t="s">
        <v>2727</v>
      </c>
      <c r="BH559">
        <v>2085</v>
      </c>
      <c r="BM559" t="s">
        <v>3068</v>
      </c>
      <c r="BN559" t="s">
        <v>2888</v>
      </c>
      <c r="BV559">
        <v>2575147</v>
      </c>
      <c r="BW559">
        <v>1110234</v>
      </c>
      <c r="CA559" t="s">
        <v>27</v>
      </c>
      <c r="CB559" t="s">
        <v>28</v>
      </c>
      <c r="CC559">
        <v>1056</v>
      </c>
      <c r="CD559">
        <v>1052.3</v>
      </c>
      <c r="CE559">
        <v>923</v>
      </c>
      <c r="CF559">
        <v>920</v>
      </c>
      <c r="CG559">
        <v>0</v>
      </c>
      <c r="CH559">
        <v>0</v>
      </c>
      <c r="CI559">
        <v>0</v>
      </c>
      <c r="CJ559">
        <v>0</v>
      </c>
    </row>
    <row r="560" spans="1:88" x14ac:dyDescent="0.25">
      <c r="A560" s="111">
        <v>505550</v>
      </c>
      <c r="B560" t="s">
        <v>1318</v>
      </c>
      <c r="C560" t="s">
        <v>1317</v>
      </c>
      <c r="D560" t="s">
        <v>22</v>
      </c>
      <c r="E560" t="s">
        <v>1319</v>
      </c>
      <c r="F560" t="s">
        <v>1065</v>
      </c>
      <c r="G560" t="s">
        <v>25</v>
      </c>
      <c r="H560" t="s">
        <v>26</v>
      </c>
      <c r="J560">
        <v>0.25</v>
      </c>
      <c r="K560">
        <v>0.9</v>
      </c>
      <c r="L560">
        <v>0.9</v>
      </c>
      <c r="M560">
        <v>0.88</v>
      </c>
      <c r="N560">
        <v>0.88</v>
      </c>
      <c r="O560">
        <v>2.1</v>
      </c>
      <c r="P560">
        <v>2</v>
      </c>
      <c r="Q560">
        <v>4.0999999999999996</v>
      </c>
      <c r="R560">
        <v>4.0999999999999996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2017</v>
      </c>
      <c r="AA560">
        <v>1552</v>
      </c>
      <c r="AB560">
        <v>100</v>
      </c>
      <c r="AC560" t="s">
        <v>1065</v>
      </c>
      <c r="AD560">
        <v>100</v>
      </c>
      <c r="AI560" t="s">
        <v>2352</v>
      </c>
      <c r="AJ560" t="s">
        <v>2353</v>
      </c>
      <c r="BG560" t="s">
        <v>2727</v>
      </c>
      <c r="BH560">
        <v>2085</v>
      </c>
      <c r="BM560" t="s">
        <v>3068</v>
      </c>
      <c r="BN560" t="s">
        <v>2888</v>
      </c>
      <c r="BV560">
        <v>2574239</v>
      </c>
      <c r="BW560">
        <v>1112059</v>
      </c>
      <c r="BY560" t="s">
        <v>965</v>
      </c>
      <c r="BZ560" t="s">
        <v>3557</v>
      </c>
      <c r="CA560" t="s">
        <v>48</v>
      </c>
      <c r="CB560" t="s">
        <v>49</v>
      </c>
      <c r="CC560">
        <v>437</v>
      </c>
      <c r="CD560">
        <v>433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</row>
    <row r="561" spans="1:88" ht="13" x14ac:dyDescent="0.3">
      <c r="A561" s="155">
        <v>505700</v>
      </c>
      <c r="B561" s="151" t="s">
        <v>1320</v>
      </c>
      <c r="C561" s="151" t="s">
        <v>1321</v>
      </c>
      <c r="D561" s="151" t="s">
        <v>22</v>
      </c>
      <c r="E561" s="151" t="s">
        <v>1320</v>
      </c>
      <c r="F561" s="151" t="s">
        <v>1065</v>
      </c>
      <c r="G561" s="156" t="s">
        <v>213</v>
      </c>
      <c r="H561" s="151" t="s">
        <v>26</v>
      </c>
      <c r="I561" s="151"/>
      <c r="J561" s="151">
        <v>1.2</v>
      </c>
      <c r="K561" s="151">
        <v>8.73</v>
      </c>
      <c r="L561" s="151">
        <v>8.73</v>
      </c>
      <c r="M561" s="151">
        <v>5.5</v>
      </c>
      <c r="N561" s="151">
        <v>5.5</v>
      </c>
      <c r="O561" s="151">
        <v>0</v>
      </c>
      <c r="P561" s="151">
        <v>0</v>
      </c>
      <c r="Q561" s="157">
        <v>0</v>
      </c>
      <c r="R561" s="151">
        <v>0</v>
      </c>
      <c r="S561" s="151">
        <v>0</v>
      </c>
      <c r="T561" s="151">
        <v>0</v>
      </c>
      <c r="U561" s="151">
        <v>0</v>
      </c>
      <c r="V561" s="151">
        <v>0</v>
      </c>
      <c r="W561" s="151">
        <v>0</v>
      </c>
      <c r="X561" s="151">
        <v>0</v>
      </c>
      <c r="Y561" s="151">
        <v>1930</v>
      </c>
      <c r="Z561" s="151">
        <v>1994</v>
      </c>
      <c r="AA561" s="151">
        <v>903.3</v>
      </c>
      <c r="AB561" s="151">
        <v>100</v>
      </c>
      <c r="AC561" s="151" t="s">
        <v>1065</v>
      </c>
      <c r="AD561" s="151">
        <v>100</v>
      </c>
      <c r="AE561" s="151"/>
      <c r="AF561" s="151"/>
      <c r="AG561" s="151"/>
      <c r="AH561" s="151"/>
      <c r="AI561" s="151" t="s">
        <v>2335</v>
      </c>
      <c r="AJ561" s="151" t="s">
        <v>2354</v>
      </c>
      <c r="AK561" s="151" t="s">
        <v>2355</v>
      </c>
      <c r="AL561" s="151" t="s">
        <v>2356</v>
      </c>
      <c r="AM561" s="151"/>
      <c r="AN561" s="151"/>
      <c r="AO561" s="151"/>
      <c r="AP561" s="151"/>
      <c r="AQ561" s="151"/>
      <c r="AR561" s="151"/>
      <c r="AS561" s="151"/>
      <c r="AT561" s="151"/>
      <c r="AU561" s="151"/>
      <c r="AV561" s="151"/>
      <c r="AW561" s="151"/>
      <c r="AX561" s="151"/>
      <c r="AY561" s="151"/>
      <c r="AZ561" s="151"/>
      <c r="BA561" s="151"/>
      <c r="BB561" s="151"/>
      <c r="BC561" s="151"/>
      <c r="BD561" s="151"/>
      <c r="BE561" s="151"/>
      <c r="BF561" s="151"/>
      <c r="BG561" s="151" t="s">
        <v>2727</v>
      </c>
      <c r="BH561" s="151">
        <v>2041</v>
      </c>
      <c r="BI561" s="151"/>
      <c r="BJ561" s="151"/>
      <c r="BK561" s="151"/>
      <c r="BL561" s="151"/>
      <c r="BM561" s="151" t="s">
        <v>3069</v>
      </c>
      <c r="BN561" s="151" t="s">
        <v>3070</v>
      </c>
      <c r="BO561" s="151"/>
      <c r="BP561" s="151"/>
      <c r="BQ561" s="151"/>
      <c r="BR561" s="151"/>
      <c r="BS561" s="151"/>
      <c r="BT561" s="151"/>
      <c r="BU561" s="151"/>
      <c r="BV561" s="151">
        <v>2585250</v>
      </c>
      <c r="BW561" s="151">
        <v>1100640</v>
      </c>
      <c r="BX561" s="151"/>
      <c r="BY561" s="151"/>
      <c r="BZ561" s="151"/>
      <c r="CA561" s="151" t="s">
        <v>27</v>
      </c>
      <c r="CB561" s="151" t="s">
        <v>28</v>
      </c>
      <c r="CC561" s="151">
        <v>576.70000000000005</v>
      </c>
      <c r="CD561" s="151">
        <v>562.29999999999995</v>
      </c>
      <c r="CE561" s="151">
        <v>538</v>
      </c>
      <c r="CF561" s="151">
        <v>532</v>
      </c>
      <c r="CG561" s="151">
        <v>0</v>
      </c>
      <c r="CH561" s="151">
        <v>0</v>
      </c>
      <c r="CI561" s="151">
        <v>0</v>
      </c>
      <c r="CJ561" s="151">
        <v>0</v>
      </c>
    </row>
    <row r="562" spans="1:88" x14ac:dyDescent="0.25">
      <c r="A562" s="111">
        <v>505725</v>
      </c>
      <c r="B562" t="s">
        <v>1322</v>
      </c>
      <c r="C562" t="s">
        <v>3678</v>
      </c>
      <c r="D562" t="s">
        <v>22</v>
      </c>
      <c r="E562" t="s">
        <v>3679</v>
      </c>
      <c r="F562" t="s">
        <v>1065</v>
      </c>
      <c r="G562" t="s">
        <v>25</v>
      </c>
      <c r="H562" t="s">
        <v>26</v>
      </c>
      <c r="J562">
        <v>0.15</v>
      </c>
      <c r="K562">
        <v>1.0900000000000001</v>
      </c>
      <c r="L562">
        <v>1.0900000000000001</v>
      </c>
      <c r="M562">
        <v>0.97</v>
      </c>
      <c r="N562">
        <v>0.97</v>
      </c>
      <c r="O562">
        <v>1.8</v>
      </c>
      <c r="P562">
        <v>3</v>
      </c>
      <c r="Q562">
        <v>4.8</v>
      </c>
      <c r="R562">
        <v>4.8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2023</v>
      </c>
      <c r="AA562">
        <v>844</v>
      </c>
      <c r="AB562">
        <v>100</v>
      </c>
      <c r="AC562" t="s">
        <v>1065</v>
      </c>
      <c r="AD562">
        <v>100</v>
      </c>
      <c r="AI562" t="s">
        <v>2357</v>
      </c>
      <c r="AJ562" t="s">
        <v>3680</v>
      </c>
      <c r="BG562" t="s">
        <v>2731</v>
      </c>
      <c r="BH562">
        <v>2082</v>
      </c>
      <c r="BM562" t="s">
        <v>2888</v>
      </c>
      <c r="BV562">
        <v>2584686</v>
      </c>
      <c r="BW562">
        <v>1101078</v>
      </c>
      <c r="BY562" t="s">
        <v>26</v>
      </c>
      <c r="BZ562" t="s">
        <v>1746</v>
      </c>
      <c r="CA562" t="s">
        <v>48</v>
      </c>
      <c r="CB562" t="s">
        <v>49</v>
      </c>
      <c r="CC562">
        <v>862</v>
      </c>
      <c r="CD562">
        <v>0</v>
      </c>
      <c r="CE562">
        <v>852</v>
      </c>
      <c r="CF562">
        <v>0</v>
      </c>
      <c r="CG562">
        <v>0</v>
      </c>
      <c r="CH562">
        <v>0</v>
      </c>
      <c r="CI562">
        <v>0</v>
      </c>
      <c r="CJ562">
        <v>0</v>
      </c>
    </row>
    <row r="563" spans="1:88" x14ac:dyDescent="0.25">
      <c r="A563" s="111">
        <v>505750</v>
      </c>
      <c r="B563" t="s">
        <v>3681</v>
      </c>
      <c r="C563" t="s">
        <v>1326</v>
      </c>
      <c r="D563" t="s">
        <v>22</v>
      </c>
      <c r="E563" t="s">
        <v>3682</v>
      </c>
      <c r="F563" t="s">
        <v>1065</v>
      </c>
      <c r="G563" t="s">
        <v>25</v>
      </c>
      <c r="H563" t="s">
        <v>26</v>
      </c>
      <c r="J563">
        <v>0.1</v>
      </c>
      <c r="K563">
        <v>0.4</v>
      </c>
      <c r="L563">
        <v>0.4</v>
      </c>
      <c r="M563">
        <v>0.35</v>
      </c>
      <c r="N563">
        <v>0.35</v>
      </c>
      <c r="O563">
        <v>0.49</v>
      </c>
      <c r="P563">
        <v>0.41</v>
      </c>
      <c r="Q563">
        <v>0.9</v>
      </c>
      <c r="R563">
        <v>0.9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1993</v>
      </c>
      <c r="Z563">
        <v>2007</v>
      </c>
      <c r="AA563">
        <v>803</v>
      </c>
      <c r="AB563">
        <v>100</v>
      </c>
      <c r="AC563" t="s">
        <v>1065</v>
      </c>
      <c r="AD563">
        <v>100</v>
      </c>
      <c r="AI563" t="s">
        <v>3683</v>
      </c>
      <c r="BG563" t="s">
        <v>2728</v>
      </c>
      <c r="BH563">
        <v>9999</v>
      </c>
      <c r="BM563" t="s">
        <v>3071</v>
      </c>
      <c r="BN563" t="s">
        <v>2888</v>
      </c>
      <c r="BV563">
        <v>2581780</v>
      </c>
      <c r="BW563">
        <v>1103500</v>
      </c>
      <c r="BY563" t="s">
        <v>27</v>
      </c>
      <c r="BZ563" t="s">
        <v>1743</v>
      </c>
      <c r="CA563" t="s">
        <v>48</v>
      </c>
      <c r="CB563" t="s">
        <v>49</v>
      </c>
      <c r="CC563">
        <v>553</v>
      </c>
      <c r="CD563">
        <v>0</v>
      </c>
      <c r="CE563">
        <v>449</v>
      </c>
      <c r="CF563">
        <v>0</v>
      </c>
      <c r="CG563">
        <v>0</v>
      </c>
      <c r="CH563">
        <v>0</v>
      </c>
      <c r="CI563">
        <v>0</v>
      </c>
      <c r="CJ563">
        <v>0</v>
      </c>
    </row>
    <row r="564" spans="1:88" x14ac:dyDescent="0.25">
      <c r="A564" s="111">
        <v>505760</v>
      </c>
      <c r="B564" t="s">
        <v>1328</v>
      </c>
      <c r="C564" t="s">
        <v>1329</v>
      </c>
      <c r="D564" t="s">
        <v>22</v>
      </c>
      <c r="E564" t="s">
        <v>3684</v>
      </c>
      <c r="F564" t="s">
        <v>1065</v>
      </c>
      <c r="G564" t="s">
        <v>25</v>
      </c>
      <c r="H564" t="s">
        <v>26</v>
      </c>
      <c r="J564">
        <v>0.5</v>
      </c>
      <c r="K564">
        <v>2.2999999999999998</v>
      </c>
      <c r="L564">
        <v>2.2999999999999998</v>
      </c>
      <c r="M564">
        <v>1.82</v>
      </c>
      <c r="N564">
        <v>1.82</v>
      </c>
      <c r="O564">
        <v>2.1</v>
      </c>
      <c r="P564">
        <v>1.9</v>
      </c>
      <c r="Q564">
        <v>4</v>
      </c>
      <c r="R564">
        <v>4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2017</v>
      </c>
      <c r="AA564">
        <v>802</v>
      </c>
      <c r="AB564">
        <v>100</v>
      </c>
      <c r="AC564" t="s">
        <v>1065</v>
      </c>
      <c r="AD564">
        <v>100</v>
      </c>
      <c r="AI564" t="s">
        <v>2360</v>
      </c>
      <c r="AJ564" t="s">
        <v>2361</v>
      </c>
      <c r="BG564" t="s">
        <v>2727</v>
      </c>
      <c r="BH564">
        <v>2096</v>
      </c>
      <c r="BM564" t="s">
        <v>2888</v>
      </c>
      <c r="BV564">
        <v>2581660</v>
      </c>
      <c r="BW564">
        <v>1103540</v>
      </c>
      <c r="CA564" t="s">
        <v>27</v>
      </c>
      <c r="CB564" t="s">
        <v>28</v>
      </c>
      <c r="CC564">
        <v>554</v>
      </c>
      <c r="CD564">
        <v>539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</row>
    <row r="565" spans="1:88" x14ac:dyDescent="0.25">
      <c r="A565" s="111">
        <v>505775</v>
      </c>
      <c r="B565" t="s">
        <v>1331</v>
      </c>
      <c r="C565" t="s">
        <v>1331</v>
      </c>
      <c r="D565" t="s">
        <v>22</v>
      </c>
      <c r="E565" t="s">
        <v>3685</v>
      </c>
      <c r="F565" t="s">
        <v>1065</v>
      </c>
      <c r="G565" t="s">
        <v>25</v>
      </c>
      <c r="H565" t="s">
        <v>26</v>
      </c>
      <c r="J565">
        <v>0.2</v>
      </c>
      <c r="K565">
        <v>0.47</v>
      </c>
      <c r="L565">
        <v>0.47</v>
      </c>
      <c r="M565">
        <v>0.45</v>
      </c>
      <c r="N565">
        <v>0.45</v>
      </c>
      <c r="O565">
        <v>0.74</v>
      </c>
      <c r="P565">
        <v>1.49</v>
      </c>
      <c r="Q565">
        <v>2.23</v>
      </c>
      <c r="R565">
        <v>2.23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1998</v>
      </c>
      <c r="Z565">
        <v>1998</v>
      </c>
      <c r="AA565">
        <v>1700</v>
      </c>
      <c r="AB565">
        <v>100</v>
      </c>
      <c r="AC565" t="s">
        <v>1065</v>
      </c>
      <c r="AD565">
        <v>100</v>
      </c>
      <c r="AI565" t="s">
        <v>3686</v>
      </c>
      <c r="BG565" t="s">
        <v>3304</v>
      </c>
      <c r="BH565">
        <v>9999</v>
      </c>
      <c r="BM565" t="s">
        <v>3051</v>
      </c>
      <c r="BV565">
        <v>2578703</v>
      </c>
      <c r="BW565">
        <v>1106783</v>
      </c>
      <c r="BY565" t="s">
        <v>26</v>
      </c>
      <c r="BZ565" t="s">
        <v>1746</v>
      </c>
      <c r="CA565" t="s">
        <v>48</v>
      </c>
      <c r="CB565" t="s">
        <v>49</v>
      </c>
      <c r="CC565">
        <v>299</v>
      </c>
      <c r="CD565">
        <v>0</v>
      </c>
      <c r="CE565">
        <v>260</v>
      </c>
      <c r="CF565">
        <v>0</v>
      </c>
      <c r="CG565">
        <v>0</v>
      </c>
      <c r="CH565">
        <v>0</v>
      </c>
      <c r="CI565">
        <v>0</v>
      </c>
      <c r="CJ565">
        <v>0</v>
      </c>
    </row>
    <row r="566" spans="1:88" x14ac:dyDescent="0.25">
      <c r="A566" s="111">
        <v>505780</v>
      </c>
      <c r="B566" t="s">
        <v>3687</v>
      </c>
      <c r="C566" t="s">
        <v>3688</v>
      </c>
      <c r="D566" t="s">
        <v>22</v>
      </c>
      <c r="E566" t="s">
        <v>1335</v>
      </c>
      <c r="F566" t="s">
        <v>1065</v>
      </c>
      <c r="G566" t="s">
        <v>25</v>
      </c>
      <c r="H566" t="s">
        <v>26</v>
      </c>
      <c r="J566">
        <v>0.16</v>
      </c>
      <c r="K566">
        <v>0.9</v>
      </c>
      <c r="L566">
        <v>0.9</v>
      </c>
      <c r="M566">
        <v>0.84</v>
      </c>
      <c r="N566">
        <v>0.84</v>
      </c>
      <c r="O566">
        <v>1.05</v>
      </c>
      <c r="P566">
        <v>2.4500000000000002</v>
      </c>
      <c r="Q566">
        <v>3.5</v>
      </c>
      <c r="R566">
        <v>3.5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2009</v>
      </c>
      <c r="Z566">
        <v>2009</v>
      </c>
      <c r="AA566">
        <v>980</v>
      </c>
      <c r="AB566">
        <v>100</v>
      </c>
      <c r="AC566" t="s">
        <v>1065</v>
      </c>
      <c r="AD566">
        <v>100</v>
      </c>
      <c r="AI566" t="s">
        <v>2363</v>
      </c>
      <c r="BG566" t="s">
        <v>3304</v>
      </c>
      <c r="BH566">
        <v>9999</v>
      </c>
      <c r="BM566" t="s">
        <v>3072</v>
      </c>
      <c r="BN566" t="s">
        <v>2888</v>
      </c>
      <c r="BV566">
        <v>2579830</v>
      </c>
      <c r="BW566">
        <v>1104700</v>
      </c>
      <c r="BY566" t="s">
        <v>965</v>
      </c>
      <c r="BZ566" t="s">
        <v>3557</v>
      </c>
      <c r="CA566" t="s">
        <v>48</v>
      </c>
      <c r="CB566" t="s">
        <v>49</v>
      </c>
      <c r="CC566">
        <v>655</v>
      </c>
      <c r="CD566">
        <v>0</v>
      </c>
      <c r="CE566">
        <v>425.8</v>
      </c>
      <c r="CF566">
        <v>0</v>
      </c>
      <c r="CG566">
        <v>0</v>
      </c>
      <c r="CH566">
        <v>0</v>
      </c>
      <c r="CI566">
        <v>0</v>
      </c>
      <c r="CJ566">
        <v>0</v>
      </c>
    </row>
    <row r="567" spans="1:88" x14ac:dyDescent="0.25">
      <c r="A567" s="111">
        <v>505800</v>
      </c>
      <c r="B567" t="s">
        <v>1336</v>
      </c>
      <c r="C567" t="s">
        <v>1337</v>
      </c>
      <c r="D567" t="s">
        <v>22</v>
      </c>
      <c r="E567" t="s">
        <v>1338</v>
      </c>
      <c r="F567" t="s">
        <v>1065</v>
      </c>
      <c r="G567" t="s">
        <v>25</v>
      </c>
      <c r="H567" t="s">
        <v>26</v>
      </c>
      <c r="J567">
        <v>1.02</v>
      </c>
      <c r="K567">
        <v>1.47</v>
      </c>
      <c r="L567">
        <v>1.47</v>
      </c>
      <c r="M567">
        <v>1.4</v>
      </c>
      <c r="N567">
        <v>1.4</v>
      </c>
      <c r="O567">
        <v>0.7</v>
      </c>
      <c r="P567">
        <v>3.4</v>
      </c>
      <c r="Q567">
        <v>4.0999999999999996</v>
      </c>
      <c r="R567">
        <v>4.0999999999999996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1963</v>
      </c>
      <c r="Z567">
        <v>1963</v>
      </c>
      <c r="AA567">
        <v>1920.92</v>
      </c>
      <c r="AB567">
        <v>100</v>
      </c>
      <c r="AC567" t="s">
        <v>1065</v>
      </c>
      <c r="AD567">
        <v>100</v>
      </c>
      <c r="AI567" t="s">
        <v>2364</v>
      </c>
      <c r="AJ567" t="s">
        <v>2365</v>
      </c>
      <c r="BG567" t="s">
        <v>2727</v>
      </c>
      <c r="BH567">
        <v>2034</v>
      </c>
      <c r="BV567">
        <v>2580965</v>
      </c>
      <c r="BW567">
        <v>1083247</v>
      </c>
      <c r="CA567" t="s">
        <v>27</v>
      </c>
      <c r="CB567" t="s">
        <v>28</v>
      </c>
      <c r="CC567">
        <v>173</v>
      </c>
      <c r="CD567">
        <v>0</v>
      </c>
      <c r="CE567">
        <v>166.5</v>
      </c>
      <c r="CF567">
        <v>0</v>
      </c>
      <c r="CG567">
        <v>0</v>
      </c>
      <c r="CH567">
        <v>0</v>
      </c>
      <c r="CI567">
        <v>0</v>
      </c>
      <c r="CJ567">
        <v>0</v>
      </c>
    </row>
    <row r="568" spans="1:88" x14ac:dyDescent="0.25">
      <c r="A568" s="111">
        <v>505850</v>
      </c>
      <c r="B568" t="s">
        <v>1339</v>
      </c>
      <c r="C568" t="s">
        <v>1340</v>
      </c>
      <c r="D568" t="s">
        <v>22</v>
      </c>
      <c r="E568" t="s">
        <v>1341</v>
      </c>
      <c r="F568" t="s">
        <v>1065</v>
      </c>
      <c r="G568" t="s">
        <v>25</v>
      </c>
      <c r="H568" t="s">
        <v>26</v>
      </c>
      <c r="J568">
        <v>1.5</v>
      </c>
      <c r="K568">
        <v>2</v>
      </c>
      <c r="L568">
        <v>2</v>
      </c>
      <c r="M568">
        <v>2.04</v>
      </c>
      <c r="N568">
        <v>2.04</v>
      </c>
      <c r="O568">
        <v>0.6</v>
      </c>
      <c r="P568">
        <v>3.6</v>
      </c>
      <c r="Q568">
        <v>4.2</v>
      </c>
      <c r="R568">
        <v>4.2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2016</v>
      </c>
      <c r="AA568">
        <v>1980</v>
      </c>
      <c r="AB568">
        <v>100</v>
      </c>
      <c r="AC568" t="s">
        <v>1065</v>
      </c>
      <c r="AD568">
        <v>100</v>
      </c>
      <c r="AI568" t="s">
        <v>3689</v>
      </c>
      <c r="AJ568" t="s">
        <v>2367</v>
      </c>
      <c r="BG568" t="s">
        <v>2727</v>
      </c>
      <c r="BH568">
        <v>2040</v>
      </c>
      <c r="BM568" t="s">
        <v>2888</v>
      </c>
      <c r="BV568">
        <v>2582933</v>
      </c>
      <c r="BW568">
        <v>1088153</v>
      </c>
      <c r="CA568" t="s">
        <v>27</v>
      </c>
      <c r="CB568" t="s">
        <v>28</v>
      </c>
      <c r="CC568">
        <v>157</v>
      </c>
      <c r="CD568">
        <v>97.8</v>
      </c>
      <c r="CE568">
        <v>122</v>
      </c>
      <c r="CF568">
        <v>76</v>
      </c>
      <c r="CG568">
        <v>0</v>
      </c>
      <c r="CH568">
        <v>0</v>
      </c>
      <c r="CI568">
        <v>0</v>
      </c>
      <c r="CJ568">
        <v>0</v>
      </c>
    </row>
    <row r="569" spans="1:88" x14ac:dyDescent="0.25">
      <c r="A569" s="111">
        <v>505900</v>
      </c>
      <c r="B569" t="s">
        <v>1342</v>
      </c>
      <c r="C569" t="s">
        <v>1343</v>
      </c>
      <c r="D569" t="s">
        <v>36</v>
      </c>
      <c r="E569" t="s">
        <v>1344</v>
      </c>
      <c r="F569" t="s">
        <v>1065</v>
      </c>
      <c r="G569" t="s">
        <v>25</v>
      </c>
      <c r="H569" t="s">
        <v>26</v>
      </c>
      <c r="J569">
        <v>10</v>
      </c>
      <c r="K569">
        <v>33.4</v>
      </c>
      <c r="L569">
        <v>33.4</v>
      </c>
      <c r="M569">
        <v>32</v>
      </c>
      <c r="N569">
        <v>32</v>
      </c>
      <c r="O569">
        <v>38</v>
      </c>
      <c r="P569">
        <v>69</v>
      </c>
      <c r="Q569">
        <v>107</v>
      </c>
      <c r="R569">
        <v>107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1958</v>
      </c>
      <c r="Z569">
        <v>2025</v>
      </c>
      <c r="AA569">
        <v>1330.5</v>
      </c>
      <c r="AB569">
        <v>100</v>
      </c>
      <c r="AC569" t="s">
        <v>1065</v>
      </c>
      <c r="AD569">
        <v>100</v>
      </c>
      <c r="AI569" t="s">
        <v>2364</v>
      </c>
      <c r="AJ569" t="s">
        <v>2368</v>
      </c>
      <c r="AK569" t="s">
        <v>3689</v>
      </c>
      <c r="AL569" t="s">
        <v>2367</v>
      </c>
      <c r="AM569" t="s">
        <v>2369</v>
      </c>
      <c r="BG569" t="s">
        <v>2727</v>
      </c>
      <c r="BH569">
        <v>2040</v>
      </c>
      <c r="BM569" t="s">
        <v>3069</v>
      </c>
      <c r="BN569" t="s">
        <v>3073</v>
      </c>
      <c r="BO569" t="s">
        <v>3074</v>
      </c>
      <c r="BP569" t="s">
        <v>3075</v>
      </c>
      <c r="BV569">
        <v>2580690</v>
      </c>
      <c r="BW569">
        <v>1092200</v>
      </c>
      <c r="CA569" t="s">
        <v>27</v>
      </c>
      <c r="CB569" t="s">
        <v>28</v>
      </c>
      <c r="CC569">
        <v>480.5</v>
      </c>
      <c r="CD569">
        <v>410.5</v>
      </c>
      <c r="CE569">
        <v>365.4</v>
      </c>
      <c r="CF569">
        <v>312.60000000000002</v>
      </c>
      <c r="CG569">
        <v>0</v>
      </c>
      <c r="CH569">
        <v>0</v>
      </c>
      <c r="CI569">
        <v>0</v>
      </c>
      <c r="CJ569">
        <v>0</v>
      </c>
    </row>
    <row r="570" spans="1:88" x14ac:dyDescent="0.25">
      <c r="A570" s="111">
        <v>506000</v>
      </c>
      <c r="B570" t="s">
        <v>1345</v>
      </c>
      <c r="C570" t="s">
        <v>3690</v>
      </c>
      <c r="D570" t="s">
        <v>22</v>
      </c>
      <c r="E570" t="s">
        <v>1347</v>
      </c>
      <c r="F570" t="s">
        <v>1065</v>
      </c>
      <c r="G570" t="s">
        <v>25</v>
      </c>
      <c r="H570" t="s">
        <v>26</v>
      </c>
      <c r="J570">
        <v>0.3</v>
      </c>
      <c r="K570">
        <v>0.32</v>
      </c>
      <c r="L570">
        <v>0.32</v>
      </c>
      <c r="M570">
        <v>0.3</v>
      </c>
      <c r="N570">
        <v>0.3</v>
      </c>
      <c r="O570">
        <v>0.48</v>
      </c>
      <c r="P570">
        <v>0.8</v>
      </c>
      <c r="Q570">
        <v>1.28</v>
      </c>
      <c r="R570">
        <v>1.28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1947</v>
      </c>
      <c r="Z570">
        <v>2004</v>
      </c>
      <c r="AA570">
        <v>1340.55</v>
      </c>
      <c r="AB570">
        <v>100</v>
      </c>
      <c r="AC570" t="s">
        <v>1065</v>
      </c>
      <c r="AD570">
        <v>100</v>
      </c>
      <c r="AI570" t="s">
        <v>2370</v>
      </c>
      <c r="AJ570" t="s">
        <v>2371</v>
      </c>
      <c r="BG570" t="s">
        <v>2727</v>
      </c>
      <c r="BH570">
        <v>2027</v>
      </c>
      <c r="BM570" t="s">
        <v>3076</v>
      </c>
      <c r="BV570">
        <v>2575430</v>
      </c>
      <c r="BW570">
        <v>1096760</v>
      </c>
      <c r="CA570" t="s">
        <v>27</v>
      </c>
      <c r="CB570" t="s">
        <v>28</v>
      </c>
      <c r="CC570">
        <v>126.82</v>
      </c>
      <c r="CD570">
        <v>124.27</v>
      </c>
      <c r="CE570">
        <v>116</v>
      </c>
      <c r="CF570">
        <v>113.7</v>
      </c>
      <c r="CG570">
        <v>0</v>
      </c>
      <c r="CH570">
        <v>0</v>
      </c>
      <c r="CI570">
        <v>0</v>
      </c>
      <c r="CJ570">
        <v>0</v>
      </c>
    </row>
    <row r="571" spans="1:88" x14ac:dyDescent="0.25">
      <c r="A571" s="111">
        <v>506050</v>
      </c>
      <c r="B571" t="s">
        <v>1348</v>
      </c>
      <c r="C571" t="s">
        <v>3690</v>
      </c>
      <c r="D571" t="s">
        <v>22</v>
      </c>
      <c r="E571" t="s">
        <v>3691</v>
      </c>
      <c r="F571" t="s">
        <v>1065</v>
      </c>
      <c r="G571" t="s">
        <v>25</v>
      </c>
      <c r="H571" t="s">
        <v>26</v>
      </c>
      <c r="J571">
        <v>0.3</v>
      </c>
      <c r="K571">
        <v>1.2</v>
      </c>
      <c r="L571">
        <v>1.2</v>
      </c>
      <c r="M571">
        <v>1.1499999999999999</v>
      </c>
      <c r="N571">
        <v>1.1499999999999999</v>
      </c>
      <c r="O571">
        <v>2.2999999999999998</v>
      </c>
      <c r="P571">
        <v>3.7</v>
      </c>
      <c r="Q571">
        <v>6</v>
      </c>
      <c r="R571">
        <v>6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1996</v>
      </c>
      <c r="Z571">
        <v>1996</v>
      </c>
      <c r="AA571">
        <v>924</v>
      </c>
      <c r="AB571">
        <v>100</v>
      </c>
      <c r="AC571" t="s">
        <v>1065</v>
      </c>
      <c r="AD571">
        <v>100</v>
      </c>
      <c r="AI571" t="s">
        <v>2372</v>
      </c>
      <c r="AJ571" t="s">
        <v>2370</v>
      </c>
      <c r="AK571" t="s">
        <v>2373</v>
      </c>
      <c r="AL571" t="s">
        <v>2371</v>
      </c>
      <c r="BG571" t="s">
        <v>2727</v>
      </c>
      <c r="BH571">
        <v>2027</v>
      </c>
      <c r="BM571" t="s">
        <v>3077</v>
      </c>
      <c r="BN571" t="s">
        <v>3078</v>
      </c>
      <c r="BV571">
        <v>2577028</v>
      </c>
      <c r="BW571">
        <v>1096652</v>
      </c>
      <c r="CA571" t="s">
        <v>27</v>
      </c>
      <c r="CB571" t="s">
        <v>28</v>
      </c>
      <c r="CC571">
        <v>424</v>
      </c>
      <c r="CD571">
        <v>416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</row>
    <row r="572" spans="1:88" x14ac:dyDescent="0.25">
      <c r="A572" s="111">
        <v>506075</v>
      </c>
      <c r="B572" t="s">
        <v>1350</v>
      </c>
      <c r="C572" t="s">
        <v>1351</v>
      </c>
      <c r="D572" t="s">
        <v>22</v>
      </c>
      <c r="E572" t="s">
        <v>1352</v>
      </c>
      <c r="F572" t="s">
        <v>1065</v>
      </c>
      <c r="G572" t="s">
        <v>25</v>
      </c>
      <c r="H572" t="s">
        <v>26</v>
      </c>
      <c r="J572">
        <v>0.08</v>
      </c>
      <c r="K572">
        <v>0.3</v>
      </c>
      <c r="L572">
        <v>0.3</v>
      </c>
      <c r="M572">
        <v>0.32</v>
      </c>
      <c r="N572">
        <v>0.32</v>
      </c>
      <c r="O572">
        <v>0.34</v>
      </c>
      <c r="P572">
        <v>0.79</v>
      </c>
      <c r="Q572">
        <v>1.1299999999999999</v>
      </c>
      <c r="R572">
        <v>1.1299999999999999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2023</v>
      </c>
      <c r="Z572">
        <v>2023</v>
      </c>
      <c r="AA572">
        <v>1474</v>
      </c>
      <c r="AB572">
        <v>100</v>
      </c>
      <c r="AC572" t="s">
        <v>1065</v>
      </c>
      <c r="AD572">
        <v>100</v>
      </c>
      <c r="AI572" t="s">
        <v>2374</v>
      </c>
      <c r="BG572" t="s">
        <v>2727</v>
      </c>
      <c r="BH572">
        <v>2099</v>
      </c>
      <c r="BM572" t="s">
        <v>3079</v>
      </c>
      <c r="BN572" t="s">
        <v>3080</v>
      </c>
      <c r="BV572">
        <v>2579020</v>
      </c>
      <c r="BW572">
        <v>1092820</v>
      </c>
      <c r="BY572" t="s">
        <v>26</v>
      </c>
      <c r="BZ572" t="s">
        <v>1746</v>
      </c>
      <c r="CA572" t="s">
        <v>48</v>
      </c>
      <c r="CB572" t="s">
        <v>49</v>
      </c>
      <c r="CC572">
        <v>494</v>
      </c>
      <c r="CD572">
        <v>490</v>
      </c>
      <c r="CE572">
        <v>461</v>
      </c>
      <c r="CF572">
        <v>459</v>
      </c>
      <c r="CG572">
        <v>0</v>
      </c>
      <c r="CH572">
        <v>0</v>
      </c>
      <c r="CI572">
        <v>0</v>
      </c>
      <c r="CJ572">
        <v>0</v>
      </c>
    </row>
    <row r="573" spans="1:88" x14ac:dyDescent="0.25">
      <c r="A573" s="111">
        <v>506100</v>
      </c>
      <c r="B573" t="s">
        <v>3691</v>
      </c>
      <c r="C573" t="s">
        <v>3691</v>
      </c>
      <c r="D573" t="s">
        <v>22</v>
      </c>
      <c r="E573" t="s">
        <v>3691</v>
      </c>
      <c r="F573" t="s">
        <v>1065</v>
      </c>
      <c r="G573" t="s">
        <v>25</v>
      </c>
      <c r="H573" t="s">
        <v>26</v>
      </c>
      <c r="J573">
        <v>8</v>
      </c>
      <c r="K573">
        <v>26.4</v>
      </c>
      <c r="L573">
        <v>26.4</v>
      </c>
      <c r="M573">
        <v>24</v>
      </c>
      <c r="N573">
        <v>24</v>
      </c>
      <c r="O573">
        <v>42.6</v>
      </c>
      <c r="P573">
        <v>63.9</v>
      </c>
      <c r="Q573">
        <v>106.5</v>
      </c>
      <c r="R573">
        <v>106.5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1931</v>
      </c>
      <c r="Z573">
        <v>1958</v>
      </c>
      <c r="AA573">
        <v>924</v>
      </c>
      <c r="AB573">
        <v>100</v>
      </c>
      <c r="AC573" t="s">
        <v>1065</v>
      </c>
      <c r="AD573">
        <v>100</v>
      </c>
      <c r="AI573" t="s">
        <v>2375</v>
      </c>
      <c r="AJ573" t="s">
        <v>2364</v>
      </c>
      <c r="AK573" t="s">
        <v>2376</v>
      </c>
      <c r="AL573" t="s">
        <v>2373</v>
      </c>
      <c r="AU573" t="s">
        <v>1140</v>
      </c>
      <c r="AV573" t="s">
        <v>2694</v>
      </c>
      <c r="BG573" t="s">
        <v>2727</v>
      </c>
      <c r="BH573">
        <v>2027</v>
      </c>
      <c r="BM573" t="s">
        <v>3077</v>
      </c>
      <c r="BN573" t="s">
        <v>2849</v>
      </c>
      <c r="BV573">
        <v>2577050</v>
      </c>
      <c r="BW573">
        <v>1096660</v>
      </c>
      <c r="CA573" t="s">
        <v>27</v>
      </c>
      <c r="CB573" t="s">
        <v>28</v>
      </c>
      <c r="CC573">
        <v>406</v>
      </c>
      <c r="CD573">
        <v>389.8</v>
      </c>
      <c r="CE573">
        <v>364</v>
      </c>
      <c r="CF573">
        <v>349.5</v>
      </c>
      <c r="CG573">
        <v>0</v>
      </c>
      <c r="CH573">
        <v>0</v>
      </c>
      <c r="CI573">
        <v>0</v>
      </c>
      <c r="CJ573">
        <v>0</v>
      </c>
    </row>
    <row r="574" spans="1:88" x14ac:dyDescent="0.25">
      <c r="A574" s="111">
        <v>506200</v>
      </c>
      <c r="B574" t="s">
        <v>1353</v>
      </c>
      <c r="C574" t="s">
        <v>3691</v>
      </c>
      <c r="D574" t="s">
        <v>22</v>
      </c>
      <c r="E574" t="s">
        <v>1354</v>
      </c>
      <c r="F574" t="s">
        <v>1065</v>
      </c>
      <c r="G574" t="s">
        <v>25</v>
      </c>
      <c r="I574" t="s">
        <v>69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0.36</v>
      </c>
      <c r="T574">
        <v>0.46</v>
      </c>
      <c r="U574">
        <v>0.54</v>
      </c>
      <c r="V574">
        <v>2.97</v>
      </c>
      <c r="W574">
        <v>2.19</v>
      </c>
      <c r="X574">
        <v>5.16</v>
      </c>
      <c r="Y574">
        <v>1943</v>
      </c>
      <c r="Z574">
        <v>1943</v>
      </c>
      <c r="AA574">
        <v>1207</v>
      </c>
      <c r="AB574">
        <v>100</v>
      </c>
      <c r="AC574" t="s">
        <v>1065</v>
      </c>
      <c r="AD574">
        <v>100</v>
      </c>
      <c r="AI574" t="s">
        <v>2364</v>
      </c>
      <c r="BG574" t="s">
        <v>2727</v>
      </c>
      <c r="BH574">
        <v>2027</v>
      </c>
      <c r="BV574">
        <v>2579480</v>
      </c>
      <c r="BW574">
        <v>1093760</v>
      </c>
      <c r="CA574" t="s">
        <v>27</v>
      </c>
      <c r="CB574" t="s">
        <v>28</v>
      </c>
      <c r="CC574">
        <v>0</v>
      </c>
      <c r="CD574">
        <v>0</v>
      </c>
      <c r="CE574">
        <v>0</v>
      </c>
      <c r="CF574">
        <v>0</v>
      </c>
      <c r="CG574">
        <v>114.2</v>
      </c>
      <c r="CH574">
        <v>112.7</v>
      </c>
      <c r="CI574">
        <v>0</v>
      </c>
      <c r="CJ574">
        <v>0</v>
      </c>
    </row>
    <row r="575" spans="1:88" x14ac:dyDescent="0.25">
      <c r="A575" s="111">
        <v>506300</v>
      </c>
      <c r="B575" t="s">
        <v>1355</v>
      </c>
      <c r="C575" t="s">
        <v>1355</v>
      </c>
      <c r="D575" t="s">
        <v>22</v>
      </c>
      <c r="E575" t="s">
        <v>1356</v>
      </c>
      <c r="F575" t="s">
        <v>1065</v>
      </c>
      <c r="G575" t="s">
        <v>25</v>
      </c>
      <c r="H575" t="s">
        <v>26</v>
      </c>
      <c r="J575">
        <v>6.8</v>
      </c>
      <c r="K575">
        <v>16</v>
      </c>
      <c r="L575">
        <v>16</v>
      </c>
      <c r="M575">
        <v>12.6</v>
      </c>
      <c r="N575">
        <v>12.6</v>
      </c>
      <c r="O575">
        <v>27.24</v>
      </c>
      <c r="P575">
        <v>29.32</v>
      </c>
      <c r="Q575">
        <v>56.56</v>
      </c>
      <c r="R575">
        <v>56.56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1929</v>
      </c>
      <c r="Z575">
        <v>2022</v>
      </c>
      <c r="AA575">
        <v>728</v>
      </c>
      <c r="AB575">
        <v>100</v>
      </c>
      <c r="AC575" t="s">
        <v>1065</v>
      </c>
      <c r="AD575">
        <v>100</v>
      </c>
      <c r="AI575" t="s">
        <v>2375</v>
      </c>
      <c r="AJ575" t="s">
        <v>2364</v>
      </c>
      <c r="AU575" t="s">
        <v>1140</v>
      </c>
      <c r="AV575" t="s">
        <v>2694</v>
      </c>
      <c r="BG575" t="s">
        <v>2727</v>
      </c>
      <c r="BH575">
        <v>2086</v>
      </c>
      <c r="BV575">
        <v>2578469</v>
      </c>
      <c r="BW575">
        <v>1102709</v>
      </c>
      <c r="CA575" t="s">
        <v>27</v>
      </c>
      <c r="CB575" t="s">
        <v>28</v>
      </c>
      <c r="CC575">
        <v>196.7</v>
      </c>
      <c r="CD575">
        <v>187</v>
      </c>
      <c r="CE575">
        <v>160</v>
      </c>
      <c r="CF575">
        <v>146</v>
      </c>
      <c r="CG575">
        <v>0</v>
      </c>
      <c r="CH575">
        <v>0</v>
      </c>
      <c r="CI575">
        <v>0</v>
      </c>
      <c r="CJ575">
        <v>0</v>
      </c>
    </row>
    <row r="576" spans="1:88" x14ac:dyDescent="0.25">
      <c r="A576" s="111">
        <v>506400</v>
      </c>
      <c r="B576" t="s">
        <v>1357</v>
      </c>
      <c r="C576" t="s">
        <v>1357</v>
      </c>
      <c r="D576" t="s">
        <v>22</v>
      </c>
      <c r="E576" t="s">
        <v>1358</v>
      </c>
      <c r="F576" t="s">
        <v>1065</v>
      </c>
      <c r="G576" t="s">
        <v>25</v>
      </c>
      <c r="H576" t="s">
        <v>26</v>
      </c>
      <c r="J576">
        <v>10.15</v>
      </c>
      <c r="K576">
        <v>22.2</v>
      </c>
      <c r="L576">
        <v>22.2</v>
      </c>
      <c r="M576">
        <v>14.6</v>
      </c>
      <c r="N576">
        <v>14.6</v>
      </c>
      <c r="O576">
        <v>36.700000000000003</v>
      </c>
      <c r="P576">
        <v>53.3</v>
      </c>
      <c r="Q576">
        <v>90</v>
      </c>
      <c r="R576">
        <v>90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1908</v>
      </c>
      <c r="Z576">
        <v>1945</v>
      </c>
      <c r="AA576">
        <v>496.8</v>
      </c>
      <c r="AB576">
        <v>100</v>
      </c>
      <c r="AC576" t="s">
        <v>1065</v>
      </c>
      <c r="AD576">
        <v>100</v>
      </c>
      <c r="AI576" t="s">
        <v>2377</v>
      </c>
      <c r="BG576" t="s">
        <v>2727</v>
      </c>
      <c r="BH576">
        <v>2080</v>
      </c>
      <c r="BM576" t="s">
        <v>3081</v>
      </c>
      <c r="BV576">
        <v>2570671</v>
      </c>
      <c r="BW576">
        <v>1104125</v>
      </c>
      <c r="CA576" t="s">
        <v>27</v>
      </c>
      <c r="CB576" t="s">
        <v>28</v>
      </c>
      <c r="CC576">
        <v>188</v>
      </c>
      <c r="CD576">
        <v>183.4</v>
      </c>
      <c r="CE576">
        <v>177</v>
      </c>
      <c r="CF576">
        <v>172.6</v>
      </c>
      <c r="CG576">
        <v>0</v>
      </c>
      <c r="CH576">
        <v>0</v>
      </c>
      <c r="CI576">
        <v>0</v>
      </c>
      <c r="CJ576">
        <v>0</v>
      </c>
    </row>
    <row r="577" spans="1:88" x14ac:dyDescent="0.25">
      <c r="A577" s="111">
        <v>506500</v>
      </c>
      <c r="B577" t="s">
        <v>1359</v>
      </c>
      <c r="C577" t="s">
        <v>1360</v>
      </c>
      <c r="D577" t="s">
        <v>22</v>
      </c>
      <c r="E577" t="s">
        <v>1361</v>
      </c>
      <c r="F577" t="s">
        <v>1065</v>
      </c>
      <c r="G577" t="s">
        <v>25</v>
      </c>
      <c r="H577" t="s">
        <v>26</v>
      </c>
      <c r="J577">
        <v>0.18</v>
      </c>
      <c r="K577">
        <v>0.93</v>
      </c>
      <c r="L577">
        <v>0.93</v>
      </c>
      <c r="M577">
        <v>0.9</v>
      </c>
      <c r="N577">
        <v>0.9</v>
      </c>
      <c r="O577">
        <v>2.08</v>
      </c>
      <c r="P577">
        <v>3.22</v>
      </c>
      <c r="Q577">
        <v>5.3</v>
      </c>
      <c r="R577">
        <v>5.3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1981</v>
      </c>
      <c r="Z577">
        <v>1981</v>
      </c>
      <c r="AA577">
        <v>572</v>
      </c>
      <c r="AB577">
        <v>100</v>
      </c>
      <c r="AC577" t="s">
        <v>1065</v>
      </c>
      <c r="AD577">
        <v>100</v>
      </c>
      <c r="AI577" t="s">
        <v>3692</v>
      </c>
      <c r="AJ577" t="s">
        <v>2379</v>
      </c>
      <c r="AK577" t="s">
        <v>2380</v>
      </c>
      <c r="BG577" t="s">
        <v>3304</v>
      </c>
      <c r="BH577">
        <v>9999</v>
      </c>
      <c r="BM577" t="s">
        <v>3082</v>
      </c>
      <c r="BV577">
        <v>2570350</v>
      </c>
      <c r="BW577">
        <v>1102480</v>
      </c>
      <c r="BY577" t="s">
        <v>26</v>
      </c>
      <c r="BZ577" t="s">
        <v>1746</v>
      </c>
      <c r="CA577" t="s">
        <v>48</v>
      </c>
      <c r="CB577" t="s">
        <v>49</v>
      </c>
      <c r="CC577">
        <v>638</v>
      </c>
      <c r="CD577">
        <v>634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</row>
    <row r="578" spans="1:88" x14ac:dyDescent="0.25">
      <c r="A578" s="111">
        <v>506550</v>
      </c>
      <c r="B578" t="s">
        <v>1362</v>
      </c>
      <c r="C578" t="s">
        <v>1363</v>
      </c>
      <c r="D578" t="s">
        <v>22</v>
      </c>
      <c r="E578" t="s">
        <v>1364</v>
      </c>
      <c r="F578" t="s">
        <v>1065</v>
      </c>
      <c r="G578" t="s">
        <v>25</v>
      </c>
      <c r="H578" t="s">
        <v>26</v>
      </c>
      <c r="J578">
        <v>0.3</v>
      </c>
      <c r="K578">
        <v>0.42</v>
      </c>
      <c r="L578">
        <v>0.42</v>
      </c>
      <c r="M578">
        <v>0.36</v>
      </c>
      <c r="N578">
        <v>0.36</v>
      </c>
      <c r="O578">
        <v>0.5</v>
      </c>
      <c r="P578">
        <v>0.7</v>
      </c>
      <c r="Q578">
        <v>1.2</v>
      </c>
      <c r="R578">
        <v>1.2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2019</v>
      </c>
      <c r="AA578">
        <v>1113.4000000000001</v>
      </c>
      <c r="AB578">
        <v>100</v>
      </c>
      <c r="AC578" t="s">
        <v>1065</v>
      </c>
      <c r="AD578">
        <v>100</v>
      </c>
      <c r="AI578" t="s">
        <v>2381</v>
      </c>
      <c r="AJ578" t="s">
        <v>2382</v>
      </c>
      <c r="BG578" t="s">
        <v>2727</v>
      </c>
      <c r="BH578">
        <v>2096</v>
      </c>
      <c r="BM578" t="s">
        <v>2888</v>
      </c>
      <c r="BV578">
        <v>2564000</v>
      </c>
      <c r="BW578">
        <v>1103320</v>
      </c>
      <c r="CA578" t="s">
        <v>27</v>
      </c>
      <c r="CB578" t="s">
        <v>28</v>
      </c>
      <c r="CC578">
        <v>194.6</v>
      </c>
      <c r="CD578">
        <v>186.5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</row>
    <row r="579" spans="1:88" x14ac:dyDescent="0.25">
      <c r="A579" s="111">
        <v>506600</v>
      </c>
      <c r="B579" t="s">
        <v>1365</v>
      </c>
      <c r="C579" t="s">
        <v>1366</v>
      </c>
      <c r="D579" t="s">
        <v>22</v>
      </c>
      <c r="E579" t="s">
        <v>3693</v>
      </c>
      <c r="F579" t="s">
        <v>1065</v>
      </c>
      <c r="G579" t="s">
        <v>25</v>
      </c>
      <c r="H579" t="s">
        <v>26</v>
      </c>
      <c r="J579">
        <v>1.6</v>
      </c>
      <c r="K579">
        <v>1</v>
      </c>
      <c r="L579">
        <v>1</v>
      </c>
      <c r="M579">
        <v>0.7</v>
      </c>
      <c r="N579">
        <v>0.7</v>
      </c>
      <c r="O579">
        <v>1.7</v>
      </c>
      <c r="P579">
        <v>0.24</v>
      </c>
      <c r="Q579">
        <v>1.94</v>
      </c>
      <c r="R579">
        <v>1.94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1929</v>
      </c>
      <c r="Z579">
        <v>1995</v>
      </c>
      <c r="AA579">
        <v>1119.4000000000001</v>
      </c>
      <c r="AB579">
        <v>100</v>
      </c>
      <c r="AC579" t="s">
        <v>1065</v>
      </c>
      <c r="AD579">
        <v>100</v>
      </c>
      <c r="AI579" t="s">
        <v>1365</v>
      </c>
      <c r="BG579" t="s">
        <v>2727</v>
      </c>
      <c r="BH579">
        <v>2017</v>
      </c>
      <c r="BM579" t="s">
        <v>3083</v>
      </c>
      <c r="BN579" t="s">
        <v>3084</v>
      </c>
      <c r="BV579">
        <v>2562980</v>
      </c>
      <c r="BW579">
        <v>1100870</v>
      </c>
      <c r="CA579" t="s">
        <v>27</v>
      </c>
      <c r="CB579" t="s">
        <v>28</v>
      </c>
      <c r="CC579">
        <v>123</v>
      </c>
      <c r="CD579">
        <v>120.6</v>
      </c>
      <c r="CE579">
        <v>107</v>
      </c>
      <c r="CF579">
        <v>104.9</v>
      </c>
      <c r="CG579">
        <v>0</v>
      </c>
      <c r="CH579">
        <v>0</v>
      </c>
      <c r="CI579">
        <v>0</v>
      </c>
      <c r="CJ579">
        <v>0</v>
      </c>
    </row>
    <row r="580" spans="1:88" x14ac:dyDescent="0.25">
      <c r="A580" s="111">
        <v>506700</v>
      </c>
      <c r="B580" t="s">
        <v>3694</v>
      </c>
      <c r="C580" t="s">
        <v>3695</v>
      </c>
      <c r="D580" t="s">
        <v>92</v>
      </c>
      <c r="E580" t="s">
        <v>3693</v>
      </c>
      <c r="F580" t="s">
        <v>1065</v>
      </c>
      <c r="G580" t="s">
        <v>25</v>
      </c>
      <c r="H580" t="s">
        <v>26</v>
      </c>
      <c r="I580" t="s">
        <v>69</v>
      </c>
      <c r="J580">
        <v>16</v>
      </c>
      <c r="K580">
        <v>93</v>
      </c>
      <c r="L580">
        <v>93</v>
      </c>
      <c r="M580">
        <v>77.75</v>
      </c>
      <c r="N580">
        <v>77.75</v>
      </c>
      <c r="O580">
        <v>84.83</v>
      </c>
      <c r="P580">
        <v>50.58</v>
      </c>
      <c r="Q580">
        <v>135.41</v>
      </c>
      <c r="R580">
        <v>135.41</v>
      </c>
      <c r="S580">
        <v>4</v>
      </c>
      <c r="T580">
        <v>30</v>
      </c>
      <c r="U580">
        <v>32</v>
      </c>
      <c r="V580">
        <v>2.9</v>
      </c>
      <c r="W580">
        <v>3.15</v>
      </c>
      <c r="X580">
        <v>6.05</v>
      </c>
      <c r="Y580">
        <v>1923</v>
      </c>
      <c r="Z580">
        <v>1977</v>
      </c>
      <c r="AA580">
        <v>1122.9000000000001</v>
      </c>
      <c r="AB580">
        <v>100</v>
      </c>
      <c r="AC580" t="s">
        <v>1065</v>
      </c>
      <c r="AD580">
        <v>100</v>
      </c>
      <c r="AI580" t="s">
        <v>2383</v>
      </c>
      <c r="AJ580" t="s">
        <v>2384</v>
      </c>
      <c r="AK580" t="s">
        <v>2385</v>
      </c>
      <c r="AL580" t="s">
        <v>3696</v>
      </c>
      <c r="BG580" t="s">
        <v>2727</v>
      </c>
      <c r="BH580">
        <v>2017</v>
      </c>
      <c r="BM580" t="s">
        <v>3085</v>
      </c>
      <c r="BN580" t="s">
        <v>3086</v>
      </c>
      <c r="BO580" t="s">
        <v>3087</v>
      </c>
      <c r="BP580" t="s">
        <v>337</v>
      </c>
      <c r="BV580">
        <v>2562847</v>
      </c>
      <c r="BW580">
        <v>1101259</v>
      </c>
      <c r="CA580" t="s">
        <v>27</v>
      </c>
      <c r="CB580" t="s">
        <v>28</v>
      </c>
      <c r="CC580">
        <v>811.15</v>
      </c>
      <c r="CD580">
        <v>666.15</v>
      </c>
      <c r="CE580">
        <v>662.3</v>
      </c>
      <c r="CF580">
        <v>568.9</v>
      </c>
      <c r="CG580">
        <v>840</v>
      </c>
      <c r="CH580">
        <v>681</v>
      </c>
      <c r="CI580">
        <v>772</v>
      </c>
      <c r="CJ580">
        <v>626</v>
      </c>
    </row>
    <row r="581" spans="1:88" x14ac:dyDescent="0.25">
      <c r="A581" s="111">
        <v>506800</v>
      </c>
      <c r="B581" t="s">
        <v>3697</v>
      </c>
      <c r="C581" t="s">
        <v>1371</v>
      </c>
      <c r="D581" t="s">
        <v>36</v>
      </c>
      <c r="E581" t="s">
        <v>1372</v>
      </c>
      <c r="G581" t="s">
        <v>25</v>
      </c>
      <c r="H581" t="s">
        <v>26</v>
      </c>
      <c r="J581">
        <v>35</v>
      </c>
      <c r="K581">
        <v>280</v>
      </c>
      <c r="L581">
        <v>140</v>
      </c>
      <c r="M581">
        <v>220</v>
      </c>
      <c r="N581">
        <v>110</v>
      </c>
      <c r="O581">
        <v>251.4</v>
      </c>
      <c r="P581">
        <v>175.6</v>
      </c>
      <c r="Q581">
        <v>427</v>
      </c>
      <c r="R581">
        <v>213.5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1978</v>
      </c>
      <c r="Z581">
        <v>1978</v>
      </c>
      <c r="AA581">
        <v>1127</v>
      </c>
      <c r="AB581">
        <v>50</v>
      </c>
      <c r="AC581" t="s">
        <v>1065</v>
      </c>
      <c r="AD581">
        <v>50</v>
      </c>
      <c r="AI581" t="s">
        <v>3698</v>
      </c>
      <c r="AJ581" t="s">
        <v>2375</v>
      </c>
      <c r="AK581" t="s">
        <v>3699</v>
      </c>
      <c r="AL581" t="s">
        <v>2385</v>
      </c>
      <c r="AM581" t="s">
        <v>1365</v>
      </c>
      <c r="AN581" t="s">
        <v>2389</v>
      </c>
      <c r="AO581" t="s">
        <v>2390</v>
      </c>
      <c r="AP581" t="s">
        <v>3696</v>
      </c>
      <c r="AQ581" t="s">
        <v>2376</v>
      </c>
      <c r="AR581" t="s">
        <v>2391</v>
      </c>
      <c r="AS581" t="s">
        <v>2392</v>
      </c>
      <c r="AT581" t="s">
        <v>2393</v>
      </c>
      <c r="AU581" t="s">
        <v>27</v>
      </c>
      <c r="AV581" t="s">
        <v>2695</v>
      </c>
      <c r="AW581" t="s">
        <v>27</v>
      </c>
      <c r="AX581" t="s">
        <v>2696</v>
      </c>
      <c r="AY581" t="s">
        <v>27</v>
      </c>
      <c r="AZ581" t="s">
        <v>2697</v>
      </c>
      <c r="BA581" t="s">
        <v>1140</v>
      </c>
      <c r="BB581" t="s">
        <v>2698</v>
      </c>
      <c r="BG581" t="s">
        <v>2727</v>
      </c>
      <c r="BH581">
        <v>2055</v>
      </c>
      <c r="BM581" t="s">
        <v>3088</v>
      </c>
      <c r="BN581" t="s">
        <v>3089</v>
      </c>
      <c r="BO581" t="s">
        <v>3090</v>
      </c>
      <c r="BP581" t="s">
        <v>3091</v>
      </c>
      <c r="BQ581" t="s">
        <v>3092</v>
      </c>
      <c r="BR581" t="s">
        <v>3093</v>
      </c>
      <c r="BS581" t="s">
        <v>3094</v>
      </c>
      <c r="BT581" t="s">
        <v>3095</v>
      </c>
      <c r="BV581">
        <v>2562092</v>
      </c>
      <c r="BW581">
        <v>1100027</v>
      </c>
      <c r="BX581" t="s">
        <v>3305</v>
      </c>
      <c r="CA581" t="s">
        <v>27</v>
      </c>
      <c r="CB581" t="s">
        <v>28</v>
      </c>
      <c r="CC581">
        <v>811</v>
      </c>
      <c r="CD581">
        <v>663</v>
      </c>
      <c r="CE581">
        <v>782</v>
      </c>
      <c r="CF581">
        <v>642</v>
      </c>
      <c r="CG581">
        <v>0</v>
      </c>
      <c r="CH581">
        <v>0</v>
      </c>
      <c r="CI581">
        <v>0</v>
      </c>
      <c r="CJ581">
        <v>0</v>
      </c>
    </row>
    <row r="582" spans="1:88" x14ac:dyDescent="0.25">
      <c r="A582" s="111">
        <v>506850</v>
      </c>
      <c r="B582" t="s">
        <v>1373</v>
      </c>
      <c r="C582" t="s">
        <v>1373</v>
      </c>
      <c r="D582" t="s">
        <v>92</v>
      </c>
      <c r="E582" t="s">
        <v>1374</v>
      </c>
      <c r="F582" t="s">
        <v>1065</v>
      </c>
      <c r="G582" t="s">
        <v>25</v>
      </c>
      <c r="H582" t="s">
        <v>26</v>
      </c>
      <c r="I582" t="s">
        <v>69</v>
      </c>
      <c r="J582">
        <v>360</v>
      </c>
      <c r="K582">
        <v>900</v>
      </c>
      <c r="L582">
        <v>900</v>
      </c>
      <c r="M582">
        <v>900</v>
      </c>
      <c r="N582">
        <v>900</v>
      </c>
      <c r="O582">
        <v>4.1399999999999997</v>
      </c>
      <c r="P582">
        <v>7.15</v>
      </c>
      <c r="Q582">
        <v>11.29</v>
      </c>
      <c r="R582">
        <v>11.29</v>
      </c>
      <c r="S582">
        <v>360</v>
      </c>
      <c r="T582">
        <v>900</v>
      </c>
      <c r="U582">
        <v>900</v>
      </c>
      <c r="V582">
        <v>0</v>
      </c>
      <c r="W582">
        <v>0</v>
      </c>
      <c r="X582">
        <v>0</v>
      </c>
      <c r="Y582">
        <v>2022</v>
      </c>
      <c r="AA582">
        <v>1693.9</v>
      </c>
      <c r="AB582">
        <v>100</v>
      </c>
      <c r="AC582" t="s">
        <v>1065</v>
      </c>
      <c r="AD582">
        <v>100</v>
      </c>
      <c r="AI582" t="s">
        <v>2384</v>
      </c>
      <c r="AJ582" t="s">
        <v>2385</v>
      </c>
      <c r="AK582" t="s">
        <v>2394</v>
      </c>
      <c r="AL582" t="s">
        <v>1373</v>
      </c>
      <c r="BG582" t="s">
        <v>2727</v>
      </c>
      <c r="BH582">
        <v>2095</v>
      </c>
      <c r="BM582" t="s">
        <v>3096</v>
      </c>
      <c r="BN582" t="s">
        <v>337</v>
      </c>
      <c r="BV582">
        <v>2558420</v>
      </c>
      <c r="BW582">
        <v>1101760</v>
      </c>
      <c r="CA582" t="s">
        <v>27</v>
      </c>
      <c r="CB582" t="s">
        <v>28</v>
      </c>
      <c r="CC582">
        <v>375</v>
      </c>
      <c r="CD582">
        <v>250</v>
      </c>
      <c r="CE582">
        <v>322</v>
      </c>
      <c r="CF582">
        <v>214.7</v>
      </c>
      <c r="CG582">
        <v>375</v>
      </c>
      <c r="CH582">
        <v>250</v>
      </c>
      <c r="CI582">
        <v>304</v>
      </c>
      <c r="CJ582">
        <v>202.7</v>
      </c>
    </row>
    <row r="583" spans="1:88" x14ac:dyDescent="0.25">
      <c r="A583" s="111">
        <v>506900</v>
      </c>
      <c r="B583" t="s">
        <v>3700</v>
      </c>
      <c r="C583" t="s">
        <v>3701</v>
      </c>
      <c r="D583" t="s">
        <v>36</v>
      </c>
      <c r="E583" t="s">
        <v>1377</v>
      </c>
      <c r="F583" t="s">
        <v>1065</v>
      </c>
      <c r="G583" t="s">
        <v>25</v>
      </c>
      <c r="I583" t="s">
        <v>69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1.8</v>
      </c>
      <c r="T583">
        <v>0.6</v>
      </c>
      <c r="U583">
        <v>0.6</v>
      </c>
      <c r="V583">
        <v>0.1</v>
      </c>
      <c r="W583">
        <v>0.2</v>
      </c>
      <c r="X583">
        <v>0.3</v>
      </c>
      <c r="Y583">
        <v>1978</v>
      </c>
      <c r="Z583">
        <v>1978</v>
      </c>
      <c r="AA583">
        <v>1903.8</v>
      </c>
      <c r="AB583">
        <v>50</v>
      </c>
      <c r="AC583" t="s">
        <v>1065</v>
      </c>
      <c r="AD583">
        <v>50</v>
      </c>
      <c r="AI583" t="s">
        <v>3696</v>
      </c>
      <c r="BG583" t="s">
        <v>2727</v>
      </c>
      <c r="BH583">
        <v>2055</v>
      </c>
      <c r="BM583" t="s">
        <v>3097</v>
      </c>
      <c r="BV583">
        <v>2559725</v>
      </c>
      <c r="BW583">
        <v>1103950</v>
      </c>
      <c r="BX583" t="s">
        <v>3305</v>
      </c>
      <c r="CA583" t="s">
        <v>27</v>
      </c>
      <c r="CB583" t="s">
        <v>28</v>
      </c>
      <c r="CC583">
        <v>0</v>
      </c>
      <c r="CD583">
        <v>0</v>
      </c>
      <c r="CE583">
        <v>0</v>
      </c>
      <c r="CF583">
        <v>0</v>
      </c>
      <c r="CG583">
        <v>38</v>
      </c>
      <c r="CH583">
        <v>10</v>
      </c>
      <c r="CI583">
        <v>28</v>
      </c>
      <c r="CJ583">
        <v>7.4</v>
      </c>
    </row>
    <row r="584" spans="1:88" x14ac:dyDescent="0.25">
      <c r="A584" s="111">
        <v>507100</v>
      </c>
      <c r="B584" t="s">
        <v>1378</v>
      </c>
      <c r="C584" t="s">
        <v>1371</v>
      </c>
      <c r="D584" t="s">
        <v>36</v>
      </c>
      <c r="E584" t="s">
        <v>1372</v>
      </c>
      <c r="G584" t="s">
        <v>25</v>
      </c>
      <c r="I584" t="s">
        <v>69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18</v>
      </c>
      <c r="T584">
        <v>78</v>
      </c>
      <c r="U584">
        <v>80</v>
      </c>
      <c r="V584">
        <v>19.600000000000001</v>
      </c>
      <c r="W584">
        <v>81.2</v>
      </c>
      <c r="X584">
        <v>100.8</v>
      </c>
      <c r="Y584">
        <v>1978</v>
      </c>
      <c r="Z584">
        <v>1978</v>
      </c>
      <c r="AA584">
        <v>1117.2</v>
      </c>
      <c r="AB584">
        <v>50</v>
      </c>
      <c r="AC584" t="s">
        <v>1065</v>
      </c>
      <c r="AD584">
        <v>50</v>
      </c>
      <c r="AI584" t="s">
        <v>2375</v>
      </c>
      <c r="AJ584" t="s">
        <v>2395</v>
      </c>
      <c r="AK584" t="s">
        <v>1365</v>
      </c>
      <c r="AL584" t="s">
        <v>2390</v>
      </c>
      <c r="AM584" t="s">
        <v>2396</v>
      </c>
      <c r="AN584" t="s">
        <v>2397</v>
      </c>
      <c r="AO584" t="s">
        <v>2376</v>
      </c>
      <c r="AP584" t="s">
        <v>2391</v>
      </c>
      <c r="AQ584" t="s">
        <v>2392</v>
      </c>
      <c r="AR584" t="s">
        <v>2398</v>
      </c>
      <c r="AS584" t="s">
        <v>2399</v>
      </c>
      <c r="BG584" t="s">
        <v>2727</v>
      </c>
      <c r="BH584">
        <v>2055</v>
      </c>
      <c r="BM584" t="s">
        <v>3098</v>
      </c>
      <c r="BN584" t="s">
        <v>3099</v>
      </c>
      <c r="BO584" t="s">
        <v>3100</v>
      </c>
      <c r="BV584">
        <v>2562092</v>
      </c>
      <c r="BW584">
        <v>1100027</v>
      </c>
      <c r="BX584" t="s">
        <v>3305</v>
      </c>
      <c r="CA584" t="s">
        <v>27</v>
      </c>
      <c r="CB584" t="s">
        <v>28</v>
      </c>
      <c r="CC584">
        <v>0</v>
      </c>
      <c r="CD584">
        <v>0</v>
      </c>
      <c r="CE584">
        <v>0</v>
      </c>
      <c r="CF584">
        <v>0</v>
      </c>
      <c r="CG584">
        <v>417</v>
      </c>
      <c r="CH584">
        <v>280</v>
      </c>
      <c r="CI584">
        <v>395.7</v>
      </c>
      <c r="CJ584">
        <v>267</v>
      </c>
    </row>
    <row r="585" spans="1:88" x14ac:dyDescent="0.25">
      <c r="A585" s="111">
        <v>507200</v>
      </c>
      <c r="B585" t="s">
        <v>1379</v>
      </c>
      <c r="C585" t="s">
        <v>1379</v>
      </c>
      <c r="D585" t="s">
        <v>36</v>
      </c>
      <c r="E585" t="s">
        <v>1380</v>
      </c>
      <c r="F585" t="s">
        <v>1065</v>
      </c>
      <c r="G585" t="s">
        <v>25</v>
      </c>
      <c r="H585" t="s">
        <v>26</v>
      </c>
      <c r="J585">
        <v>17.399999999999999</v>
      </c>
      <c r="K585">
        <v>100.25</v>
      </c>
      <c r="L585">
        <v>100.25</v>
      </c>
      <c r="M585">
        <v>92.6</v>
      </c>
      <c r="N585">
        <v>92.6</v>
      </c>
      <c r="O585">
        <v>106.4</v>
      </c>
      <c r="P585">
        <v>109.5</v>
      </c>
      <c r="Q585">
        <v>215.9</v>
      </c>
      <c r="R585">
        <v>215.9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1927</v>
      </c>
      <c r="Z585">
        <v>1990</v>
      </c>
      <c r="AA585">
        <v>456</v>
      </c>
      <c r="AB585">
        <v>100</v>
      </c>
      <c r="AC585" t="s">
        <v>1065</v>
      </c>
      <c r="AD585">
        <v>100</v>
      </c>
      <c r="AI585" t="s">
        <v>2400</v>
      </c>
      <c r="AJ585" t="s">
        <v>3702</v>
      </c>
      <c r="AK585" t="s">
        <v>2402</v>
      </c>
      <c r="AL585" t="s">
        <v>2403</v>
      </c>
      <c r="AM585" t="s">
        <v>2404</v>
      </c>
      <c r="AN585" t="s">
        <v>2405</v>
      </c>
      <c r="AU585" t="s">
        <v>27</v>
      </c>
      <c r="AV585" t="s">
        <v>2699</v>
      </c>
      <c r="BG585" t="s">
        <v>2727</v>
      </c>
      <c r="BH585">
        <v>2017</v>
      </c>
      <c r="BM585" t="s">
        <v>3101</v>
      </c>
      <c r="BN585" t="s">
        <v>3102</v>
      </c>
      <c r="BV585">
        <v>2568822</v>
      </c>
      <c r="BW585">
        <v>1109194</v>
      </c>
      <c r="CA585" t="s">
        <v>27</v>
      </c>
      <c r="CB585" t="s">
        <v>28</v>
      </c>
      <c r="CC585">
        <v>661</v>
      </c>
      <c r="CD585">
        <v>530</v>
      </c>
      <c r="CE585">
        <v>610</v>
      </c>
      <c r="CF585">
        <v>581.4</v>
      </c>
      <c r="CG585">
        <v>0</v>
      </c>
      <c r="CH585">
        <v>0</v>
      </c>
      <c r="CI585">
        <v>0</v>
      </c>
      <c r="CJ585">
        <v>0</v>
      </c>
    </row>
    <row r="586" spans="1:88" x14ac:dyDescent="0.25">
      <c r="A586" s="111">
        <v>507250</v>
      </c>
      <c r="B586" t="s">
        <v>1381</v>
      </c>
      <c r="C586" t="s">
        <v>1382</v>
      </c>
      <c r="D586" t="s">
        <v>22</v>
      </c>
      <c r="E586" t="s">
        <v>1380</v>
      </c>
      <c r="F586" t="s">
        <v>1065</v>
      </c>
      <c r="G586" t="s">
        <v>25</v>
      </c>
      <c r="H586" t="s">
        <v>26</v>
      </c>
      <c r="J586">
        <v>0.12</v>
      </c>
      <c r="K586">
        <v>0.46</v>
      </c>
      <c r="L586">
        <v>0.46</v>
      </c>
      <c r="M586">
        <v>0.43</v>
      </c>
      <c r="N586">
        <v>0.43</v>
      </c>
      <c r="O586">
        <v>1</v>
      </c>
      <c r="P586">
        <v>1.4</v>
      </c>
      <c r="Q586">
        <v>2.4</v>
      </c>
      <c r="R586">
        <v>2.4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2013</v>
      </c>
      <c r="AA586">
        <v>658</v>
      </c>
      <c r="AB586">
        <v>100</v>
      </c>
      <c r="AC586" t="s">
        <v>1065</v>
      </c>
      <c r="AD586">
        <v>100</v>
      </c>
      <c r="AI586" t="s">
        <v>2406</v>
      </c>
      <c r="AJ586" t="s">
        <v>2407</v>
      </c>
      <c r="AK586" t="s">
        <v>2408</v>
      </c>
      <c r="AL586" t="s">
        <v>2409</v>
      </c>
      <c r="BG586" t="s">
        <v>2727</v>
      </c>
      <c r="BH586">
        <v>2093</v>
      </c>
      <c r="BM586" t="s">
        <v>2888</v>
      </c>
      <c r="BV586">
        <v>2568783</v>
      </c>
      <c r="BW586">
        <v>1109290</v>
      </c>
      <c r="CA586" t="s">
        <v>27</v>
      </c>
      <c r="CB586" t="s">
        <v>28</v>
      </c>
      <c r="CC586">
        <v>292</v>
      </c>
      <c r="CD586">
        <v>254</v>
      </c>
      <c r="CE586">
        <v>252</v>
      </c>
      <c r="CF586">
        <v>219.2</v>
      </c>
      <c r="CG586">
        <v>0</v>
      </c>
      <c r="CH586">
        <v>0</v>
      </c>
      <c r="CI586">
        <v>0</v>
      </c>
      <c r="CJ586">
        <v>0</v>
      </c>
    </row>
    <row r="587" spans="1:88" x14ac:dyDescent="0.25">
      <c r="A587" s="111">
        <v>507300</v>
      </c>
      <c r="B587" t="s">
        <v>3703</v>
      </c>
      <c r="C587" t="s">
        <v>3704</v>
      </c>
      <c r="D587" t="s">
        <v>36</v>
      </c>
      <c r="E587" t="s">
        <v>1358</v>
      </c>
      <c r="F587" t="s">
        <v>1065</v>
      </c>
      <c r="G587" t="s">
        <v>25</v>
      </c>
      <c r="H587" t="s">
        <v>26</v>
      </c>
      <c r="J587">
        <v>35</v>
      </c>
      <c r="K587">
        <v>190</v>
      </c>
      <c r="L587">
        <v>95</v>
      </c>
      <c r="M587">
        <v>185</v>
      </c>
      <c r="N587">
        <v>92.5</v>
      </c>
      <c r="O587">
        <v>225</v>
      </c>
      <c r="P587">
        <v>210</v>
      </c>
      <c r="Q587">
        <v>435</v>
      </c>
      <c r="R587">
        <v>217.5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1978</v>
      </c>
      <c r="Z587">
        <v>1978</v>
      </c>
      <c r="AA587">
        <v>462</v>
      </c>
      <c r="AB587">
        <v>50</v>
      </c>
      <c r="AC587" t="s">
        <v>1065</v>
      </c>
      <c r="AD587">
        <v>50</v>
      </c>
      <c r="AI587" t="s">
        <v>3698</v>
      </c>
      <c r="AJ587" t="s">
        <v>2375</v>
      </c>
      <c r="AK587" t="s">
        <v>2402</v>
      </c>
      <c r="AL587" t="s">
        <v>2383</v>
      </c>
      <c r="AM587" t="s">
        <v>1365</v>
      </c>
      <c r="AN587" t="s">
        <v>2400</v>
      </c>
      <c r="AO587" t="s">
        <v>2397</v>
      </c>
      <c r="AP587" t="s">
        <v>2376</v>
      </c>
      <c r="AQ587" t="s">
        <v>2391</v>
      </c>
      <c r="AR587" t="s">
        <v>2392</v>
      </c>
      <c r="AS587" t="s">
        <v>2393</v>
      </c>
      <c r="AT587" t="s">
        <v>2399</v>
      </c>
      <c r="BG587" t="s">
        <v>2727</v>
      </c>
      <c r="BH587">
        <v>2055</v>
      </c>
      <c r="BV587">
        <v>2570846</v>
      </c>
      <c r="BW587">
        <v>1106565</v>
      </c>
      <c r="BX587" t="s">
        <v>3305</v>
      </c>
      <c r="CA587" t="s">
        <v>27</v>
      </c>
      <c r="CB587" t="s">
        <v>28</v>
      </c>
      <c r="CC587">
        <v>660</v>
      </c>
      <c r="CD587">
        <v>651.6</v>
      </c>
      <c r="CE587">
        <v>630</v>
      </c>
      <c r="CF587">
        <v>622</v>
      </c>
      <c r="CG587">
        <v>0</v>
      </c>
      <c r="CH587">
        <v>0</v>
      </c>
      <c r="CI587">
        <v>0</v>
      </c>
      <c r="CJ587">
        <v>0</v>
      </c>
    </row>
    <row r="588" spans="1:88" x14ac:dyDescent="0.25">
      <c r="A588" s="111">
        <v>507400</v>
      </c>
      <c r="B588" t="s">
        <v>1385</v>
      </c>
      <c r="C588" t="s">
        <v>1385</v>
      </c>
      <c r="D588" t="s">
        <v>22</v>
      </c>
      <c r="E588" t="s">
        <v>1380</v>
      </c>
      <c r="F588" t="s">
        <v>1065</v>
      </c>
      <c r="G588" t="s">
        <v>25</v>
      </c>
      <c r="H588" t="s">
        <v>26</v>
      </c>
      <c r="J588">
        <v>0.4</v>
      </c>
      <c r="K588">
        <v>1.7</v>
      </c>
      <c r="L588">
        <v>1.7</v>
      </c>
      <c r="M588">
        <v>1.7</v>
      </c>
      <c r="N588">
        <v>1.7</v>
      </c>
      <c r="O588">
        <v>1.45</v>
      </c>
      <c r="P588">
        <v>3.75</v>
      </c>
      <c r="Q588">
        <v>5.2</v>
      </c>
      <c r="R588">
        <v>5.2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1898</v>
      </c>
      <c r="Z588">
        <v>2016</v>
      </c>
      <c r="AA588">
        <v>590</v>
      </c>
      <c r="AB588">
        <v>100</v>
      </c>
      <c r="AC588" t="s">
        <v>1065</v>
      </c>
      <c r="AD588">
        <v>100</v>
      </c>
      <c r="AI588" t="s">
        <v>1387</v>
      </c>
      <c r="BG588" t="s">
        <v>2727</v>
      </c>
      <c r="BH588">
        <v>2032</v>
      </c>
      <c r="BM588" t="s">
        <v>2888</v>
      </c>
      <c r="BV588">
        <v>2568210</v>
      </c>
      <c r="BW588">
        <v>1110370</v>
      </c>
      <c r="CA588" t="s">
        <v>27</v>
      </c>
      <c r="CB588" t="s">
        <v>28</v>
      </c>
      <c r="CC588">
        <v>505</v>
      </c>
      <c r="CD588">
        <v>502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</row>
    <row r="589" spans="1:88" x14ac:dyDescent="0.25">
      <c r="A589" s="111">
        <v>507500</v>
      </c>
      <c r="B589" t="s">
        <v>3705</v>
      </c>
      <c r="C589" t="s">
        <v>1387</v>
      </c>
      <c r="D589" t="s">
        <v>36</v>
      </c>
      <c r="E589" t="s">
        <v>3706</v>
      </c>
      <c r="F589" t="s">
        <v>1065</v>
      </c>
      <c r="G589" t="s">
        <v>25</v>
      </c>
      <c r="H589" t="s">
        <v>26</v>
      </c>
      <c r="J589">
        <v>6.5</v>
      </c>
      <c r="K589">
        <v>70.459999999999994</v>
      </c>
      <c r="L589">
        <v>70.459999999999994</v>
      </c>
      <c r="M589">
        <v>65.459999999999994</v>
      </c>
      <c r="N589">
        <v>65.459999999999994</v>
      </c>
      <c r="O589">
        <v>43</v>
      </c>
      <c r="P589">
        <v>75.400000000000006</v>
      </c>
      <c r="Q589">
        <v>118.4</v>
      </c>
      <c r="R589">
        <v>118.4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1950</v>
      </c>
      <c r="Z589">
        <v>2012</v>
      </c>
      <c r="AA589">
        <v>452.9</v>
      </c>
      <c r="AB589">
        <v>100</v>
      </c>
      <c r="AC589" t="s">
        <v>1065</v>
      </c>
      <c r="AD589">
        <v>100</v>
      </c>
      <c r="AI589" t="s">
        <v>1387</v>
      </c>
      <c r="AJ589" t="s">
        <v>2410</v>
      </c>
      <c r="BG589" t="s">
        <v>2727</v>
      </c>
      <c r="BH589">
        <v>2032</v>
      </c>
      <c r="BM589" t="s">
        <v>3103</v>
      </c>
      <c r="BV589">
        <v>2568207</v>
      </c>
      <c r="BW589">
        <v>1110607</v>
      </c>
      <c r="CA589" t="s">
        <v>27</v>
      </c>
      <c r="CB589" t="s">
        <v>28</v>
      </c>
      <c r="CC589">
        <v>1472.1</v>
      </c>
      <c r="CD589">
        <v>1437.35</v>
      </c>
      <c r="CE589">
        <v>1351</v>
      </c>
      <c r="CF589">
        <v>1313</v>
      </c>
      <c r="CG589">
        <v>0</v>
      </c>
      <c r="CH589">
        <v>0</v>
      </c>
      <c r="CI589">
        <v>0</v>
      </c>
      <c r="CJ589">
        <v>0</v>
      </c>
    </row>
    <row r="590" spans="1:88" x14ac:dyDescent="0.25">
      <c r="A590" s="111">
        <v>507600</v>
      </c>
      <c r="B590" t="s">
        <v>3707</v>
      </c>
      <c r="C590" t="s">
        <v>1387</v>
      </c>
      <c r="D590" t="s">
        <v>36</v>
      </c>
      <c r="E590" t="s">
        <v>3708</v>
      </c>
      <c r="F590" t="s">
        <v>1065</v>
      </c>
      <c r="G590" t="s">
        <v>25</v>
      </c>
      <c r="I590" t="s">
        <v>69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0.6</v>
      </c>
      <c r="T590">
        <v>0.96</v>
      </c>
      <c r="U590">
        <v>1.1000000000000001</v>
      </c>
      <c r="V590">
        <v>0</v>
      </c>
      <c r="W590">
        <v>2.6</v>
      </c>
      <c r="X590">
        <v>2.6</v>
      </c>
      <c r="Y590">
        <v>1965</v>
      </c>
      <c r="Z590">
        <v>1965</v>
      </c>
      <c r="AA590">
        <v>1817</v>
      </c>
      <c r="AB590">
        <v>100</v>
      </c>
      <c r="AC590" t="s">
        <v>1065</v>
      </c>
      <c r="AD590">
        <v>100</v>
      </c>
      <c r="AI590" t="s">
        <v>2411</v>
      </c>
      <c r="AJ590" t="s">
        <v>2412</v>
      </c>
      <c r="BG590" t="s">
        <v>2727</v>
      </c>
      <c r="BH590">
        <v>2032</v>
      </c>
      <c r="BV590">
        <v>2557028</v>
      </c>
      <c r="BW590">
        <v>1109864</v>
      </c>
      <c r="CA590" t="s">
        <v>27</v>
      </c>
      <c r="CB590" t="s">
        <v>28</v>
      </c>
      <c r="CC590">
        <v>0</v>
      </c>
      <c r="CD590">
        <v>0</v>
      </c>
      <c r="CE590">
        <v>0</v>
      </c>
      <c r="CF590">
        <v>0</v>
      </c>
      <c r="CG590">
        <v>125</v>
      </c>
      <c r="CH590">
        <v>118.5</v>
      </c>
      <c r="CI590">
        <v>112</v>
      </c>
      <c r="CJ590">
        <v>108.5</v>
      </c>
    </row>
    <row r="591" spans="1:88" x14ac:dyDescent="0.25">
      <c r="A591" s="111">
        <v>507700</v>
      </c>
      <c r="B591" t="s">
        <v>1391</v>
      </c>
      <c r="C591" t="s">
        <v>1387</v>
      </c>
      <c r="D591" t="s">
        <v>36</v>
      </c>
      <c r="E591" t="s">
        <v>1392</v>
      </c>
      <c r="F591" t="s">
        <v>1065</v>
      </c>
      <c r="G591" t="s">
        <v>25</v>
      </c>
      <c r="I591" t="s">
        <v>69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2</v>
      </c>
      <c r="T591">
        <v>0.76</v>
      </c>
      <c r="U591">
        <v>0.9</v>
      </c>
      <c r="V591">
        <v>0.3</v>
      </c>
      <c r="W591">
        <v>1</v>
      </c>
      <c r="X591">
        <v>1.3</v>
      </c>
      <c r="Y591">
        <v>1950</v>
      </c>
      <c r="Z591">
        <v>1963</v>
      </c>
      <c r="AA591">
        <v>1905</v>
      </c>
      <c r="AB591">
        <v>100</v>
      </c>
      <c r="AC591" t="s">
        <v>1065</v>
      </c>
      <c r="AD591">
        <v>100</v>
      </c>
      <c r="AI591" t="s">
        <v>2411</v>
      </c>
      <c r="BG591" t="s">
        <v>2727</v>
      </c>
      <c r="BH591">
        <v>2032</v>
      </c>
      <c r="BV591">
        <v>2557300</v>
      </c>
      <c r="BW591">
        <v>1109430</v>
      </c>
      <c r="CA591" t="s">
        <v>27</v>
      </c>
      <c r="CB591" t="s">
        <v>28</v>
      </c>
      <c r="CC591">
        <v>0</v>
      </c>
      <c r="CD591">
        <v>0</v>
      </c>
      <c r="CE591">
        <v>0</v>
      </c>
      <c r="CF591">
        <v>0</v>
      </c>
      <c r="CG591">
        <v>33</v>
      </c>
      <c r="CH591">
        <v>30</v>
      </c>
      <c r="CI591">
        <v>26.4</v>
      </c>
      <c r="CJ591">
        <v>24</v>
      </c>
    </row>
    <row r="592" spans="1:88" x14ac:dyDescent="0.25">
      <c r="A592" s="111">
        <v>507800</v>
      </c>
      <c r="B592" t="s">
        <v>1393</v>
      </c>
      <c r="C592" t="s">
        <v>1394</v>
      </c>
      <c r="D592" t="s">
        <v>22</v>
      </c>
      <c r="E592" t="s">
        <v>1395</v>
      </c>
      <c r="F592" t="s">
        <v>1065</v>
      </c>
      <c r="G592" t="s">
        <v>25</v>
      </c>
      <c r="H592" t="s">
        <v>26</v>
      </c>
      <c r="J592">
        <v>0.46</v>
      </c>
      <c r="K592">
        <v>3.35</v>
      </c>
      <c r="L592">
        <v>3.35</v>
      </c>
      <c r="M592">
        <v>3</v>
      </c>
      <c r="N592">
        <v>3</v>
      </c>
      <c r="O592">
        <v>4.5</v>
      </c>
      <c r="P592">
        <v>6.9</v>
      </c>
      <c r="Q592">
        <v>11.4</v>
      </c>
      <c r="R592">
        <v>11.4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1981</v>
      </c>
      <c r="Z592">
        <v>1981</v>
      </c>
      <c r="AA592">
        <v>450.5</v>
      </c>
      <c r="AB592">
        <v>100</v>
      </c>
      <c r="AC592" t="s">
        <v>1065</v>
      </c>
      <c r="AD592">
        <v>100</v>
      </c>
      <c r="AI592" t="s">
        <v>1393</v>
      </c>
      <c r="AJ592" t="s">
        <v>2413</v>
      </c>
      <c r="BG592" t="s">
        <v>2727</v>
      </c>
      <c r="BH592">
        <v>2061</v>
      </c>
      <c r="BV592">
        <v>2568753</v>
      </c>
      <c r="BW592">
        <v>1114638</v>
      </c>
      <c r="CA592" t="s">
        <v>27</v>
      </c>
      <c r="CB592" t="s">
        <v>28</v>
      </c>
      <c r="CC592">
        <v>894.5</v>
      </c>
      <c r="CD592">
        <v>878.4</v>
      </c>
      <c r="CE592">
        <v>845</v>
      </c>
      <c r="CF592">
        <v>829.8</v>
      </c>
      <c r="CG592">
        <v>0</v>
      </c>
      <c r="CH592">
        <v>0</v>
      </c>
      <c r="CI592">
        <v>0</v>
      </c>
      <c r="CJ592">
        <v>0</v>
      </c>
    </row>
    <row r="593" spans="1:88" x14ac:dyDescent="0.25">
      <c r="A593" s="111">
        <v>507850</v>
      </c>
      <c r="B593" t="s">
        <v>1396</v>
      </c>
      <c r="C593" t="s">
        <v>1397</v>
      </c>
      <c r="D593" t="s">
        <v>22</v>
      </c>
      <c r="E593" t="s">
        <v>1398</v>
      </c>
      <c r="F593" t="s">
        <v>1065</v>
      </c>
      <c r="G593" t="s">
        <v>25</v>
      </c>
      <c r="H593" t="s">
        <v>26</v>
      </c>
      <c r="J593">
        <v>0.18</v>
      </c>
      <c r="K593">
        <v>0.75</v>
      </c>
      <c r="L593">
        <v>0.75</v>
      </c>
      <c r="M593">
        <v>0.73</v>
      </c>
      <c r="N593">
        <v>0.73</v>
      </c>
      <c r="O593">
        <v>0.6</v>
      </c>
      <c r="P593">
        <v>1.2</v>
      </c>
      <c r="Q593">
        <v>1.8</v>
      </c>
      <c r="R593">
        <v>1.8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1998</v>
      </c>
      <c r="Z593">
        <v>1998</v>
      </c>
      <c r="AA593">
        <v>636</v>
      </c>
      <c r="AB593">
        <v>100</v>
      </c>
      <c r="AC593" t="s">
        <v>1065</v>
      </c>
      <c r="AD593">
        <v>100</v>
      </c>
      <c r="AI593" t="s">
        <v>2351</v>
      </c>
      <c r="BG593" t="s">
        <v>3304</v>
      </c>
      <c r="BH593">
        <v>9999</v>
      </c>
      <c r="BM593" t="s">
        <v>3051</v>
      </c>
      <c r="BV593">
        <v>2566899</v>
      </c>
      <c r="BW593">
        <v>1114587</v>
      </c>
      <c r="BY593" t="s">
        <v>26</v>
      </c>
      <c r="BZ593" t="s">
        <v>1746</v>
      </c>
      <c r="CA593" t="s">
        <v>48</v>
      </c>
      <c r="CB593" t="s">
        <v>49</v>
      </c>
      <c r="CC593">
        <v>509.5</v>
      </c>
      <c r="CD593">
        <v>320</v>
      </c>
      <c r="CE593">
        <v>479</v>
      </c>
      <c r="CF593">
        <v>300.8</v>
      </c>
      <c r="CG593">
        <v>0</v>
      </c>
      <c r="CH593">
        <v>0</v>
      </c>
      <c r="CI593">
        <v>0</v>
      </c>
      <c r="CJ593">
        <v>0</v>
      </c>
    </row>
    <row r="594" spans="1:88" x14ac:dyDescent="0.25">
      <c r="A594" s="111">
        <v>507900</v>
      </c>
      <c r="B594" t="s">
        <v>1399</v>
      </c>
      <c r="C594" t="s">
        <v>1399</v>
      </c>
      <c r="D594" t="s">
        <v>22</v>
      </c>
      <c r="E594" t="s">
        <v>1400</v>
      </c>
      <c r="F594" t="s">
        <v>547</v>
      </c>
      <c r="G594" t="s">
        <v>25</v>
      </c>
      <c r="H594" t="s">
        <v>26</v>
      </c>
      <c r="J594">
        <v>220</v>
      </c>
      <c r="K594">
        <v>93</v>
      </c>
      <c r="L594">
        <v>93</v>
      </c>
      <c r="M594">
        <v>67</v>
      </c>
      <c r="N594">
        <v>67</v>
      </c>
      <c r="O594">
        <v>161.19999999999999</v>
      </c>
      <c r="P594">
        <v>236.4</v>
      </c>
      <c r="Q594">
        <v>397.6</v>
      </c>
      <c r="R594">
        <v>397.6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1950</v>
      </c>
      <c r="Z594">
        <v>1990</v>
      </c>
      <c r="AA594">
        <v>402</v>
      </c>
      <c r="AB594">
        <v>100</v>
      </c>
      <c r="AC594" t="s">
        <v>547</v>
      </c>
      <c r="AD594">
        <v>42</v>
      </c>
      <c r="AE594" t="s">
        <v>1065</v>
      </c>
      <c r="AF594">
        <v>58</v>
      </c>
      <c r="AI594" t="s">
        <v>3609</v>
      </c>
      <c r="BG594" t="s">
        <v>2727</v>
      </c>
      <c r="BH594">
        <v>2030</v>
      </c>
      <c r="BI594" t="s">
        <v>2727</v>
      </c>
      <c r="BJ594">
        <v>2030</v>
      </c>
      <c r="BM594" t="s">
        <v>3104</v>
      </c>
      <c r="BN594" t="s">
        <v>3105</v>
      </c>
      <c r="BV594">
        <v>2567167</v>
      </c>
      <c r="BW594">
        <v>1118259</v>
      </c>
      <c r="CA594" t="s">
        <v>27</v>
      </c>
      <c r="CB594" t="s">
        <v>28</v>
      </c>
      <c r="CC594">
        <v>44</v>
      </c>
      <c r="CD594">
        <v>39</v>
      </c>
      <c r="CE594">
        <v>38.5</v>
      </c>
      <c r="CF594">
        <v>33.5</v>
      </c>
      <c r="CG594">
        <v>0</v>
      </c>
      <c r="CH594">
        <v>0</v>
      </c>
      <c r="CI594">
        <v>0</v>
      </c>
      <c r="CJ594">
        <v>0</v>
      </c>
    </row>
    <row r="595" spans="1:88" x14ac:dyDescent="0.25">
      <c r="A595" s="111">
        <v>508000</v>
      </c>
      <c r="B595" t="s">
        <v>1401</v>
      </c>
      <c r="C595" t="s">
        <v>1402</v>
      </c>
      <c r="D595" t="s">
        <v>22</v>
      </c>
      <c r="E595" t="s">
        <v>1403</v>
      </c>
      <c r="F595" t="s">
        <v>547</v>
      </c>
      <c r="G595" t="s">
        <v>25</v>
      </c>
      <c r="H595" t="s">
        <v>26</v>
      </c>
      <c r="J595">
        <v>6.6</v>
      </c>
      <c r="K595">
        <v>24</v>
      </c>
      <c r="L595">
        <v>24</v>
      </c>
      <c r="M595">
        <v>21.55</v>
      </c>
      <c r="N595">
        <v>21.55</v>
      </c>
      <c r="O595">
        <v>28.4</v>
      </c>
      <c r="P595">
        <v>42.8</v>
      </c>
      <c r="Q595">
        <v>71.2</v>
      </c>
      <c r="R595">
        <v>71.2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1927</v>
      </c>
      <c r="Z595">
        <v>2004</v>
      </c>
      <c r="AA595">
        <v>735.5</v>
      </c>
      <c r="AB595">
        <v>100</v>
      </c>
      <c r="AC595" t="s">
        <v>547</v>
      </c>
      <c r="AD595">
        <v>100</v>
      </c>
      <c r="AI595" t="s">
        <v>2414</v>
      </c>
      <c r="AJ595" t="s">
        <v>2415</v>
      </c>
      <c r="AK595" t="s">
        <v>2416</v>
      </c>
      <c r="AL595" t="s">
        <v>2417</v>
      </c>
      <c r="AM595" t="s">
        <v>3709</v>
      </c>
      <c r="AN595" t="s">
        <v>3710</v>
      </c>
      <c r="AO595" t="s">
        <v>2420</v>
      </c>
      <c r="BG595" t="s">
        <v>2727</v>
      </c>
      <c r="BH595">
        <v>2034</v>
      </c>
      <c r="BV595">
        <v>2570940</v>
      </c>
      <c r="BW595">
        <v>1123910</v>
      </c>
      <c r="CA595" t="s">
        <v>27</v>
      </c>
      <c r="CB595" t="s">
        <v>28</v>
      </c>
      <c r="CC595">
        <v>420.5</v>
      </c>
      <c r="CD595">
        <v>413.5</v>
      </c>
      <c r="CE595">
        <v>394.7</v>
      </c>
      <c r="CF595">
        <v>387.7</v>
      </c>
      <c r="CG595">
        <v>0</v>
      </c>
      <c r="CH595">
        <v>0</v>
      </c>
      <c r="CI595">
        <v>0</v>
      </c>
      <c r="CJ595">
        <v>0</v>
      </c>
    </row>
    <row r="596" spans="1:88" x14ac:dyDescent="0.25">
      <c r="A596" s="111">
        <v>508100</v>
      </c>
      <c r="B596" t="s">
        <v>1404</v>
      </c>
      <c r="C596" t="s">
        <v>1405</v>
      </c>
      <c r="D596" t="s">
        <v>22</v>
      </c>
      <c r="E596" t="s">
        <v>1406</v>
      </c>
      <c r="F596" t="s">
        <v>547</v>
      </c>
      <c r="G596" t="s">
        <v>25</v>
      </c>
      <c r="H596" t="s">
        <v>26</v>
      </c>
      <c r="J596">
        <v>6</v>
      </c>
      <c r="K596">
        <v>10</v>
      </c>
      <c r="L596">
        <v>10</v>
      </c>
      <c r="M596">
        <v>8.23</v>
      </c>
      <c r="N596">
        <v>8.23</v>
      </c>
      <c r="O596">
        <v>8.8000000000000007</v>
      </c>
      <c r="P596">
        <v>20.5</v>
      </c>
      <c r="Q596">
        <v>29.3</v>
      </c>
      <c r="R596">
        <v>29.3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1898</v>
      </c>
      <c r="Z596">
        <v>1993</v>
      </c>
      <c r="AA596">
        <v>555</v>
      </c>
      <c r="AB596">
        <v>100</v>
      </c>
      <c r="AC596" t="s">
        <v>547</v>
      </c>
      <c r="AD596">
        <v>100</v>
      </c>
      <c r="AI596" t="s">
        <v>3709</v>
      </c>
      <c r="AJ596" t="s">
        <v>3710</v>
      </c>
      <c r="BG596" t="s">
        <v>2727</v>
      </c>
      <c r="BH596">
        <v>2049</v>
      </c>
      <c r="BM596" t="s">
        <v>3106</v>
      </c>
      <c r="BN596" t="s">
        <v>3107</v>
      </c>
      <c r="BV596">
        <v>2569280</v>
      </c>
      <c r="BW596">
        <v>1123820</v>
      </c>
      <c r="CA596" t="s">
        <v>27</v>
      </c>
      <c r="CB596" t="s">
        <v>28</v>
      </c>
      <c r="CC596">
        <v>176.3</v>
      </c>
      <c r="CD596">
        <v>171.5</v>
      </c>
      <c r="CE596">
        <v>158</v>
      </c>
      <c r="CF596">
        <v>153.69999999999999</v>
      </c>
      <c r="CG596">
        <v>0</v>
      </c>
      <c r="CH596">
        <v>0</v>
      </c>
      <c r="CI596">
        <v>0</v>
      </c>
      <c r="CJ596">
        <v>0</v>
      </c>
    </row>
    <row r="597" spans="1:88" x14ac:dyDescent="0.25">
      <c r="A597" s="111">
        <v>508200</v>
      </c>
      <c r="B597" t="s">
        <v>1407</v>
      </c>
      <c r="C597" t="s">
        <v>1408</v>
      </c>
      <c r="D597" t="s">
        <v>22</v>
      </c>
      <c r="E597" t="s">
        <v>1406</v>
      </c>
      <c r="F597" t="s">
        <v>547</v>
      </c>
      <c r="G597" t="s">
        <v>25</v>
      </c>
      <c r="H597" t="s">
        <v>26</v>
      </c>
      <c r="J597">
        <v>0.25</v>
      </c>
      <c r="K597">
        <v>2.61</v>
      </c>
      <c r="L597">
        <v>2.61</v>
      </c>
      <c r="M597">
        <v>2.86</v>
      </c>
      <c r="N597">
        <v>2.86</v>
      </c>
      <c r="O597">
        <v>4.2</v>
      </c>
      <c r="P597">
        <v>5.6</v>
      </c>
      <c r="Q597">
        <v>9.8000000000000007</v>
      </c>
      <c r="R597">
        <v>9.8000000000000007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1911</v>
      </c>
      <c r="Z597">
        <v>2013</v>
      </c>
      <c r="AA597">
        <v>558</v>
      </c>
      <c r="AB597">
        <v>100</v>
      </c>
      <c r="AC597" t="s">
        <v>547</v>
      </c>
      <c r="AD597">
        <v>100</v>
      </c>
      <c r="AI597" t="s">
        <v>2421</v>
      </c>
      <c r="BG597" t="s">
        <v>2728</v>
      </c>
      <c r="BH597">
        <v>2099</v>
      </c>
      <c r="BM597" t="s">
        <v>3106</v>
      </c>
      <c r="BN597" t="s">
        <v>3051</v>
      </c>
      <c r="BO597" t="s">
        <v>3108</v>
      </c>
      <c r="BP597" t="s">
        <v>3109</v>
      </c>
      <c r="BQ597" t="s">
        <v>3048</v>
      </c>
      <c r="BV597">
        <v>2569296</v>
      </c>
      <c r="BW597">
        <v>1123820</v>
      </c>
      <c r="BY597" t="s">
        <v>26</v>
      </c>
      <c r="BZ597" t="s">
        <v>1746</v>
      </c>
      <c r="CA597" t="s">
        <v>48</v>
      </c>
      <c r="CB597" t="s">
        <v>49</v>
      </c>
      <c r="CC597">
        <v>781</v>
      </c>
      <c r="CD597">
        <v>672</v>
      </c>
      <c r="CE597">
        <v>680</v>
      </c>
      <c r="CF597">
        <v>585</v>
      </c>
      <c r="CG597">
        <v>0</v>
      </c>
      <c r="CH597">
        <v>0</v>
      </c>
      <c r="CI597">
        <v>0</v>
      </c>
      <c r="CJ597">
        <v>0</v>
      </c>
    </row>
    <row r="598" spans="1:88" x14ac:dyDescent="0.25">
      <c r="A598" s="111">
        <v>508300</v>
      </c>
      <c r="B598" t="s">
        <v>3711</v>
      </c>
      <c r="C598" t="s">
        <v>1410</v>
      </c>
      <c r="D598" t="s">
        <v>22</v>
      </c>
      <c r="E598" t="s">
        <v>3712</v>
      </c>
      <c r="F598" t="s">
        <v>547</v>
      </c>
      <c r="G598" t="s">
        <v>25</v>
      </c>
      <c r="H598" t="s">
        <v>26</v>
      </c>
      <c r="J598">
        <v>7</v>
      </c>
      <c r="K598">
        <v>4.2</v>
      </c>
      <c r="L598">
        <v>4.2</v>
      </c>
      <c r="M598">
        <v>4.0999999999999996</v>
      </c>
      <c r="N598">
        <v>4.0999999999999996</v>
      </c>
      <c r="O598">
        <v>5.7</v>
      </c>
      <c r="P598">
        <v>10</v>
      </c>
      <c r="Q598">
        <v>15.7</v>
      </c>
      <c r="R598">
        <v>15.7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1943</v>
      </c>
      <c r="Z598">
        <v>2024</v>
      </c>
      <c r="AA598">
        <v>473.7</v>
      </c>
      <c r="AB598">
        <v>100</v>
      </c>
      <c r="AC598" t="s">
        <v>547</v>
      </c>
      <c r="AD598">
        <v>100</v>
      </c>
      <c r="AI598" t="s">
        <v>3713</v>
      </c>
      <c r="BG598" t="s">
        <v>2727</v>
      </c>
      <c r="BH598">
        <v>2088</v>
      </c>
      <c r="BM598" t="s">
        <v>3110</v>
      </c>
      <c r="BN598" t="s">
        <v>3111</v>
      </c>
      <c r="BV598">
        <v>2568463</v>
      </c>
      <c r="BW598">
        <v>1123288</v>
      </c>
      <c r="CA598" t="s">
        <v>27</v>
      </c>
      <c r="CB598" t="s">
        <v>28</v>
      </c>
      <c r="CC598">
        <v>80.3</v>
      </c>
      <c r="CD598">
        <v>76.599999999999994</v>
      </c>
      <c r="CE598">
        <v>65</v>
      </c>
      <c r="CF598">
        <v>62</v>
      </c>
      <c r="CG598">
        <v>0</v>
      </c>
      <c r="CH598">
        <v>0</v>
      </c>
      <c r="CI598">
        <v>0</v>
      </c>
      <c r="CJ598">
        <v>0</v>
      </c>
    </row>
    <row r="599" spans="1:88" x14ac:dyDescent="0.25">
      <c r="A599" s="111">
        <v>508325</v>
      </c>
      <c r="B599" t="s">
        <v>3714</v>
      </c>
      <c r="C599" t="s">
        <v>3715</v>
      </c>
      <c r="D599" t="s">
        <v>22</v>
      </c>
      <c r="E599" t="s">
        <v>1414</v>
      </c>
      <c r="F599" t="s">
        <v>547</v>
      </c>
      <c r="G599" t="s">
        <v>25</v>
      </c>
      <c r="H599" t="s">
        <v>26</v>
      </c>
      <c r="J599">
        <v>7</v>
      </c>
      <c r="K599">
        <v>2.4300000000000002</v>
      </c>
      <c r="L599">
        <v>2.4300000000000002</v>
      </c>
      <c r="M599">
        <v>2.25</v>
      </c>
      <c r="N599">
        <v>2.25</v>
      </c>
      <c r="O599">
        <v>2.0699999999999998</v>
      </c>
      <c r="P599">
        <v>5.31</v>
      </c>
      <c r="Q599">
        <v>7.38</v>
      </c>
      <c r="R599">
        <v>7.38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2024</v>
      </c>
      <c r="AA599">
        <v>437.9</v>
      </c>
      <c r="AB599">
        <v>100</v>
      </c>
      <c r="AC599" t="s">
        <v>547</v>
      </c>
      <c r="AD599">
        <v>100</v>
      </c>
      <c r="AI599" t="s">
        <v>3713</v>
      </c>
      <c r="BG599" t="s">
        <v>2727</v>
      </c>
      <c r="BH599">
        <v>2083</v>
      </c>
      <c r="BM599" t="s">
        <v>2888</v>
      </c>
      <c r="BV599">
        <v>2567927</v>
      </c>
      <c r="BW599">
        <v>1122443</v>
      </c>
      <c r="CA599" t="s">
        <v>27</v>
      </c>
      <c r="CB599" t="s">
        <v>28</v>
      </c>
      <c r="CC599">
        <v>38.700000000000003</v>
      </c>
      <c r="CD599">
        <v>34.700000000000003</v>
      </c>
      <c r="CE599">
        <v>30.5</v>
      </c>
      <c r="CF599">
        <v>27.7</v>
      </c>
      <c r="CG599">
        <v>0</v>
      </c>
      <c r="CH599">
        <v>0</v>
      </c>
      <c r="CI599">
        <v>0</v>
      </c>
      <c r="CJ599">
        <v>0</v>
      </c>
    </row>
    <row r="600" spans="1:88" x14ac:dyDescent="0.25">
      <c r="A600" s="111">
        <v>508350</v>
      </c>
      <c r="B600" t="s">
        <v>1415</v>
      </c>
      <c r="C600" t="s">
        <v>1416</v>
      </c>
      <c r="D600" t="s">
        <v>22</v>
      </c>
      <c r="E600" t="s">
        <v>1417</v>
      </c>
      <c r="F600" t="s">
        <v>547</v>
      </c>
      <c r="G600" t="s">
        <v>25</v>
      </c>
      <c r="H600" t="s">
        <v>26</v>
      </c>
      <c r="J600">
        <v>0.12</v>
      </c>
      <c r="K600">
        <v>0.77</v>
      </c>
      <c r="L600">
        <v>0.77</v>
      </c>
      <c r="M600">
        <v>0.73</v>
      </c>
      <c r="N600">
        <v>0.73</v>
      </c>
      <c r="O600">
        <v>1.45</v>
      </c>
      <c r="P600">
        <v>1.45</v>
      </c>
      <c r="Q600">
        <v>2.9</v>
      </c>
      <c r="R600">
        <v>2.9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2019</v>
      </c>
      <c r="AA600">
        <v>395</v>
      </c>
      <c r="AB600">
        <v>100</v>
      </c>
      <c r="AC600" t="s">
        <v>547</v>
      </c>
      <c r="AD600">
        <v>100</v>
      </c>
      <c r="AI600" t="s">
        <v>2423</v>
      </c>
      <c r="BG600" t="s">
        <v>2728</v>
      </c>
      <c r="BH600">
        <v>9999</v>
      </c>
      <c r="BM600" t="s">
        <v>3112</v>
      </c>
      <c r="BN600" t="s">
        <v>2888</v>
      </c>
      <c r="BV600">
        <v>2564785</v>
      </c>
      <c r="BW600">
        <v>1126643</v>
      </c>
      <c r="BY600" t="s">
        <v>26</v>
      </c>
      <c r="BZ600" t="s">
        <v>1746</v>
      </c>
      <c r="CA600" t="s">
        <v>48</v>
      </c>
      <c r="CB600" t="s">
        <v>49</v>
      </c>
      <c r="CC600">
        <v>689.6</v>
      </c>
      <c r="CD600">
        <v>0</v>
      </c>
      <c r="CE600">
        <v>670</v>
      </c>
      <c r="CF600">
        <v>0</v>
      </c>
      <c r="CG600">
        <v>0</v>
      </c>
      <c r="CH600">
        <v>0</v>
      </c>
      <c r="CI600">
        <v>0</v>
      </c>
      <c r="CJ600">
        <v>0</v>
      </c>
    </row>
    <row r="601" spans="1:88" x14ac:dyDescent="0.25">
      <c r="A601" s="111">
        <v>508400</v>
      </c>
      <c r="B601" t="s">
        <v>3716</v>
      </c>
      <c r="C601" t="s">
        <v>3717</v>
      </c>
      <c r="D601" t="s">
        <v>22</v>
      </c>
      <c r="E601" t="s">
        <v>1420</v>
      </c>
      <c r="F601" t="s">
        <v>1065</v>
      </c>
      <c r="G601" t="s">
        <v>25</v>
      </c>
      <c r="H601" t="s">
        <v>26</v>
      </c>
      <c r="J601">
        <v>0.3</v>
      </c>
      <c r="K601">
        <v>0.73</v>
      </c>
      <c r="L601">
        <v>0.73</v>
      </c>
      <c r="M601">
        <v>0.64</v>
      </c>
      <c r="N601">
        <v>0.64</v>
      </c>
      <c r="O601">
        <v>0.81</v>
      </c>
      <c r="P601">
        <v>1.45</v>
      </c>
      <c r="Q601">
        <v>2.2599999999999998</v>
      </c>
      <c r="R601">
        <v>2.2599999999999998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1901</v>
      </c>
      <c r="Z601">
        <v>1990</v>
      </c>
      <c r="AA601">
        <v>1070</v>
      </c>
      <c r="AB601">
        <v>100</v>
      </c>
      <c r="AC601" t="s">
        <v>1065</v>
      </c>
      <c r="AD601">
        <v>100</v>
      </c>
      <c r="AI601" t="s">
        <v>3718</v>
      </c>
      <c r="AJ601" t="s">
        <v>2425</v>
      </c>
      <c r="BG601" t="s">
        <v>2728</v>
      </c>
      <c r="BH601">
        <v>9999</v>
      </c>
      <c r="BM601" t="s">
        <v>3113</v>
      </c>
      <c r="BV601">
        <v>2555240</v>
      </c>
      <c r="BW601">
        <v>1112420</v>
      </c>
      <c r="CA601" t="s">
        <v>27</v>
      </c>
      <c r="CB601" t="s">
        <v>28</v>
      </c>
      <c r="CC601">
        <v>155</v>
      </c>
      <c r="CD601">
        <v>110</v>
      </c>
      <c r="CE601">
        <v>145</v>
      </c>
      <c r="CF601">
        <v>102.9</v>
      </c>
      <c r="CG601">
        <v>0</v>
      </c>
      <c r="CH601">
        <v>0</v>
      </c>
      <c r="CI601">
        <v>0</v>
      </c>
      <c r="CJ601">
        <v>0</v>
      </c>
    </row>
    <row r="602" spans="1:88" x14ac:dyDescent="0.25">
      <c r="A602" s="111">
        <v>508450</v>
      </c>
      <c r="B602" t="s">
        <v>1421</v>
      </c>
      <c r="C602" t="s">
        <v>1421</v>
      </c>
      <c r="D602" t="s">
        <v>22</v>
      </c>
      <c r="E602" t="s">
        <v>1422</v>
      </c>
      <c r="F602" t="s">
        <v>1065</v>
      </c>
      <c r="G602" t="s">
        <v>25</v>
      </c>
      <c r="H602" t="s">
        <v>26</v>
      </c>
      <c r="J602">
        <v>0.37</v>
      </c>
      <c r="K602">
        <v>1</v>
      </c>
      <c r="L602">
        <v>1</v>
      </c>
      <c r="M602">
        <v>0.9</v>
      </c>
      <c r="N602">
        <v>0.9</v>
      </c>
      <c r="O602">
        <v>0.5</v>
      </c>
      <c r="P602">
        <v>2</v>
      </c>
      <c r="Q602">
        <v>2.5</v>
      </c>
      <c r="R602">
        <v>2.5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2005</v>
      </c>
      <c r="Z602">
        <v>2005</v>
      </c>
      <c r="AA602">
        <v>902</v>
      </c>
      <c r="AB602">
        <v>100</v>
      </c>
      <c r="AC602" t="s">
        <v>1065</v>
      </c>
      <c r="AD602">
        <v>100</v>
      </c>
      <c r="AI602" t="s">
        <v>1421</v>
      </c>
      <c r="BG602" t="s">
        <v>2727</v>
      </c>
      <c r="BH602">
        <v>2035</v>
      </c>
      <c r="BM602" t="s">
        <v>2888</v>
      </c>
      <c r="BV602">
        <v>2557694</v>
      </c>
      <c r="BW602">
        <v>1115082</v>
      </c>
      <c r="CA602" t="s">
        <v>27</v>
      </c>
      <c r="CB602" t="s">
        <v>28</v>
      </c>
      <c r="CC602">
        <v>302</v>
      </c>
      <c r="CD602">
        <v>0</v>
      </c>
      <c r="CE602">
        <v>270</v>
      </c>
      <c r="CF602">
        <v>0</v>
      </c>
      <c r="CG602">
        <v>0</v>
      </c>
      <c r="CH602">
        <v>0</v>
      </c>
      <c r="CI602">
        <v>0</v>
      </c>
      <c r="CJ602">
        <v>0</v>
      </c>
    </row>
    <row r="603" spans="1:88" x14ac:dyDescent="0.25">
      <c r="A603" s="111">
        <v>508500</v>
      </c>
      <c r="B603" t="s">
        <v>3719</v>
      </c>
      <c r="C603" t="s">
        <v>1424</v>
      </c>
      <c r="D603" t="s">
        <v>22</v>
      </c>
      <c r="E603" t="s">
        <v>1424</v>
      </c>
      <c r="F603" t="s">
        <v>1065</v>
      </c>
      <c r="G603" t="s">
        <v>25</v>
      </c>
      <c r="H603" t="s">
        <v>26</v>
      </c>
      <c r="J603">
        <v>5</v>
      </c>
      <c r="K603">
        <v>12.1</v>
      </c>
      <c r="L603">
        <v>12.1</v>
      </c>
      <c r="M603">
        <v>11.6</v>
      </c>
      <c r="N603">
        <v>11.6</v>
      </c>
      <c r="O603">
        <v>23.8</v>
      </c>
      <c r="P603">
        <v>32.299999999999997</v>
      </c>
      <c r="Q603">
        <v>56.1</v>
      </c>
      <c r="R603">
        <v>56.1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1910</v>
      </c>
      <c r="Z603">
        <v>2013</v>
      </c>
      <c r="AA603">
        <v>436.2</v>
      </c>
      <c r="AB603">
        <v>100</v>
      </c>
      <c r="AC603" t="s">
        <v>1065</v>
      </c>
      <c r="AD603">
        <v>100</v>
      </c>
      <c r="AI603" t="s">
        <v>3720</v>
      </c>
      <c r="AJ603" t="s">
        <v>3721</v>
      </c>
      <c r="BG603" t="s">
        <v>2727</v>
      </c>
      <c r="BH603">
        <v>2043</v>
      </c>
      <c r="BM603" t="s">
        <v>3114</v>
      </c>
      <c r="BN603" t="s">
        <v>2888</v>
      </c>
      <c r="BO603" t="s">
        <v>2770</v>
      </c>
      <c r="BV603">
        <v>2561855</v>
      </c>
      <c r="BW603">
        <v>1122180</v>
      </c>
      <c r="CA603" t="s">
        <v>27</v>
      </c>
      <c r="CB603" t="s">
        <v>28</v>
      </c>
      <c r="CC603">
        <v>272.2</v>
      </c>
      <c r="CD603">
        <v>269.8</v>
      </c>
      <c r="CE603">
        <v>257</v>
      </c>
      <c r="CF603">
        <v>254.7</v>
      </c>
      <c r="CG603">
        <v>0</v>
      </c>
      <c r="CH603">
        <v>0</v>
      </c>
      <c r="CI603">
        <v>0</v>
      </c>
      <c r="CJ603">
        <v>0</v>
      </c>
    </row>
    <row r="604" spans="1:88" x14ac:dyDescent="0.25">
      <c r="A604" s="111">
        <v>508600</v>
      </c>
      <c r="B604" t="s">
        <v>1425</v>
      </c>
      <c r="C604" t="s">
        <v>1424</v>
      </c>
      <c r="D604" t="s">
        <v>22</v>
      </c>
      <c r="E604" t="s">
        <v>1424</v>
      </c>
      <c r="F604" t="s">
        <v>1065</v>
      </c>
      <c r="G604" t="s">
        <v>25</v>
      </c>
      <c r="H604" t="s">
        <v>26</v>
      </c>
      <c r="J604">
        <v>1.5</v>
      </c>
      <c r="K604">
        <v>9.4</v>
      </c>
      <c r="L604">
        <v>9.4</v>
      </c>
      <c r="M604">
        <v>9.1</v>
      </c>
      <c r="N604">
        <v>9.1</v>
      </c>
      <c r="O604">
        <v>15.8</v>
      </c>
      <c r="P604">
        <v>23.8</v>
      </c>
      <c r="Q604">
        <v>39.6</v>
      </c>
      <c r="R604">
        <v>39.6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1963</v>
      </c>
      <c r="Z604">
        <v>1994</v>
      </c>
      <c r="AA604">
        <v>437.2</v>
      </c>
      <c r="AB604">
        <v>100</v>
      </c>
      <c r="AC604" t="s">
        <v>1065</v>
      </c>
      <c r="AD604">
        <v>100</v>
      </c>
      <c r="AI604" t="s">
        <v>3721</v>
      </c>
      <c r="BG604" t="s">
        <v>2727</v>
      </c>
      <c r="BH604">
        <v>2043</v>
      </c>
      <c r="BM604" t="s">
        <v>3114</v>
      </c>
      <c r="BN604" t="s">
        <v>2940</v>
      </c>
      <c r="BV604">
        <v>2561855</v>
      </c>
      <c r="BW604">
        <v>1122180</v>
      </c>
      <c r="CA604" t="s">
        <v>27</v>
      </c>
      <c r="CB604" t="s">
        <v>28</v>
      </c>
      <c r="CC604">
        <v>814.8</v>
      </c>
      <c r="CD604">
        <v>805</v>
      </c>
      <c r="CE604">
        <v>783</v>
      </c>
      <c r="CF604">
        <v>772</v>
      </c>
      <c r="CG604">
        <v>0</v>
      </c>
      <c r="CH604">
        <v>0</v>
      </c>
      <c r="CI604">
        <v>0</v>
      </c>
      <c r="CJ604">
        <v>0</v>
      </c>
    </row>
    <row r="605" spans="1:88" x14ac:dyDescent="0.25">
      <c r="A605" s="111">
        <v>508650</v>
      </c>
      <c r="B605" t="s">
        <v>3722</v>
      </c>
      <c r="C605" t="s">
        <v>1427</v>
      </c>
      <c r="D605" t="s">
        <v>22</v>
      </c>
      <c r="E605" t="s">
        <v>1424</v>
      </c>
      <c r="F605" t="s">
        <v>1065</v>
      </c>
      <c r="G605" t="s">
        <v>25</v>
      </c>
      <c r="H605" t="s">
        <v>26</v>
      </c>
      <c r="J605">
        <v>5.7</v>
      </c>
      <c r="K605">
        <v>0.4</v>
      </c>
      <c r="L605">
        <v>0.4</v>
      </c>
      <c r="M605">
        <v>0.36</v>
      </c>
      <c r="N605">
        <v>0.36</v>
      </c>
      <c r="O605">
        <v>0.5</v>
      </c>
      <c r="P605">
        <v>0.7</v>
      </c>
      <c r="Q605">
        <v>1.2</v>
      </c>
      <c r="R605">
        <v>1.2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1992</v>
      </c>
      <c r="Z605">
        <v>1992</v>
      </c>
      <c r="AA605">
        <v>431</v>
      </c>
      <c r="AB605">
        <v>100</v>
      </c>
      <c r="AC605" t="s">
        <v>1065</v>
      </c>
      <c r="AD605">
        <v>100</v>
      </c>
      <c r="AI605" t="s">
        <v>3720</v>
      </c>
      <c r="AJ605" t="s">
        <v>3721</v>
      </c>
      <c r="BG605" t="s">
        <v>2728</v>
      </c>
      <c r="BH605">
        <v>9999</v>
      </c>
      <c r="BV605">
        <v>2561888</v>
      </c>
      <c r="BW605">
        <v>1122139</v>
      </c>
      <c r="CA605" t="s">
        <v>27</v>
      </c>
      <c r="CB605" t="s">
        <v>28</v>
      </c>
      <c r="CC605">
        <v>7.5</v>
      </c>
      <c r="CD605">
        <v>5.2</v>
      </c>
      <c r="CE605">
        <v>6.5</v>
      </c>
      <c r="CF605">
        <v>4.5</v>
      </c>
      <c r="CG605">
        <v>0</v>
      </c>
      <c r="CH605">
        <v>0</v>
      </c>
      <c r="CI605">
        <v>0</v>
      </c>
      <c r="CJ605">
        <v>0</v>
      </c>
    </row>
    <row r="606" spans="1:88" x14ac:dyDescent="0.25">
      <c r="A606" s="111">
        <v>508675</v>
      </c>
      <c r="B606" t="s">
        <v>3723</v>
      </c>
      <c r="C606" t="s">
        <v>3724</v>
      </c>
      <c r="D606" t="s">
        <v>22</v>
      </c>
      <c r="E606" t="s">
        <v>1430</v>
      </c>
      <c r="F606" t="s">
        <v>1065</v>
      </c>
      <c r="G606" t="s">
        <v>25</v>
      </c>
      <c r="H606" t="s">
        <v>26</v>
      </c>
      <c r="J606">
        <v>0.08</v>
      </c>
      <c r="K606">
        <v>0.47</v>
      </c>
      <c r="L606">
        <v>0.47</v>
      </c>
      <c r="M606">
        <v>0.47</v>
      </c>
      <c r="N606">
        <v>0.47</v>
      </c>
      <c r="O606">
        <v>1.7</v>
      </c>
      <c r="P606">
        <v>1.4</v>
      </c>
      <c r="Q606">
        <v>3.1</v>
      </c>
      <c r="R606">
        <v>3.1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2014</v>
      </c>
      <c r="AA606">
        <v>471</v>
      </c>
      <c r="AB606">
        <v>100</v>
      </c>
      <c r="AC606" t="s">
        <v>1065</v>
      </c>
      <c r="AD606">
        <v>100</v>
      </c>
      <c r="AI606" t="s">
        <v>2428</v>
      </c>
      <c r="AJ606" t="s">
        <v>2429</v>
      </c>
      <c r="AK606" t="s">
        <v>2430</v>
      </c>
      <c r="BG606" t="s">
        <v>2728</v>
      </c>
      <c r="BH606">
        <v>9999</v>
      </c>
      <c r="BM606" t="s">
        <v>3115</v>
      </c>
      <c r="BN606" t="s">
        <v>2888</v>
      </c>
      <c r="BV606">
        <v>2558250</v>
      </c>
      <c r="BW606">
        <v>1128640</v>
      </c>
      <c r="BY606" t="s">
        <v>26</v>
      </c>
      <c r="BZ606" t="s">
        <v>1746</v>
      </c>
      <c r="CA606" t="s">
        <v>48</v>
      </c>
      <c r="CB606" t="s">
        <v>49</v>
      </c>
      <c r="CC606">
        <v>695</v>
      </c>
      <c r="CD606">
        <v>687.3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</row>
    <row r="607" spans="1:88" x14ac:dyDescent="0.25">
      <c r="A607" s="111">
        <v>508680</v>
      </c>
      <c r="B607" t="s">
        <v>1431</v>
      </c>
      <c r="C607" t="s">
        <v>3725</v>
      </c>
      <c r="D607" t="s">
        <v>22</v>
      </c>
      <c r="E607" t="s">
        <v>1431</v>
      </c>
      <c r="F607" t="s">
        <v>1065</v>
      </c>
      <c r="G607" t="s">
        <v>25</v>
      </c>
      <c r="H607" t="s">
        <v>26</v>
      </c>
      <c r="J607">
        <v>0.31</v>
      </c>
      <c r="K607">
        <v>2.16</v>
      </c>
      <c r="L607">
        <v>2.16</v>
      </c>
      <c r="M607">
        <v>1.96</v>
      </c>
      <c r="N607">
        <v>1.96</v>
      </c>
      <c r="O607">
        <v>2</v>
      </c>
      <c r="P607">
        <v>4.7699999999999996</v>
      </c>
      <c r="Q607">
        <v>6.77</v>
      </c>
      <c r="R607">
        <v>6.77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2019</v>
      </c>
      <c r="AA607">
        <v>399.95</v>
      </c>
      <c r="AB607">
        <v>100</v>
      </c>
      <c r="AC607" t="s">
        <v>1065</v>
      </c>
      <c r="AD607">
        <v>100</v>
      </c>
      <c r="AI607" t="s">
        <v>3713</v>
      </c>
      <c r="BG607" t="s">
        <v>2727</v>
      </c>
      <c r="BH607">
        <v>2095</v>
      </c>
      <c r="BM607" t="s">
        <v>2888</v>
      </c>
      <c r="BV607">
        <v>2558187</v>
      </c>
      <c r="BW607">
        <v>1129672</v>
      </c>
      <c r="CA607" t="s">
        <v>27</v>
      </c>
      <c r="CB607" t="s">
        <v>28</v>
      </c>
      <c r="CC607">
        <v>753</v>
      </c>
      <c r="CD607">
        <v>750.1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</row>
    <row r="608" spans="1:88" x14ac:dyDescent="0.25">
      <c r="A608" s="111">
        <v>508700</v>
      </c>
      <c r="B608" t="s">
        <v>1433</v>
      </c>
      <c r="C608" t="s">
        <v>1434</v>
      </c>
      <c r="D608" t="s">
        <v>36</v>
      </c>
      <c r="E608" t="s">
        <v>1435</v>
      </c>
      <c r="F608" t="s">
        <v>547</v>
      </c>
      <c r="G608" t="s">
        <v>25</v>
      </c>
      <c r="H608" t="s">
        <v>26</v>
      </c>
      <c r="J608">
        <v>1.75</v>
      </c>
      <c r="K608">
        <v>5.57</v>
      </c>
      <c r="L608">
        <v>5.57</v>
      </c>
      <c r="M608">
        <v>4.24</v>
      </c>
      <c r="N608">
        <v>4.24</v>
      </c>
      <c r="O608">
        <v>9.25</v>
      </c>
      <c r="P608">
        <v>5.65</v>
      </c>
      <c r="Q608">
        <v>14.9</v>
      </c>
      <c r="R608">
        <v>14.9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1957</v>
      </c>
      <c r="Z608">
        <v>1957</v>
      </c>
      <c r="AA608">
        <v>1165.3</v>
      </c>
      <c r="AB608">
        <v>100</v>
      </c>
      <c r="AC608" t="s">
        <v>417</v>
      </c>
      <c r="AD608">
        <v>62.8</v>
      </c>
      <c r="AE608" t="s">
        <v>547</v>
      </c>
      <c r="AF608">
        <v>37.200000000000003</v>
      </c>
      <c r="AI608" t="s">
        <v>2431</v>
      </c>
      <c r="AJ608" t="s">
        <v>2432</v>
      </c>
      <c r="AK608" t="s">
        <v>3726</v>
      </c>
      <c r="BG608" t="s">
        <v>2727</v>
      </c>
      <c r="BH608">
        <v>2001</v>
      </c>
      <c r="BM608" t="s">
        <v>3116</v>
      </c>
      <c r="BN608" t="s">
        <v>3117</v>
      </c>
      <c r="BV608">
        <v>2578140</v>
      </c>
      <c r="BW608">
        <v>1133560</v>
      </c>
      <c r="CA608" t="s">
        <v>27</v>
      </c>
      <c r="CB608" t="s">
        <v>28</v>
      </c>
      <c r="CC608">
        <v>392</v>
      </c>
      <c r="CD608">
        <v>378.2</v>
      </c>
      <c r="CE608">
        <v>340</v>
      </c>
      <c r="CF608">
        <v>311</v>
      </c>
      <c r="CG608">
        <v>0</v>
      </c>
      <c r="CH608">
        <v>0</v>
      </c>
      <c r="CI608">
        <v>0</v>
      </c>
      <c r="CJ608">
        <v>0</v>
      </c>
    </row>
    <row r="609" spans="1:88" x14ac:dyDescent="0.25">
      <c r="A609" s="111">
        <v>508800</v>
      </c>
      <c r="B609" t="s">
        <v>1436</v>
      </c>
      <c r="C609" t="s">
        <v>1436</v>
      </c>
      <c r="D609" t="s">
        <v>22</v>
      </c>
      <c r="E609" t="s">
        <v>1437</v>
      </c>
      <c r="F609" t="s">
        <v>547</v>
      </c>
      <c r="G609" t="s">
        <v>25</v>
      </c>
      <c r="H609" t="s">
        <v>26</v>
      </c>
      <c r="J609">
        <v>2.75</v>
      </c>
      <c r="K609">
        <v>6.25</v>
      </c>
      <c r="L609">
        <v>6.25</v>
      </c>
      <c r="M609">
        <v>5.6</v>
      </c>
      <c r="N609">
        <v>5.6</v>
      </c>
      <c r="O609">
        <v>15</v>
      </c>
      <c r="P609">
        <v>19.899999999999999</v>
      </c>
      <c r="Q609">
        <v>34.9</v>
      </c>
      <c r="R609">
        <v>34.9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1913</v>
      </c>
      <c r="Z609">
        <v>1991</v>
      </c>
      <c r="AA609">
        <v>819.8</v>
      </c>
      <c r="AB609">
        <v>100</v>
      </c>
      <c r="AC609" t="s">
        <v>547</v>
      </c>
      <c r="AD609">
        <v>100</v>
      </c>
      <c r="AI609" t="s">
        <v>2434</v>
      </c>
      <c r="BG609" t="s">
        <v>2727</v>
      </c>
      <c r="BH609">
        <v>2036</v>
      </c>
      <c r="BV609">
        <v>2569660</v>
      </c>
      <c r="BW609">
        <v>1133050</v>
      </c>
      <c r="CA609" t="s">
        <v>27</v>
      </c>
      <c r="CB609" t="s">
        <v>28</v>
      </c>
      <c r="CC609">
        <v>270.60000000000002</v>
      </c>
      <c r="CD609">
        <v>259.8</v>
      </c>
      <c r="CE609">
        <v>240</v>
      </c>
      <c r="CF609">
        <v>230.4</v>
      </c>
      <c r="CG609">
        <v>0</v>
      </c>
      <c r="CH609">
        <v>0</v>
      </c>
      <c r="CI609">
        <v>0</v>
      </c>
      <c r="CJ609">
        <v>0</v>
      </c>
    </row>
    <row r="610" spans="1:88" x14ac:dyDescent="0.25">
      <c r="A610" s="111">
        <v>508810</v>
      </c>
      <c r="B610" t="s">
        <v>1438</v>
      </c>
      <c r="C610" t="s">
        <v>1439</v>
      </c>
      <c r="D610" t="s">
        <v>22</v>
      </c>
      <c r="E610" t="s">
        <v>1437</v>
      </c>
      <c r="F610" t="s">
        <v>547</v>
      </c>
      <c r="G610" t="s">
        <v>25</v>
      </c>
      <c r="H610" t="s">
        <v>26</v>
      </c>
      <c r="J610">
        <v>0.11</v>
      </c>
      <c r="K610">
        <v>0.56999999999999995</v>
      </c>
      <c r="L610">
        <v>0.56999999999999995</v>
      </c>
      <c r="M610">
        <v>0.4</v>
      </c>
      <c r="N610">
        <v>0.4</v>
      </c>
      <c r="O610">
        <v>1.07</v>
      </c>
      <c r="P610">
        <v>1.07</v>
      </c>
      <c r="Q610">
        <v>2.14</v>
      </c>
      <c r="R610">
        <v>2.14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2013</v>
      </c>
      <c r="AA610">
        <v>816</v>
      </c>
      <c r="AB610">
        <v>100</v>
      </c>
      <c r="AC610" t="s">
        <v>547</v>
      </c>
      <c r="AD610">
        <v>100</v>
      </c>
      <c r="AI610" t="s">
        <v>2435</v>
      </c>
      <c r="BG610" t="s">
        <v>2729</v>
      </c>
      <c r="BH610">
        <v>9999</v>
      </c>
      <c r="BM610" t="s">
        <v>2888</v>
      </c>
      <c r="BV610">
        <v>2569637</v>
      </c>
      <c r="BW610">
        <v>1132969</v>
      </c>
      <c r="BY610" t="s">
        <v>26</v>
      </c>
      <c r="BZ610" t="s">
        <v>1746</v>
      </c>
      <c r="CA610" t="s">
        <v>48</v>
      </c>
      <c r="CB610" t="s">
        <v>49</v>
      </c>
      <c r="CC610">
        <v>675</v>
      </c>
      <c r="CD610">
        <v>672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</row>
    <row r="611" spans="1:88" x14ac:dyDescent="0.25">
      <c r="A611" s="111">
        <v>508850</v>
      </c>
      <c r="B611" t="s">
        <v>1440</v>
      </c>
      <c r="C611" t="s">
        <v>1441</v>
      </c>
      <c r="D611" t="s">
        <v>22</v>
      </c>
      <c r="E611" t="s">
        <v>1442</v>
      </c>
      <c r="F611" t="s">
        <v>547</v>
      </c>
      <c r="G611" t="s">
        <v>25</v>
      </c>
      <c r="H611" t="s">
        <v>26</v>
      </c>
      <c r="J611">
        <v>0.11</v>
      </c>
      <c r="K611">
        <v>0.46</v>
      </c>
      <c r="L611">
        <v>0.46</v>
      </c>
      <c r="M611">
        <v>0.42</v>
      </c>
      <c r="N611">
        <v>0.42</v>
      </c>
      <c r="O611">
        <v>1.1000000000000001</v>
      </c>
      <c r="P611">
        <v>1</v>
      </c>
      <c r="Q611">
        <v>2.1</v>
      </c>
      <c r="R611">
        <v>2.1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1989</v>
      </c>
      <c r="Z611">
        <v>2006</v>
      </c>
      <c r="AA611">
        <v>650</v>
      </c>
      <c r="AB611">
        <v>100</v>
      </c>
      <c r="AC611" t="s">
        <v>547</v>
      </c>
      <c r="AD611">
        <v>100</v>
      </c>
      <c r="AI611" t="s">
        <v>3727</v>
      </c>
      <c r="BG611" t="s">
        <v>2727</v>
      </c>
      <c r="BH611">
        <v>2039</v>
      </c>
      <c r="BM611" t="s">
        <v>3071</v>
      </c>
      <c r="BV611">
        <v>2567400</v>
      </c>
      <c r="BW611">
        <v>1130800</v>
      </c>
      <c r="BY611" t="s">
        <v>27</v>
      </c>
      <c r="BZ611" t="s">
        <v>1743</v>
      </c>
      <c r="CA611" t="s">
        <v>48</v>
      </c>
      <c r="CB611" t="s">
        <v>49</v>
      </c>
      <c r="CC611">
        <v>559</v>
      </c>
      <c r="CD611">
        <v>545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</row>
    <row r="612" spans="1:88" x14ac:dyDescent="0.25">
      <c r="A612" s="111">
        <v>508900</v>
      </c>
      <c r="B612" t="s">
        <v>1443</v>
      </c>
      <c r="C612" t="s">
        <v>1444</v>
      </c>
      <c r="D612" t="s">
        <v>22</v>
      </c>
      <c r="E612" t="s">
        <v>1445</v>
      </c>
      <c r="F612" t="s">
        <v>547</v>
      </c>
      <c r="G612" t="s">
        <v>25</v>
      </c>
      <c r="H612" t="s">
        <v>26</v>
      </c>
      <c r="J612">
        <v>6.5</v>
      </c>
      <c r="K612">
        <v>21</v>
      </c>
      <c r="L612">
        <v>21</v>
      </c>
      <c r="M612">
        <v>20.6</v>
      </c>
      <c r="N612">
        <v>20.6</v>
      </c>
      <c r="O612">
        <v>36</v>
      </c>
      <c r="P612">
        <v>50</v>
      </c>
      <c r="Q612">
        <v>86</v>
      </c>
      <c r="R612">
        <v>86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1906</v>
      </c>
      <c r="Z612">
        <v>1967</v>
      </c>
      <c r="AA612">
        <v>446.24</v>
      </c>
      <c r="AB612">
        <v>100</v>
      </c>
      <c r="AC612" t="s">
        <v>547</v>
      </c>
      <c r="AD612">
        <v>100</v>
      </c>
      <c r="AI612" t="s">
        <v>2434</v>
      </c>
      <c r="BG612" t="s">
        <v>2727</v>
      </c>
      <c r="BH612">
        <v>2077</v>
      </c>
      <c r="BV612">
        <v>2565140</v>
      </c>
      <c r="BW612">
        <v>1129640</v>
      </c>
      <c r="CA612" t="s">
        <v>27</v>
      </c>
      <c r="CB612" t="s">
        <v>28</v>
      </c>
      <c r="CC612">
        <v>365.3</v>
      </c>
      <c r="CD612">
        <v>360</v>
      </c>
      <c r="CE612">
        <v>324</v>
      </c>
      <c r="CF612">
        <v>319.3</v>
      </c>
      <c r="CG612">
        <v>0</v>
      </c>
      <c r="CH612">
        <v>0</v>
      </c>
      <c r="CI612">
        <v>0</v>
      </c>
      <c r="CJ612">
        <v>0</v>
      </c>
    </row>
    <row r="613" spans="1:88" x14ac:dyDescent="0.25">
      <c r="A613" s="111">
        <v>508950</v>
      </c>
      <c r="B613" t="s">
        <v>1446</v>
      </c>
      <c r="C613" t="s">
        <v>1445</v>
      </c>
      <c r="D613" t="s">
        <v>22</v>
      </c>
      <c r="E613" t="s">
        <v>1447</v>
      </c>
      <c r="F613" t="s">
        <v>547</v>
      </c>
      <c r="G613" t="s">
        <v>25</v>
      </c>
      <c r="H613" t="s">
        <v>26</v>
      </c>
      <c r="J613">
        <v>0.41</v>
      </c>
      <c r="K613">
        <v>0.33</v>
      </c>
      <c r="L613">
        <v>0.33</v>
      </c>
      <c r="M613">
        <v>0.31</v>
      </c>
      <c r="N613">
        <v>0.31</v>
      </c>
      <c r="O613">
        <v>0.3</v>
      </c>
      <c r="P613">
        <v>0.5</v>
      </c>
      <c r="Q613">
        <v>0.8</v>
      </c>
      <c r="R613">
        <v>0.8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1997</v>
      </c>
      <c r="Z613">
        <v>1997</v>
      </c>
      <c r="AA613">
        <v>436.5</v>
      </c>
      <c r="AB613">
        <v>100</v>
      </c>
      <c r="AC613" t="s">
        <v>547</v>
      </c>
      <c r="AD613">
        <v>100</v>
      </c>
      <c r="AI613" t="s">
        <v>3728</v>
      </c>
      <c r="AJ613" t="s">
        <v>2438</v>
      </c>
      <c r="BG613" t="s">
        <v>2727</v>
      </c>
      <c r="BH613">
        <v>2036</v>
      </c>
      <c r="BM613" t="s">
        <v>3118</v>
      </c>
      <c r="BV613">
        <v>2564980</v>
      </c>
      <c r="BW613">
        <v>1129620</v>
      </c>
      <c r="CA613" t="s">
        <v>27</v>
      </c>
      <c r="CB613" t="s">
        <v>28</v>
      </c>
      <c r="CC613">
        <v>84.5</v>
      </c>
      <c r="CD613">
        <v>79.3</v>
      </c>
      <c r="CE613">
        <v>71</v>
      </c>
      <c r="CF613">
        <v>68.3</v>
      </c>
      <c r="CG613">
        <v>0</v>
      </c>
      <c r="CH613">
        <v>0</v>
      </c>
      <c r="CI613">
        <v>0</v>
      </c>
      <c r="CJ613">
        <v>0</v>
      </c>
    </row>
    <row r="614" spans="1:88" x14ac:dyDescent="0.25">
      <c r="A614" s="111">
        <v>509000</v>
      </c>
      <c r="B614" t="s">
        <v>1448</v>
      </c>
      <c r="C614" t="s">
        <v>1449</v>
      </c>
      <c r="D614" t="s">
        <v>36</v>
      </c>
      <c r="E614" t="s">
        <v>1448</v>
      </c>
      <c r="F614" t="s">
        <v>1065</v>
      </c>
      <c r="G614" t="s">
        <v>25</v>
      </c>
      <c r="H614" t="s">
        <v>26</v>
      </c>
      <c r="J614">
        <v>0.92</v>
      </c>
      <c r="K614">
        <v>7.5</v>
      </c>
      <c r="L614">
        <v>7.5</v>
      </c>
      <c r="M614">
        <v>6.84</v>
      </c>
      <c r="N614">
        <v>6.84</v>
      </c>
      <c r="O614">
        <v>4.5</v>
      </c>
      <c r="P614">
        <v>2.2000000000000002</v>
      </c>
      <c r="Q614">
        <v>6.7</v>
      </c>
      <c r="R614">
        <v>6.7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1902</v>
      </c>
      <c r="Z614">
        <v>2019</v>
      </c>
      <c r="AA614">
        <v>469.67</v>
      </c>
      <c r="AB614">
        <v>100</v>
      </c>
      <c r="AC614" t="s">
        <v>1065</v>
      </c>
      <c r="AD614">
        <v>100</v>
      </c>
      <c r="AI614" t="s">
        <v>2439</v>
      </c>
      <c r="BG614" t="s">
        <v>2727</v>
      </c>
      <c r="BH614">
        <v>2080</v>
      </c>
      <c r="BM614" t="s">
        <v>2888</v>
      </c>
      <c r="BV614">
        <v>2557100</v>
      </c>
      <c r="BW614">
        <v>1131790</v>
      </c>
      <c r="CA614" t="s">
        <v>27</v>
      </c>
      <c r="CB614" t="s">
        <v>28</v>
      </c>
      <c r="CC614">
        <v>947.4</v>
      </c>
      <c r="CD614">
        <v>932.3</v>
      </c>
      <c r="CE614">
        <v>865</v>
      </c>
      <c r="CF614">
        <v>851.2</v>
      </c>
      <c r="CG614">
        <v>0</v>
      </c>
      <c r="CH614">
        <v>0</v>
      </c>
      <c r="CI614">
        <v>0</v>
      </c>
      <c r="CJ614">
        <v>0</v>
      </c>
    </row>
    <row r="615" spans="1:88" x14ac:dyDescent="0.25">
      <c r="A615" s="111">
        <v>509010</v>
      </c>
      <c r="B615" t="s">
        <v>1450</v>
      </c>
      <c r="C615" t="s">
        <v>1451</v>
      </c>
      <c r="D615" t="s">
        <v>22</v>
      </c>
      <c r="E615" t="s">
        <v>1448</v>
      </c>
      <c r="F615" t="s">
        <v>1065</v>
      </c>
      <c r="G615" t="s">
        <v>25</v>
      </c>
      <c r="H615" t="s">
        <v>26</v>
      </c>
      <c r="J615">
        <v>0.5</v>
      </c>
      <c r="K615">
        <v>2.37</v>
      </c>
      <c r="L615">
        <v>2.37</v>
      </c>
      <c r="M615">
        <v>2</v>
      </c>
      <c r="N615">
        <v>2</v>
      </c>
      <c r="O615">
        <v>4.2</v>
      </c>
      <c r="P615">
        <v>5.5</v>
      </c>
      <c r="Q615">
        <v>9.6999999999999993</v>
      </c>
      <c r="R615">
        <v>9.6999999999999993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2018</v>
      </c>
      <c r="AA615">
        <v>465.69</v>
      </c>
      <c r="AB615">
        <v>100</v>
      </c>
      <c r="AC615" t="s">
        <v>1065</v>
      </c>
      <c r="AD615">
        <v>100</v>
      </c>
      <c r="AI615" t="s">
        <v>2440</v>
      </c>
      <c r="BG615" t="s">
        <v>2727</v>
      </c>
      <c r="BH615">
        <v>2093</v>
      </c>
      <c r="BM615" t="s">
        <v>3119</v>
      </c>
      <c r="BN615" t="s">
        <v>2888</v>
      </c>
      <c r="BV615">
        <v>2557105</v>
      </c>
      <c r="BW615">
        <v>1131790</v>
      </c>
      <c r="CA615" t="s">
        <v>27</v>
      </c>
      <c r="CB615" t="s">
        <v>28</v>
      </c>
      <c r="CC615">
        <v>478.3</v>
      </c>
      <c r="CD615">
        <v>476</v>
      </c>
      <c r="CE615">
        <v>455</v>
      </c>
      <c r="CF615">
        <v>452.8</v>
      </c>
      <c r="CG615">
        <v>0</v>
      </c>
      <c r="CH615">
        <v>0</v>
      </c>
      <c r="CI615">
        <v>0</v>
      </c>
      <c r="CJ615">
        <v>0</v>
      </c>
    </row>
    <row r="616" spans="1:88" x14ac:dyDescent="0.25">
      <c r="A616" s="111">
        <v>509025</v>
      </c>
      <c r="B616" t="s">
        <v>1452</v>
      </c>
      <c r="C616" t="s">
        <v>1453</v>
      </c>
      <c r="D616" t="s">
        <v>22</v>
      </c>
      <c r="E616" t="s">
        <v>1454</v>
      </c>
      <c r="F616" t="s">
        <v>1065</v>
      </c>
      <c r="G616" t="s">
        <v>25</v>
      </c>
      <c r="H616" t="s">
        <v>26</v>
      </c>
      <c r="J616">
        <v>0.11</v>
      </c>
      <c r="K616">
        <v>0.35</v>
      </c>
      <c r="L616">
        <v>0.35</v>
      </c>
      <c r="M616">
        <v>0.32</v>
      </c>
      <c r="N616">
        <v>0.32</v>
      </c>
      <c r="O616">
        <v>1.1000000000000001</v>
      </c>
      <c r="P616">
        <v>1.1000000000000001</v>
      </c>
      <c r="Q616">
        <v>2.2000000000000002</v>
      </c>
      <c r="R616">
        <v>2.2000000000000002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2009</v>
      </c>
      <c r="AA616">
        <v>487</v>
      </c>
      <c r="AB616">
        <v>100</v>
      </c>
      <c r="AC616" t="s">
        <v>1065</v>
      </c>
      <c r="AD616">
        <v>100</v>
      </c>
      <c r="AI616" t="s">
        <v>2441</v>
      </c>
      <c r="AJ616" t="s">
        <v>2442</v>
      </c>
      <c r="BG616" t="s">
        <v>2731</v>
      </c>
      <c r="BH616">
        <v>9999</v>
      </c>
      <c r="BM616" t="s">
        <v>2888</v>
      </c>
      <c r="BV616">
        <v>2551320</v>
      </c>
      <c r="BW616">
        <v>1137570</v>
      </c>
      <c r="BY616" t="s">
        <v>26</v>
      </c>
      <c r="BZ616" t="s">
        <v>1746</v>
      </c>
      <c r="CA616" t="s">
        <v>48</v>
      </c>
      <c r="CB616" t="s">
        <v>49</v>
      </c>
      <c r="CC616">
        <v>340</v>
      </c>
      <c r="CD616">
        <v>336.5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</row>
    <row r="617" spans="1:88" x14ac:dyDescent="0.25">
      <c r="A617" s="111">
        <v>509050</v>
      </c>
      <c r="B617" t="s">
        <v>1455</v>
      </c>
      <c r="C617" t="s">
        <v>1456</v>
      </c>
      <c r="D617" t="s">
        <v>22</v>
      </c>
      <c r="E617" t="s">
        <v>1457</v>
      </c>
      <c r="F617" t="s">
        <v>1065</v>
      </c>
      <c r="G617" t="s">
        <v>25</v>
      </c>
      <c r="H617" t="s">
        <v>26</v>
      </c>
      <c r="J617">
        <v>0.1</v>
      </c>
      <c r="K617">
        <v>0.35</v>
      </c>
      <c r="L617">
        <v>0.35</v>
      </c>
      <c r="M617">
        <v>0.32</v>
      </c>
      <c r="N617">
        <v>0.32</v>
      </c>
      <c r="O617">
        <v>0.6</v>
      </c>
      <c r="P617">
        <v>0.6</v>
      </c>
      <c r="Q617">
        <v>1.2</v>
      </c>
      <c r="R617">
        <v>1.2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2019</v>
      </c>
      <c r="AA617">
        <v>483.6</v>
      </c>
      <c r="AB617">
        <v>100</v>
      </c>
      <c r="AC617" t="s">
        <v>1065</v>
      </c>
      <c r="AD617">
        <v>100</v>
      </c>
      <c r="AI617" t="s">
        <v>3729</v>
      </c>
      <c r="BG617" t="s">
        <v>2731</v>
      </c>
      <c r="BH617">
        <v>9999</v>
      </c>
      <c r="BM617" t="s">
        <v>3120</v>
      </c>
      <c r="BV617">
        <v>2556130</v>
      </c>
      <c r="BW617">
        <v>1134512</v>
      </c>
      <c r="BY617" t="s">
        <v>26</v>
      </c>
      <c r="BZ617" t="s">
        <v>1746</v>
      </c>
      <c r="CA617" t="s">
        <v>48</v>
      </c>
      <c r="CB617" t="s">
        <v>49</v>
      </c>
      <c r="CC617">
        <v>266.39999999999998</v>
      </c>
      <c r="CD617">
        <v>264.39999999999998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</row>
    <row r="618" spans="1:88" x14ac:dyDescent="0.25">
      <c r="A618" s="111">
        <v>509100</v>
      </c>
      <c r="B618" t="s">
        <v>1458</v>
      </c>
      <c r="C618" t="s">
        <v>3730</v>
      </c>
      <c r="D618" t="s">
        <v>92</v>
      </c>
      <c r="E618" t="s">
        <v>1460</v>
      </c>
      <c r="F618" t="s">
        <v>547</v>
      </c>
      <c r="G618" t="s">
        <v>25</v>
      </c>
      <c r="H618" t="s">
        <v>26</v>
      </c>
      <c r="I618" t="s">
        <v>69</v>
      </c>
      <c r="J618">
        <v>60</v>
      </c>
      <c r="K618">
        <v>420</v>
      </c>
      <c r="L618">
        <v>420</v>
      </c>
      <c r="M618">
        <v>420</v>
      </c>
      <c r="N618">
        <v>420</v>
      </c>
      <c r="O618">
        <v>102</v>
      </c>
      <c r="P618">
        <v>60.5</v>
      </c>
      <c r="Q618">
        <v>162.5</v>
      </c>
      <c r="R618">
        <v>162.5</v>
      </c>
      <c r="S618">
        <v>42</v>
      </c>
      <c r="T618">
        <v>498</v>
      </c>
      <c r="U618">
        <v>480</v>
      </c>
      <c r="V618">
        <v>0</v>
      </c>
      <c r="W618">
        <v>0</v>
      </c>
      <c r="X618">
        <v>0</v>
      </c>
      <c r="Y618">
        <v>1972</v>
      </c>
      <c r="Z618">
        <v>2016</v>
      </c>
      <c r="AA618">
        <v>375.95</v>
      </c>
      <c r="AB618">
        <v>100</v>
      </c>
      <c r="AC618" t="s">
        <v>547</v>
      </c>
      <c r="AD618">
        <v>60.86</v>
      </c>
      <c r="AE618" t="s">
        <v>547</v>
      </c>
      <c r="AF618">
        <v>60.86</v>
      </c>
      <c r="AI618" t="s">
        <v>2444</v>
      </c>
      <c r="AJ618" t="s">
        <v>2445</v>
      </c>
      <c r="AK618" t="s">
        <v>2446</v>
      </c>
      <c r="AL618" t="s">
        <v>2447</v>
      </c>
      <c r="AM618" t="s">
        <v>2448</v>
      </c>
      <c r="AN618" t="s">
        <v>2449</v>
      </c>
      <c r="AO618" t="s">
        <v>2450</v>
      </c>
      <c r="AP618" t="s">
        <v>2451</v>
      </c>
      <c r="AQ618" t="s">
        <v>2452</v>
      </c>
      <c r="AR618" t="s">
        <v>2453</v>
      </c>
      <c r="AS618" t="s">
        <v>2454</v>
      </c>
      <c r="AT618" t="s">
        <v>2455</v>
      </c>
      <c r="AW618" t="s">
        <v>27</v>
      </c>
      <c r="AX618" t="s">
        <v>2700</v>
      </c>
      <c r="AY618" t="s">
        <v>27</v>
      </c>
      <c r="AZ618" t="s">
        <v>2701</v>
      </c>
      <c r="BG618" t="s">
        <v>2727</v>
      </c>
      <c r="BH618">
        <v>2051</v>
      </c>
      <c r="BM618" t="s">
        <v>3121</v>
      </c>
      <c r="BN618" t="s">
        <v>3122</v>
      </c>
      <c r="BO618" t="s">
        <v>3123</v>
      </c>
      <c r="BP618" t="s">
        <v>3124</v>
      </c>
      <c r="BQ618" t="s">
        <v>3125</v>
      </c>
      <c r="BR618" t="s">
        <v>337</v>
      </c>
      <c r="BS618" t="s">
        <v>337</v>
      </c>
      <c r="BT618" t="s">
        <v>337</v>
      </c>
      <c r="BV618">
        <v>2561020</v>
      </c>
      <c r="BW618">
        <v>1140000</v>
      </c>
      <c r="CA618" t="s">
        <v>27</v>
      </c>
      <c r="CB618" t="s">
        <v>28</v>
      </c>
      <c r="CC618">
        <v>882</v>
      </c>
      <c r="CD618">
        <v>808</v>
      </c>
      <c r="CE618">
        <v>786.8</v>
      </c>
      <c r="CF618">
        <v>720.8</v>
      </c>
      <c r="CG618">
        <v>913</v>
      </c>
      <c r="CH618">
        <v>831</v>
      </c>
      <c r="CI618">
        <v>878.5</v>
      </c>
      <c r="CJ618">
        <v>808</v>
      </c>
    </row>
    <row r="619" spans="1:88" x14ac:dyDescent="0.25">
      <c r="A619" s="111">
        <v>509200</v>
      </c>
      <c r="B619" t="s">
        <v>1461</v>
      </c>
      <c r="C619" t="s">
        <v>1461</v>
      </c>
      <c r="D619" t="s">
        <v>22</v>
      </c>
      <c r="E619" t="s">
        <v>1462</v>
      </c>
      <c r="F619" t="s">
        <v>547</v>
      </c>
      <c r="G619" t="s">
        <v>25</v>
      </c>
      <c r="H619" t="s">
        <v>26</v>
      </c>
      <c r="J619">
        <v>0.5</v>
      </c>
      <c r="K619">
        <v>1.95</v>
      </c>
      <c r="L619">
        <v>1.95</v>
      </c>
      <c r="M619">
        <v>1.9</v>
      </c>
      <c r="N619">
        <v>1.9</v>
      </c>
      <c r="O619">
        <v>2.25</v>
      </c>
      <c r="P619">
        <v>4.8499999999999996</v>
      </c>
      <c r="Q619">
        <v>7.1</v>
      </c>
      <c r="R619">
        <v>7.1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1901</v>
      </c>
      <c r="Z619">
        <v>1971</v>
      </c>
      <c r="AA619">
        <v>707.24</v>
      </c>
      <c r="AB619">
        <v>100</v>
      </c>
      <c r="AC619" t="s">
        <v>547</v>
      </c>
      <c r="AD619">
        <v>100</v>
      </c>
      <c r="AI619" t="s">
        <v>2456</v>
      </c>
      <c r="AJ619" t="s">
        <v>2457</v>
      </c>
      <c r="BG619" t="s">
        <v>2728</v>
      </c>
      <c r="BH619">
        <v>9999</v>
      </c>
      <c r="BV619">
        <v>2560540</v>
      </c>
      <c r="BW619">
        <v>1143350</v>
      </c>
      <c r="BY619" t="s">
        <v>26</v>
      </c>
      <c r="BZ619" t="s">
        <v>1746</v>
      </c>
      <c r="CA619" t="s">
        <v>48</v>
      </c>
      <c r="CB619" t="s">
        <v>49</v>
      </c>
      <c r="CC619">
        <v>393</v>
      </c>
      <c r="CD619">
        <v>383</v>
      </c>
      <c r="CE619">
        <v>382</v>
      </c>
      <c r="CF619">
        <v>372.3</v>
      </c>
      <c r="CG619">
        <v>0</v>
      </c>
      <c r="CH619">
        <v>0</v>
      </c>
      <c r="CI619">
        <v>0</v>
      </c>
      <c r="CJ619">
        <v>0</v>
      </c>
    </row>
    <row r="620" spans="1:88" x14ac:dyDescent="0.25">
      <c r="A620" s="111">
        <v>509300</v>
      </c>
      <c r="B620" t="s">
        <v>1463</v>
      </c>
      <c r="C620" t="s">
        <v>1463</v>
      </c>
      <c r="D620" t="s">
        <v>22</v>
      </c>
      <c r="E620" t="s">
        <v>1464</v>
      </c>
      <c r="F620" t="s">
        <v>547</v>
      </c>
      <c r="G620" t="s">
        <v>25</v>
      </c>
      <c r="H620" t="s">
        <v>26</v>
      </c>
      <c r="J620">
        <v>0.68</v>
      </c>
      <c r="K620">
        <v>1.2</v>
      </c>
      <c r="L620">
        <v>1.2</v>
      </c>
      <c r="M620">
        <v>1.3</v>
      </c>
      <c r="N620">
        <v>1.3</v>
      </c>
      <c r="O620">
        <v>1.4</v>
      </c>
      <c r="P620">
        <v>1.9</v>
      </c>
      <c r="Q620">
        <v>3.3</v>
      </c>
      <c r="R620">
        <v>3.3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1887</v>
      </c>
      <c r="Z620">
        <v>1996</v>
      </c>
      <c r="AA620">
        <v>441.24</v>
      </c>
      <c r="AB620">
        <v>100</v>
      </c>
      <c r="AC620" t="s">
        <v>547</v>
      </c>
      <c r="AD620">
        <v>100</v>
      </c>
      <c r="AI620" t="s">
        <v>2458</v>
      </c>
      <c r="BG620" t="s">
        <v>2727</v>
      </c>
      <c r="BH620">
        <v>2044</v>
      </c>
      <c r="BV620">
        <v>2560020</v>
      </c>
      <c r="BW620">
        <v>1142640</v>
      </c>
      <c r="CA620" t="s">
        <v>27</v>
      </c>
      <c r="CB620" t="s">
        <v>28</v>
      </c>
      <c r="CC620">
        <v>240</v>
      </c>
      <c r="CD620">
        <v>233.4</v>
      </c>
      <c r="CE620">
        <v>227</v>
      </c>
      <c r="CF620">
        <v>220.8</v>
      </c>
      <c r="CG620">
        <v>0</v>
      </c>
      <c r="CH620">
        <v>0</v>
      </c>
      <c r="CI620">
        <v>0</v>
      </c>
      <c r="CJ620">
        <v>0</v>
      </c>
    </row>
    <row r="621" spans="1:88" x14ac:dyDescent="0.25">
      <c r="A621" s="111">
        <v>509325</v>
      </c>
      <c r="B621" t="s">
        <v>1465</v>
      </c>
      <c r="C621" t="s">
        <v>3731</v>
      </c>
      <c r="D621" t="s">
        <v>22</v>
      </c>
      <c r="E621" t="s">
        <v>1467</v>
      </c>
      <c r="F621" t="s">
        <v>547</v>
      </c>
      <c r="G621" t="s">
        <v>25</v>
      </c>
      <c r="H621" t="s">
        <v>26</v>
      </c>
      <c r="J621">
        <v>3.5</v>
      </c>
      <c r="K621">
        <v>0.67</v>
      </c>
      <c r="L621">
        <v>0.67</v>
      </c>
      <c r="M621">
        <v>0.67</v>
      </c>
      <c r="N621">
        <v>0.67</v>
      </c>
      <c r="O621">
        <v>0.8</v>
      </c>
      <c r="P621">
        <v>1.36</v>
      </c>
      <c r="Q621">
        <v>2.16</v>
      </c>
      <c r="R621">
        <v>2.16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2023</v>
      </c>
      <c r="AA621">
        <v>410.55</v>
      </c>
      <c r="AB621">
        <v>100</v>
      </c>
      <c r="AC621" t="s">
        <v>547</v>
      </c>
      <c r="AD621">
        <v>100</v>
      </c>
      <c r="AI621" t="s">
        <v>2459</v>
      </c>
      <c r="BG621" t="s">
        <v>2727</v>
      </c>
      <c r="BH621">
        <v>2073</v>
      </c>
      <c r="BM621" t="s">
        <v>2744</v>
      </c>
      <c r="BV621">
        <v>2555074</v>
      </c>
      <c r="BW621">
        <v>1147098</v>
      </c>
      <c r="CA621" t="s">
        <v>27</v>
      </c>
      <c r="CB621" t="s">
        <v>28</v>
      </c>
      <c r="CC621">
        <v>25.05</v>
      </c>
      <c r="CD621">
        <v>0</v>
      </c>
      <c r="CE621">
        <v>22.5</v>
      </c>
      <c r="CF621">
        <v>0</v>
      </c>
      <c r="CG621">
        <v>0</v>
      </c>
      <c r="CH621">
        <v>0</v>
      </c>
      <c r="CI621">
        <v>0</v>
      </c>
      <c r="CJ621">
        <v>0</v>
      </c>
    </row>
    <row r="622" spans="1:88" x14ac:dyDescent="0.25">
      <c r="A622" s="111">
        <v>509350</v>
      </c>
      <c r="B622" t="s">
        <v>1468</v>
      </c>
      <c r="C622" t="s">
        <v>1469</v>
      </c>
      <c r="D622" t="s">
        <v>22</v>
      </c>
      <c r="E622" t="s">
        <v>1470</v>
      </c>
      <c r="F622" t="s">
        <v>547</v>
      </c>
      <c r="G622" t="s">
        <v>25</v>
      </c>
      <c r="H622" t="s">
        <v>26</v>
      </c>
      <c r="J622">
        <v>0.5</v>
      </c>
      <c r="K622">
        <v>0.85</v>
      </c>
      <c r="L622">
        <v>0.85</v>
      </c>
      <c r="M622">
        <v>0.73</v>
      </c>
      <c r="N622">
        <v>0.73</v>
      </c>
      <c r="O622">
        <v>1.6</v>
      </c>
      <c r="P622">
        <v>0.8</v>
      </c>
      <c r="Q622">
        <v>2.4</v>
      </c>
      <c r="R622">
        <v>2.4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2014</v>
      </c>
      <c r="AA622">
        <v>375</v>
      </c>
      <c r="AB622">
        <v>100</v>
      </c>
      <c r="AC622" t="s">
        <v>547</v>
      </c>
      <c r="AD622">
        <v>100</v>
      </c>
      <c r="AI622" t="s">
        <v>2460</v>
      </c>
      <c r="BG622" t="s">
        <v>2727</v>
      </c>
      <c r="BH622">
        <v>2070</v>
      </c>
      <c r="BM622" t="s">
        <v>2888</v>
      </c>
      <c r="BV622">
        <v>2549224</v>
      </c>
      <c r="BW622">
        <v>1147284</v>
      </c>
      <c r="CA622" t="s">
        <v>27</v>
      </c>
      <c r="CB622" t="s">
        <v>28</v>
      </c>
      <c r="CC622">
        <v>187</v>
      </c>
      <c r="CD622">
        <v>183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</row>
    <row r="623" spans="1:88" x14ac:dyDescent="0.25">
      <c r="A623" s="111">
        <v>509400</v>
      </c>
      <c r="B623" t="s">
        <v>1471</v>
      </c>
      <c r="C623" t="s">
        <v>1472</v>
      </c>
      <c r="D623" t="s">
        <v>22</v>
      </c>
      <c r="E623" t="s">
        <v>1473</v>
      </c>
      <c r="F623" t="s">
        <v>547</v>
      </c>
      <c r="G623" t="s">
        <v>25</v>
      </c>
      <c r="H623" t="s">
        <v>26</v>
      </c>
      <c r="J623">
        <v>10.7</v>
      </c>
      <c r="K623">
        <v>11.87</v>
      </c>
      <c r="L623">
        <v>11.87</v>
      </c>
      <c r="M623">
        <v>9.24</v>
      </c>
      <c r="N623">
        <v>9.24</v>
      </c>
      <c r="O623">
        <v>16.8</v>
      </c>
      <c r="P623">
        <v>10.7</v>
      </c>
      <c r="Q623">
        <v>27.5</v>
      </c>
      <c r="R623">
        <v>27.5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1896</v>
      </c>
      <c r="Z623">
        <v>2001</v>
      </c>
      <c r="AA623">
        <v>462</v>
      </c>
      <c r="AB623">
        <v>100</v>
      </c>
      <c r="AC623" t="s">
        <v>547</v>
      </c>
      <c r="AD623">
        <v>100</v>
      </c>
      <c r="AI623" t="s">
        <v>1473</v>
      </c>
      <c r="BG623" t="s">
        <v>2727</v>
      </c>
      <c r="BH623">
        <v>2061</v>
      </c>
      <c r="BV623">
        <v>2519193</v>
      </c>
      <c r="BW623">
        <v>1150298</v>
      </c>
      <c r="CA623" t="s">
        <v>27</v>
      </c>
      <c r="CB623" t="s">
        <v>28</v>
      </c>
      <c r="CC623">
        <v>100</v>
      </c>
      <c r="CD623">
        <v>93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</row>
    <row r="624" spans="1:88" x14ac:dyDescent="0.25">
      <c r="A624" s="111">
        <v>509425</v>
      </c>
      <c r="B624" t="s">
        <v>1474</v>
      </c>
      <c r="C624" t="s">
        <v>1475</v>
      </c>
      <c r="D624" t="s">
        <v>22</v>
      </c>
      <c r="E624" t="s">
        <v>1476</v>
      </c>
      <c r="F624" t="s">
        <v>547</v>
      </c>
      <c r="G624" t="s">
        <v>25</v>
      </c>
      <c r="H624" t="s">
        <v>26</v>
      </c>
      <c r="J624">
        <v>10</v>
      </c>
      <c r="K624">
        <v>3.3</v>
      </c>
      <c r="L624">
        <v>3.3</v>
      </c>
      <c r="M624">
        <v>3.5</v>
      </c>
      <c r="N624">
        <v>3.5</v>
      </c>
      <c r="O624">
        <v>7</v>
      </c>
      <c r="P624">
        <v>3.7</v>
      </c>
      <c r="Q624">
        <v>10.7</v>
      </c>
      <c r="R624">
        <v>10.7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2008</v>
      </c>
      <c r="Z624">
        <v>2008</v>
      </c>
      <c r="AA624">
        <v>416</v>
      </c>
      <c r="AB624">
        <v>100</v>
      </c>
      <c r="AC624" t="s">
        <v>547</v>
      </c>
      <c r="AD624">
        <v>100</v>
      </c>
      <c r="AI624" t="s">
        <v>1473</v>
      </c>
      <c r="BG624" t="s">
        <v>2727</v>
      </c>
      <c r="BH624">
        <v>2061</v>
      </c>
      <c r="BV624">
        <v>2520640</v>
      </c>
      <c r="BW624">
        <v>1149140</v>
      </c>
      <c r="CA624" t="s">
        <v>27</v>
      </c>
      <c r="CB624" t="s">
        <v>28</v>
      </c>
      <c r="CC624">
        <v>47</v>
      </c>
      <c r="CD624">
        <v>43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</row>
    <row r="625" spans="1:88" x14ac:dyDescent="0.25">
      <c r="A625" s="111">
        <v>509450</v>
      </c>
      <c r="B625" t="s">
        <v>1477</v>
      </c>
      <c r="C625" t="s">
        <v>1477</v>
      </c>
      <c r="D625" t="s">
        <v>22</v>
      </c>
      <c r="E625" t="s">
        <v>3732</v>
      </c>
      <c r="F625" t="s">
        <v>1479</v>
      </c>
      <c r="G625" t="s">
        <v>25</v>
      </c>
      <c r="H625" t="s">
        <v>26</v>
      </c>
      <c r="J625">
        <v>405</v>
      </c>
      <c r="K625">
        <v>8.6999999999999993</v>
      </c>
      <c r="L625">
        <v>8.6999999999999993</v>
      </c>
      <c r="M625">
        <v>5.6</v>
      </c>
      <c r="N625">
        <v>5.6</v>
      </c>
      <c r="O625">
        <v>9.8000000000000007</v>
      </c>
      <c r="P625">
        <v>10.199999999999999</v>
      </c>
      <c r="Q625">
        <v>20</v>
      </c>
      <c r="R625">
        <v>20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1994</v>
      </c>
      <c r="Z625">
        <v>1994</v>
      </c>
      <c r="AA625">
        <v>368.8</v>
      </c>
      <c r="AB625">
        <v>100</v>
      </c>
      <c r="AC625" t="s">
        <v>1479</v>
      </c>
      <c r="AD625">
        <v>100</v>
      </c>
      <c r="AI625" t="s">
        <v>3609</v>
      </c>
      <c r="BG625" t="s">
        <v>2727</v>
      </c>
      <c r="BH625">
        <v>2056</v>
      </c>
      <c r="BM625" t="s">
        <v>3126</v>
      </c>
      <c r="BN625" t="s">
        <v>3127</v>
      </c>
      <c r="BV625">
        <v>2499420</v>
      </c>
      <c r="BW625">
        <v>1117811</v>
      </c>
      <c r="CA625" t="s">
        <v>255</v>
      </c>
      <c r="CB625" t="s">
        <v>3364</v>
      </c>
      <c r="CC625">
        <v>3.5</v>
      </c>
      <c r="CD625">
        <v>2.5</v>
      </c>
      <c r="CE625">
        <v>2.9</v>
      </c>
      <c r="CF625">
        <v>2.1</v>
      </c>
      <c r="CG625">
        <v>0</v>
      </c>
      <c r="CH625">
        <v>0</v>
      </c>
      <c r="CI625">
        <v>0</v>
      </c>
      <c r="CJ625">
        <v>0</v>
      </c>
    </row>
    <row r="626" spans="1:88" x14ac:dyDescent="0.25">
      <c r="A626" s="111">
        <v>509500</v>
      </c>
      <c r="B626" t="s">
        <v>1480</v>
      </c>
      <c r="C626" t="s">
        <v>1480</v>
      </c>
      <c r="D626" t="s">
        <v>22</v>
      </c>
      <c r="E626" t="s">
        <v>1481</v>
      </c>
      <c r="F626" t="s">
        <v>1479</v>
      </c>
      <c r="G626" t="s">
        <v>25</v>
      </c>
      <c r="H626" t="s">
        <v>26</v>
      </c>
      <c r="J626">
        <v>10.5</v>
      </c>
      <c r="K626">
        <v>0.32</v>
      </c>
      <c r="L626">
        <v>0.32</v>
      </c>
      <c r="M626">
        <v>0.3</v>
      </c>
      <c r="N626">
        <v>0.3</v>
      </c>
      <c r="O626">
        <v>0.7</v>
      </c>
      <c r="P626">
        <v>0.85</v>
      </c>
      <c r="Q626">
        <v>1.55</v>
      </c>
      <c r="R626">
        <v>1.55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1867</v>
      </c>
      <c r="Z626">
        <v>2007</v>
      </c>
      <c r="AA626">
        <v>390</v>
      </c>
      <c r="AB626">
        <v>100</v>
      </c>
      <c r="AC626" t="s">
        <v>1479</v>
      </c>
      <c r="AD626">
        <v>100</v>
      </c>
      <c r="AI626" t="s">
        <v>2461</v>
      </c>
      <c r="BG626" t="s">
        <v>2727</v>
      </c>
      <c r="BH626">
        <v>2027</v>
      </c>
      <c r="BV626">
        <v>2502060</v>
      </c>
      <c r="BW626">
        <v>1114970</v>
      </c>
      <c r="CA626" t="s">
        <v>27</v>
      </c>
      <c r="CB626" t="s">
        <v>28</v>
      </c>
      <c r="CC626">
        <v>3.3</v>
      </c>
      <c r="CD626">
        <v>2.7</v>
      </c>
      <c r="CE626">
        <v>3</v>
      </c>
      <c r="CF626">
        <v>2.4</v>
      </c>
      <c r="CG626">
        <v>0</v>
      </c>
      <c r="CH626">
        <v>0</v>
      </c>
      <c r="CI626">
        <v>0</v>
      </c>
      <c r="CJ626">
        <v>0</v>
      </c>
    </row>
    <row r="627" spans="1:88" x14ac:dyDescent="0.25">
      <c r="A627" s="111">
        <v>509600</v>
      </c>
      <c r="B627" t="s">
        <v>1482</v>
      </c>
      <c r="C627" t="s">
        <v>1482</v>
      </c>
      <c r="D627" t="s">
        <v>22</v>
      </c>
      <c r="E627" t="s">
        <v>1483</v>
      </c>
      <c r="F627" t="s">
        <v>1479</v>
      </c>
      <c r="G627" t="s">
        <v>25</v>
      </c>
      <c r="H627" t="s">
        <v>26</v>
      </c>
      <c r="J627">
        <v>620</v>
      </c>
      <c r="K627">
        <v>102.8</v>
      </c>
      <c r="L627">
        <v>102.8</v>
      </c>
      <c r="M627">
        <v>104.7</v>
      </c>
      <c r="N627">
        <v>104.7</v>
      </c>
      <c r="O627">
        <v>211</v>
      </c>
      <c r="P627">
        <v>255</v>
      </c>
      <c r="Q627">
        <v>466</v>
      </c>
      <c r="R627">
        <v>466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1943</v>
      </c>
      <c r="Z627">
        <v>1999</v>
      </c>
      <c r="AA627">
        <v>350.2</v>
      </c>
      <c r="AB627">
        <v>100</v>
      </c>
      <c r="AC627" t="s">
        <v>1479</v>
      </c>
      <c r="AD627">
        <v>100</v>
      </c>
      <c r="AI627" t="s">
        <v>3609</v>
      </c>
      <c r="AU627" t="s">
        <v>1140</v>
      </c>
      <c r="AV627" t="s">
        <v>2702</v>
      </c>
      <c r="BG627" t="s">
        <v>2727</v>
      </c>
      <c r="BH627">
        <v>2033</v>
      </c>
      <c r="BV627">
        <v>2491122</v>
      </c>
      <c r="BW627">
        <v>1116676</v>
      </c>
      <c r="CA627" t="s">
        <v>255</v>
      </c>
      <c r="CB627" t="s">
        <v>3364</v>
      </c>
      <c r="CC627">
        <v>21.6</v>
      </c>
      <c r="CD627">
        <v>16.899999999999999</v>
      </c>
      <c r="CE627">
        <v>18.899999999999999</v>
      </c>
      <c r="CF627">
        <v>14.8</v>
      </c>
      <c r="CG627">
        <v>0</v>
      </c>
      <c r="CH627">
        <v>0</v>
      </c>
      <c r="CI627">
        <v>0</v>
      </c>
      <c r="CJ627">
        <v>0</v>
      </c>
    </row>
    <row r="628" spans="1:88" x14ac:dyDescent="0.25">
      <c r="A628" s="111">
        <v>509700</v>
      </c>
      <c r="B628" t="s">
        <v>1484</v>
      </c>
      <c r="C628" t="s">
        <v>1484</v>
      </c>
      <c r="D628" t="s">
        <v>22</v>
      </c>
      <c r="E628" t="s">
        <v>1485</v>
      </c>
      <c r="F628" t="s">
        <v>1479</v>
      </c>
      <c r="G628" t="s">
        <v>25</v>
      </c>
      <c r="H628" t="s">
        <v>26</v>
      </c>
      <c r="J628">
        <v>620</v>
      </c>
      <c r="K628">
        <v>54</v>
      </c>
      <c r="L628">
        <v>34.884</v>
      </c>
      <c r="M628">
        <v>52</v>
      </c>
      <c r="N628">
        <v>33.591999999999999</v>
      </c>
      <c r="O628">
        <v>114.9</v>
      </c>
      <c r="P628">
        <v>133.6</v>
      </c>
      <c r="Q628">
        <v>248.5</v>
      </c>
      <c r="R628">
        <v>160.53100000000001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1925</v>
      </c>
      <c r="Z628">
        <v>2013</v>
      </c>
      <c r="AA628">
        <v>335.5</v>
      </c>
      <c r="AB628">
        <v>64.599999999999994</v>
      </c>
      <c r="AC628" t="s">
        <v>1479</v>
      </c>
      <c r="AD628">
        <v>64.599999999999994</v>
      </c>
      <c r="AI628" t="s">
        <v>3609</v>
      </c>
      <c r="AU628" t="s">
        <v>27</v>
      </c>
      <c r="AV628" t="s">
        <v>2703</v>
      </c>
      <c r="BG628" t="s">
        <v>2727</v>
      </c>
      <c r="BH628">
        <v>2061</v>
      </c>
      <c r="BV628">
        <v>2487060</v>
      </c>
      <c r="BW628">
        <v>1113160</v>
      </c>
      <c r="BX628" t="s">
        <v>3305</v>
      </c>
      <c r="CA628" t="s">
        <v>255</v>
      </c>
      <c r="CB628" t="s">
        <v>3364</v>
      </c>
      <c r="CC628">
        <v>11.5</v>
      </c>
      <c r="CD628">
        <v>7.3</v>
      </c>
      <c r="CE628">
        <v>9.86</v>
      </c>
      <c r="CF628">
        <v>6.3</v>
      </c>
      <c r="CG628">
        <v>0</v>
      </c>
      <c r="CH628">
        <v>0</v>
      </c>
      <c r="CI628">
        <v>0</v>
      </c>
      <c r="CJ628">
        <v>0</v>
      </c>
    </row>
    <row r="629" spans="1:88" x14ac:dyDescent="0.25">
      <c r="A629" s="111">
        <v>509750</v>
      </c>
      <c r="B629" t="s">
        <v>1486</v>
      </c>
      <c r="C629" t="s">
        <v>1487</v>
      </c>
      <c r="D629" t="s">
        <v>22</v>
      </c>
      <c r="E629" t="s">
        <v>1488</v>
      </c>
      <c r="G629" t="s">
        <v>25</v>
      </c>
      <c r="H629" t="s">
        <v>26</v>
      </c>
      <c r="J629">
        <v>4.5</v>
      </c>
      <c r="K629">
        <v>0.48</v>
      </c>
      <c r="L629">
        <v>0.31008000000000002</v>
      </c>
      <c r="M629">
        <v>0.56000000000000005</v>
      </c>
      <c r="N629">
        <v>0.36176000000000003</v>
      </c>
      <c r="O629">
        <v>1.4</v>
      </c>
      <c r="P629">
        <v>1.4</v>
      </c>
      <c r="Q629">
        <v>2.8</v>
      </c>
      <c r="R629">
        <v>1.8088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2013</v>
      </c>
      <c r="AA629">
        <v>336</v>
      </c>
      <c r="AB629">
        <v>64.599999999999994</v>
      </c>
      <c r="AC629" t="s">
        <v>1479</v>
      </c>
      <c r="AD629">
        <v>64.599999999999994</v>
      </c>
      <c r="AI629" t="s">
        <v>3609</v>
      </c>
      <c r="BG629" t="s">
        <v>2727</v>
      </c>
      <c r="BH629">
        <v>2061</v>
      </c>
      <c r="BM629" t="s">
        <v>3128</v>
      </c>
      <c r="BV629">
        <v>2486880</v>
      </c>
      <c r="BW629">
        <v>1113040</v>
      </c>
      <c r="BX629" t="s">
        <v>3305</v>
      </c>
      <c r="BY629" t="s">
        <v>349</v>
      </c>
      <c r="BZ629" t="s">
        <v>1745</v>
      </c>
      <c r="CA629" t="s">
        <v>48</v>
      </c>
      <c r="CB629" t="s">
        <v>49</v>
      </c>
      <c r="CC629">
        <v>11.1</v>
      </c>
      <c r="CD629">
        <v>9.4600000000000009</v>
      </c>
      <c r="CE629">
        <v>10.28</v>
      </c>
      <c r="CF629">
        <v>8.8000000000000007</v>
      </c>
      <c r="CG629">
        <v>0</v>
      </c>
      <c r="CH629">
        <v>0</v>
      </c>
      <c r="CI629">
        <v>0</v>
      </c>
      <c r="CJ629">
        <v>0</v>
      </c>
    </row>
    <row r="630" spans="1:88" x14ac:dyDescent="0.25">
      <c r="A630" s="111">
        <v>509800</v>
      </c>
      <c r="B630" t="s">
        <v>3733</v>
      </c>
      <c r="C630" t="s">
        <v>3734</v>
      </c>
      <c r="D630" t="s">
        <v>22</v>
      </c>
      <c r="E630" t="s">
        <v>1491</v>
      </c>
      <c r="F630" t="s">
        <v>604</v>
      </c>
      <c r="G630" t="s">
        <v>25</v>
      </c>
      <c r="H630" t="s">
        <v>26</v>
      </c>
      <c r="J630">
        <v>2</v>
      </c>
      <c r="K630">
        <v>1.4</v>
      </c>
      <c r="L630">
        <v>1.4</v>
      </c>
      <c r="M630">
        <v>1.36</v>
      </c>
      <c r="N630">
        <v>1.36</v>
      </c>
      <c r="O630">
        <v>0.8</v>
      </c>
      <c r="P630">
        <v>0.5</v>
      </c>
      <c r="Q630">
        <v>1.3</v>
      </c>
      <c r="R630">
        <v>1.3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1890</v>
      </c>
      <c r="Z630">
        <v>1984</v>
      </c>
      <c r="AA630">
        <v>822.69</v>
      </c>
      <c r="AB630">
        <v>100</v>
      </c>
      <c r="AC630" t="s">
        <v>604</v>
      </c>
      <c r="AD630">
        <v>100</v>
      </c>
      <c r="AI630" t="s">
        <v>2462</v>
      </c>
      <c r="BG630" t="s">
        <v>2727</v>
      </c>
      <c r="BH630">
        <v>9999</v>
      </c>
      <c r="BM630" t="s">
        <v>3129</v>
      </c>
      <c r="BV630">
        <v>2545090</v>
      </c>
      <c r="BW630">
        <v>1211580</v>
      </c>
      <c r="CA630" t="s">
        <v>27</v>
      </c>
      <c r="CB630" t="s">
        <v>28</v>
      </c>
      <c r="CC630">
        <v>91.2</v>
      </c>
      <c r="CD630">
        <v>86.2</v>
      </c>
      <c r="CE630">
        <v>85.6</v>
      </c>
      <c r="CF630">
        <v>80.900000000000006</v>
      </c>
      <c r="CG630">
        <v>0</v>
      </c>
      <c r="CH630">
        <v>0</v>
      </c>
      <c r="CI630">
        <v>0</v>
      </c>
      <c r="CJ630">
        <v>0</v>
      </c>
    </row>
    <row r="631" spans="1:88" x14ac:dyDescent="0.25">
      <c r="A631" s="111">
        <v>509850</v>
      </c>
      <c r="B631" t="s">
        <v>3735</v>
      </c>
      <c r="C631" t="s">
        <v>3736</v>
      </c>
      <c r="D631" t="s">
        <v>22</v>
      </c>
      <c r="E631" t="s">
        <v>1494</v>
      </c>
      <c r="F631" t="s">
        <v>604</v>
      </c>
      <c r="G631" t="s">
        <v>25</v>
      </c>
      <c r="H631" t="s">
        <v>26</v>
      </c>
      <c r="J631">
        <v>2</v>
      </c>
      <c r="K631">
        <v>1</v>
      </c>
      <c r="L631">
        <v>0.5</v>
      </c>
      <c r="M631">
        <v>1.05</v>
      </c>
      <c r="N631">
        <v>0.52500000000000002</v>
      </c>
      <c r="O631">
        <v>3.1</v>
      </c>
      <c r="P631">
        <v>3.25</v>
      </c>
      <c r="Q631">
        <v>6.35</v>
      </c>
      <c r="R631">
        <v>3.1749999999999998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2005</v>
      </c>
      <c r="Z631">
        <v>2005</v>
      </c>
      <c r="AA631">
        <v>657.79</v>
      </c>
      <c r="AB631">
        <v>50</v>
      </c>
      <c r="AC631" t="s">
        <v>604</v>
      </c>
      <c r="AD631">
        <v>50</v>
      </c>
      <c r="AI631" t="s">
        <v>2463</v>
      </c>
      <c r="AJ631" t="s">
        <v>2464</v>
      </c>
      <c r="BG631" t="s">
        <v>2727</v>
      </c>
      <c r="BH631">
        <v>2028</v>
      </c>
      <c r="BV631">
        <v>2547299</v>
      </c>
      <c r="BW631">
        <v>1216998</v>
      </c>
      <c r="BX631" t="s">
        <v>3305</v>
      </c>
      <c r="BY631" t="s">
        <v>349</v>
      </c>
      <c r="BZ631" t="s">
        <v>1745</v>
      </c>
      <c r="CA631" t="s">
        <v>48</v>
      </c>
      <c r="CB631" t="s">
        <v>49</v>
      </c>
      <c r="CC631">
        <v>56</v>
      </c>
      <c r="CD631">
        <v>38</v>
      </c>
      <c r="CE631">
        <v>47</v>
      </c>
      <c r="CF631">
        <v>31.9</v>
      </c>
      <c r="CG631">
        <v>0</v>
      </c>
      <c r="CH631">
        <v>0</v>
      </c>
      <c r="CI631">
        <v>0</v>
      </c>
      <c r="CJ631">
        <v>0</v>
      </c>
    </row>
    <row r="632" spans="1:88" x14ac:dyDescent="0.25">
      <c r="A632" s="111">
        <v>509900</v>
      </c>
      <c r="B632" t="s">
        <v>3737</v>
      </c>
      <c r="C632" t="s">
        <v>3737</v>
      </c>
      <c r="D632" t="s">
        <v>22</v>
      </c>
      <c r="E632" t="s">
        <v>1494</v>
      </c>
      <c r="F632" t="s">
        <v>604</v>
      </c>
      <c r="G632" t="s">
        <v>25</v>
      </c>
      <c r="H632" t="s">
        <v>26</v>
      </c>
      <c r="J632">
        <v>44</v>
      </c>
      <c r="K632">
        <v>45</v>
      </c>
      <c r="L632">
        <v>22.5</v>
      </c>
      <c r="M632">
        <v>37.6</v>
      </c>
      <c r="N632">
        <v>18.8</v>
      </c>
      <c r="O632">
        <v>67</v>
      </c>
      <c r="P632">
        <v>23</v>
      </c>
      <c r="Q632">
        <v>90</v>
      </c>
      <c r="R632">
        <v>45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1953</v>
      </c>
      <c r="Z632">
        <v>1953</v>
      </c>
      <c r="AA632">
        <v>621.5</v>
      </c>
      <c r="AB632">
        <v>50</v>
      </c>
      <c r="AC632" t="s">
        <v>604</v>
      </c>
      <c r="AD632">
        <v>50</v>
      </c>
      <c r="AI632" t="s">
        <v>2463</v>
      </c>
      <c r="AJ632" t="s">
        <v>2464</v>
      </c>
      <c r="BG632" t="s">
        <v>2727</v>
      </c>
      <c r="BH632">
        <v>2028</v>
      </c>
      <c r="BV632">
        <v>2549463</v>
      </c>
      <c r="BW632">
        <v>1219117</v>
      </c>
      <c r="BX632" t="s">
        <v>3305</v>
      </c>
      <c r="CA632" t="s">
        <v>27</v>
      </c>
      <c r="CB632" t="s">
        <v>28</v>
      </c>
      <c r="CC632">
        <v>97</v>
      </c>
      <c r="CD632">
        <v>77</v>
      </c>
      <c r="CE632">
        <v>82</v>
      </c>
      <c r="CF632">
        <v>65.099999999999994</v>
      </c>
      <c r="CG632">
        <v>0</v>
      </c>
      <c r="CH632">
        <v>0</v>
      </c>
      <c r="CI632">
        <v>0</v>
      </c>
      <c r="CJ632">
        <v>0</v>
      </c>
    </row>
    <row r="633" spans="1:88" x14ac:dyDescent="0.25">
      <c r="A633" s="111">
        <v>510000</v>
      </c>
      <c r="B633" t="s">
        <v>1496</v>
      </c>
      <c r="C633" t="s">
        <v>1496</v>
      </c>
      <c r="D633" t="s">
        <v>22</v>
      </c>
      <c r="E633" t="s">
        <v>1497</v>
      </c>
      <c r="G633" t="s">
        <v>25</v>
      </c>
      <c r="H633" t="s">
        <v>26</v>
      </c>
      <c r="J633">
        <v>23</v>
      </c>
      <c r="K633">
        <v>12</v>
      </c>
      <c r="L633">
        <v>0.3</v>
      </c>
      <c r="M633">
        <v>11</v>
      </c>
      <c r="N633">
        <v>0.27500000000000002</v>
      </c>
      <c r="O633">
        <v>32.299999999999997</v>
      </c>
      <c r="P633">
        <v>27.7</v>
      </c>
      <c r="Q633">
        <v>60</v>
      </c>
      <c r="R633">
        <v>1.5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1909</v>
      </c>
      <c r="Z633">
        <v>2010</v>
      </c>
      <c r="AA633">
        <v>549.61</v>
      </c>
      <c r="AB633">
        <v>2.5</v>
      </c>
      <c r="AC633" t="s">
        <v>604</v>
      </c>
      <c r="AD633">
        <v>2.5</v>
      </c>
      <c r="AI633" t="s">
        <v>2463</v>
      </c>
      <c r="AJ633" t="s">
        <v>2465</v>
      </c>
      <c r="BG633" t="s">
        <v>2727</v>
      </c>
      <c r="BH633">
        <v>2032</v>
      </c>
      <c r="BV633">
        <v>2557140</v>
      </c>
      <c r="BW633">
        <v>1226460</v>
      </c>
      <c r="BX633" t="s">
        <v>3305</v>
      </c>
      <c r="CA633" t="s">
        <v>27</v>
      </c>
      <c r="CB633" t="s">
        <v>28</v>
      </c>
      <c r="CC633">
        <v>65.099999999999994</v>
      </c>
      <c r="CD633">
        <v>63.1</v>
      </c>
      <c r="CE633">
        <v>56</v>
      </c>
      <c r="CF633">
        <v>54</v>
      </c>
      <c r="CG633">
        <v>0</v>
      </c>
      <c r="CH633">
        <v>0</v>
      </c>
      <c r="CI633">
        <v>0</v>
      </c>
      <c r="CJ633">
        <v>0</v>
      </c>
    </row>
    <row r="634" spans="1:88" x14ac:dyDescent="0.25">
      <c r="A634" s="111">
        <v>510100</v>
      </c>
      <c r="B634" t="s">
        <v>1498</v>
      </c>
      <c r="C634" t="s">
        <v>1498</v>
      </c>
      <c r="D634" t="s">
        <v>22</v>
      </c>
      <c r="E634" t="s">
        <v>1499</v>
      </c>
      <c r="F634" t="s">
        <v>375</v>
      </c>
      <c r="G634" t="s">
        <v>25</v>
      </c>
      <c r="H634" t="s">
        <v>26</v>
      </c>
      <c r="J634">
        <v>22</v>
      </c>
      <c r="K634">
        <v>7.5</v>
      </c>
      <c r="L634">
        <v>7.5</v>
      </c>
      <c r="M634">
        <v>5</v>
      </c>
      <c r="N634">
        <v>5</v>
      </c>
      <c r="O634">
        <v>12.1</v>
      </c>
      <c r="P634">
        <v>7</v>
      </c>
      <c r="Q634">
        <v>19.100000000000001</v>
      </c>
      <c r="R634">
        <v>19.100000000000001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1894</v>
      </c>
      <c r="Z634">
        <v>1958</v>
      </c>
      <c r="AA634">
        <v>510</v>
      </c>
      <c r="AB634">
        <v>100</v>
      </c>
      <c r="AC634" t="s">
        <v>375</v>
      </c>
      <c r="AD634">
        <v>100</v>
      </c>
      <c r="AI634" t="s">
        <v>2463</v>
      </c>
      <c r="BG634" t="s">
        <v>2727</v>
      </c>
      <c r="BH634">
        <v>2025</v>
      </c>
      <c r="BM634" t="s">
        <v>3130</v>
      </c>
      <c r="BN634" t="s">
        <v>337</v>
      </c>
      <c r="BV634">
        <v>2561370</v>
      </c>
      <c r="BW634">
        <v>1230990</v>
      </c>
      <c r="BX634" t="s">
        <v>3305</v>
      </c>
      <c r="CA634" t="s">
        <v>27</v>
      </c>
      <c r="CB634" t="s">
        <v>28</v>
      </c>
      <c r="CC634">
        <v>29.4</v>
      </c>
      <c r="CD634">
        <v>27.5</v>
      </c>
      <c r="CE634">
        <v>24.8</v>
      </c>
      <c r="CF634">
        <v>23.2</v>
      </c>
      <c r="CG634">
        <v>0</v>
      </c>
      <c r="CH634">
        <v>0</v>
      </c>
      <c r="CI634">
        <v>0</v>
      </c>
      <c r="CJ634">
        <v>0</v>
      </c>
    </row>
    <row r="635" spans="1:88" x14ac:dyDescent="0.25">
      <c r="A635" s="111">
        <v>600025</v>
      </c>
      <c r="B635" t="s">
        <v>1500</v>
      </c>
      <c r="C635" t="s">
        <v>1501</v>
      </c>
      <c r="D635" t="s">
        <v>22</v>
      </c>
      <c r="E635" t="s">
        <v>1502</v>
      </c>
      <c r="F635" t="s">
        <v>1503</v>
      </c>
      <c r="G635" t="s">
        <v>25</v>
      </c>
      <c r="H635" t="s">
        <v>26</v>
      </c>
      <c r="J635">
        <v>0.7</v>
      </c>
      <c r="K635">
        <v>1.27</v>
      </c>
      <c r="L635">
        <v>1.27</v>
      </c>
      <c r="M635">
        <v>1.27</v>
      </c>
      <c r="N635">
        <v>1.27</v>
      </c>
      <c r="O635">
        <v>1.2</v>
      </c>
      <c r="P635">
        <v>3.5</v>
      </c>
      <c r="Q635">
        <v>4.7</v>
      </c>
      <c r="R635">
        <v>4.7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2012</v>
      </c>
      <c r="Z635">
        <v>2012</v>
      </c>
      <c r="AA635">
        <v>1311.1</v>
      </c>
      <c r="AB635">
        <v>100</v>
      </c>
      <c r="AC635" t="s">
        <v>1503</v>
      </c>
      <c r="AD635">
        <v>100</v>
      </c>
      <c r="AI635" t="s">
        <v>2466</v>
      </c>
      <c r="BG635" t="s">
        <v>2727</v>
      </c>
      <c r="BH635">
        <v>2051</v>
      </c>
      <c r="BM635" t="s">
        <v>3131</v>
      </c>
      <c r="BV635">
        <v>2684391</v>
      </c>
      <c r="BW635">
        <v>1151800</v>
      </c>
      <c r="CA635" t="s">
        <v>27</v>
      </c>
      <c r="CB635" t="s">
        <v>28</v>
      </c>
      <c r="CC635">
        <v>235.5</v>
      </c>
      <c r="CD635">
        <v>226</v>
      </c>
      <c r="CE635">
        <v>220</v>
      </c>
      <c r="CF635">
        <v>211.1</v>
      </c>
      <c r="CG635">
        <v>0</v>
      </c>
      <c r="CH635">
        <v>0</v>
      </c>
      <c r="CI635">
        <v>0</v>
      </c>
      <c r="CJ635">
        <v>0</v>
      </c>
    </row>
    <row r="636" spans="1:88" x14ac:dyDescent="0.25">
      <c r="A636" s="111">
        <v>600050</v>
      </c>
      <c r="B636" t="s">
        <v>1504</v>
      </c>
      <c r="C636" t="s">
        <v>1505</v>
      </c>
      <c r="D636" t="s">
        <v>36</v>
      </c>
      <c r="E636" t="s">
        <v>1506</v>
      </c>
      <c r="F636" t="s">
        <v>1503</v>
      </c>
      <c r="G636" t="s">
        <v>25</v>
      </c>
      <c r="H636" t="s">
        <v>26</v>
      </c>
      <c r="J636">
        <v>2</v>
      </c>
      <c r="K636">
        <v>1.93</v>
      </c>
      <c r="L636">
        <v>1.93</v>
      </c>
      <c r="M636">
        <v>1.85</v>
      </c>
      <c r="N636">
        <v>1.85</v>
      </c>
      <c r="O636">
        <v>2</v>
      </c>
      <c r="P636">
        <v>0.9</v>
      </c>
      <c r="Q636">
        <v>2.9</v>
      </c>
      <c r="R636">
        <v>2.9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1991</v>
      </c>
      <c r="Z636">
        <v>1991</v>
      </c>
      <c r="AA636">
        <v>2139</v>
      </c>
      <c r="AB636">
        <v>100</v>
      </c>
      <c r="AC636" t="s">
        <v>1503</v>
      </c>
      <c r="AD636">
        <v>100</v>
      </c>
      <c r="AI636" t="s">
        <v>2467</v>
      </c>
      <c r="AJ636" t="s">
        <v>2468</v>
      </c>
      <c r="BG636" t="s">
        <v>2727</v>
      </c>
      <c r="BH636">
        <v>2084</v>
      </c>
      <c r="BM636" t="s">
        <v>3132</v>
      </c>
      <c r="BN636" t="s">
        <v>3133</v>
      </c>
      <c r="BV636">
        <v>2688040</v>
      </c>
      <c r="BW636">
        <v>1156330</v>
      </c>
      <c r="CA636" t="s">
        <v>27</v>
      </c>
      <c r="CB636" t="s">
        <v>28</v>
      </c>
      <c r="CC636">
        <v>117</v>
      </c>
      <c r="CD636">
        <v>107.3</v>
      </c>
      <c r="CE636">
        <v>107</v>
      </c>
      <c r="CF636">
        <v>91.1</v>
      </c>
      <c r="CG636">
        <v>0</v>
      </c>
      <c r="CH636">
        <v>0</v>
      </c>
      <c r="CI636">
        <v>0</v>
      </c>
      <c r="CJ636">
        <v>0</v>
      </c>
    </row>
    <row r="637" spans="1:88" x14ac:dyDescent="0.25">
      <c r="A637" s="111">
        <v>600100</v>
      </c>
      <c r="B637" t="s">
        <v>1507</v>
      </c>
      <c r="C637" t="s">
        <v>1505</v>
      </c>
      <c r="D637" t="s">
        <v>36</v>
      </c>
      <c r="E637" t="s">
        <v>1508</v>
      </c>
      <c r="F637" t="s">
        <v>1503</v>
      </c>
      <c r="G637" t="s">
        <v>25</v>
      </c>
      <c r="H637" t="s">
        <v>26</v>
      </c>
      <c r="J637">
        <v>7</v>
      </c>
      <c r="K637">
        <v>60</v>
      </c>
      <c r="L637">
        <v>60</v>
      </c>
      <c r="M637">
        <v>58</v>
      </c>
      <c r="N637">
        <v>58</v>
      </c>
      <c r="O637">
        <v>69.7</v>
      </c>
      <c r="P637">
        <v>32.6</v>
      </c>
      <c r="Q637">
        <v>102.3</v>
      </c>
      <c r="R637">
        <v>102.3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1947</v>
      </c>
      <c r="Z637">
        <v>1947</v>
      </c>
      <c r="AA637">
        <v>1139</v>
      </c>
      <c r="AB637">
        <v>100</v>
      </c>
      <c r="AC637" t="s">
        <v>701</v>
      </c>
      <c r="AD637">
        <v>50</v>
      </c>
      <c r="AE637" t="s">
        <v>1503</v>
      </c>
      <c r="AF637">
        <v>50</v>
      </c>
      <c r="AI637" t="s">
        <v>2467</v>
      </c>
      <c r="AJ637" t="s">
        <v>2469</v>
      </c>
      <c r="AK637" t="s">
        <v>2468</v>
      </c>
      <c r="AL637" t="s">
        <v>2470</v>
      </c>
      <c r="AM637" t="s">
        <v>2471</v>
      </c>
      <c r="AN637" t="s">
        <v>2472</v>
      </c>
      <c r="AO637" t="s">
        <v>2473</v>
      </c>
      <c r="AP637" t="s">
        <v>2474</v>
      </c>
      <c r="AQ637" t="s">
        <v>2475</v>
      </c>
      <c r="AR637" t="s">
        <v>1504</v>
      </c>
      <c r="AU637" t="s">
        <v>27</v>
      </c>
      <c r="AV637" t="s">
        <v>2704</v>
      </c>
      <c r="BG637" t="s">
        <v>2727</v>
      </c>
      <c r="BH637">
        <v>2084</v>
      </c>
      <c r="BM637" t="s">
        <v>3134</v>
      </c>
      <c r="BV637">
        <v>2688930</v>
      </c>
      <c r="BW637">
        <v>1153440</v>
      </c>
      <c r="CA637" t="s">
        <v>27</v>
      </c>
      <c r="CB637" t="s">
        <v>28</v>
      </c>
      <c r="CC637">
        <v>996.5</v>
      </c>
      <c r="CD637">
        <v>946.7</v>
      </c>
      <c r="CE637">
        <v>914.3</v>
      </c>
      <c r="CF637">
        <v>895</v>
      </c>
      <c r="CG637">
        <v>0</v>
      </c>
      <c r="CH637">
        <v>0</v>
      </c>
      <c r="CI637">
        <v>0</v>
      </c>
      <c r="CJ637">
        <v>0</v>
      </c>
    </row>
    <row r="638" spans="1:88" x14ac:dyDescent="0.25">
      <c r="A638" s="111">
        <v>600200</v>
      </c>
      <c r="B638" t="s">
        <v>1509</v>
      </c>
      <c r="C638" t="s">
        <v>1505</v>
      </c>
      <c r="D638" t="s">
        <v>36</v>
      </c>
      <c r="E638" t="s">
        <v>1510</v>
      </c>
      <c r="F638" t="s">
        <v>1503</v>
      </c>
      <c r="G638" t="s">
        <v>25</v>
      </c>
      <c r="I638" t="s">
        <v>69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1.2</v>
      </c>
      <c r="T638">
        <v>0.98</v>
      </c>
      <c r="U638">
        <v>1.1200000000000001</v>
      </c>
      <c r="V638">
        <v>1.78</v>
      </c>
      <c r="W638">
        <v>1.97</v>
      </c>
      <c r="X638">
        <v>3.75</v>
      </c>
      <c r="Y638">
        <v>1947</v>
      </c>
      <c r="Z638">
        <v>1947</v>
      </c>
      <c r="AA638">
        <v>2041.1</v>
      </c>
      <c r="AB638">
        <v>100</v>
      </c>
      <c r="AC638" t="s">
        <v>701</v>
      </c>
      <c r="AD638">
        <v>50</v>
      </c>
      <c r="AE638" t="s">
        <v>1503</v>
      </c>
      <c r="AF638">
        <v>50</v>
      </c>
      <c r="AI638" t="s">
        <v>2473</v>
      </c>
      <c r="AJ638" t="s">
        <v>1504</v>
      </c>
      <c r="AK638" t="s">
        <v>2476</v>
      </c>
      <c r="BG638" t="s">
        <v>2727</v>
      </c>
      <c r="BH638">
        <v>2084</v>
      </c>
      <c r="BM638" t="s">
        <v>3134</v>
      </c>
      <c r="BV638">
        <v>2686930</v>
      </c>
      <c r="BW638">
        <v>1156291</v>
      </c>
      <c r="CA638" t="s">
        <v>27</v>
      </c>
      <c r="CB638" t="s">
        <v>28</v>
      </c>
      <c r="CC638">
        <v>0</v>
      </c>
      <c r="CD638">
        <v>0</v>
      </c>
      <c r="CE638">
        <v>0</v>
      </c>
      <c r="CF638">
        <v>0</v>
      </c>
      <c r="CG638">
        <v>92.6</v>
      </c>
      <c r="CH638">
        <v>10</v>
      </c>
      <c r="CI638">
        <v>89</v>
      </c>
      <c r="CJ638">
        <v>7.5</v>
      </c>
    </row>
    <row r="639" spans="1:88" x14ac:dyDescent="0.25">
      <c r="A639" s="111">
        <v>600300</v>
      </c>
      <c r="B639" t="s">
        <v>1511</v>
      </c>
      <c r="C639" t="s">
        <v>1512</v>
      </c>
      <c r="D639" t="s">
        <v>22</v>
      </c>
      <c r="E639" t="s">
        <v>1513</v>
      </c>
      <c r="F639" t="s">
        <v>1503</v>
      </c>
      <c r="G639" t="s">
        <v>25</v>
      </c>
      <c r="H639" t="s">
        <v>26</v>
      </c>
      <c r="J639">
        <v>0.95</v>
      </c>
      <c r="K639">
        <v>3.6</v>
      </c>
      <c r="L639">
        <v>3.6</v>
      </c>
      <c r="M639">
        <v>3.58</v>
      </c>
      <c r="N639">
        <v>3.58</v>
      </c>
      <c r="O639">
        <v>4.9000000000000004</v>
      </c>
      <c r="P639">
        <v>8.8000000000000007</v>
      </c>
      <c r="Q639">
        <v>13.7</v>
      </c>
      <c r="R639">
        <v>13.7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1922</v>
      </c>
      <c r="Z639">
        <v>1988</v>
      </c>
      <c r="AA639">
        <v>1065</v>
      </c>
      <c r="AB639">
        <v>100</v>
      </c>
      <c r="AC639" t="s">
        <v>1503</v>
      </c>
      <c r="AD639">
        <v>100</v>
      </c>
      <c r="AI639" t="s">
        <v>1511</v>
      </c>
      <c r="AJ639" t="s">
        <v>2477</v>
      </c>
      <c r="BG639" t="s">
        <v>2727</v>
      </c>
      <c r="BH639">
        <v>2043</v>
      </c>
      <c r="BM639" t="s">
        <v>3135</v>
      </c>
      <c r="BV639">
        <v>2691791</v>
      </c>
      <c r="BW639">
        <v>1152720</v>
      </c>
      <c r="CA639" t="s">
        <v>27</v>
      </c>
      <c r="CB639" t="s">
        <v>28</v>
      </c>
      <c r="CC639">
        <v>413.2</v>
      </c>
      <c r="CD639">
        <v>411</v>
      </c>
      <c r="CE639">
        <v>380</v>
      </c>
      <c r="CF639">
        <v>378</v>
      </c>
      <c r="CG639">
        <v>0</v>
      </c>
      <c r="CH639">
        <v>0</v>
      </c>
      <c r="CI639">
        <v>0</v>
      </c>
      <c r="CJ639">
        <v>0</v>
      </c>
    </row>
    <row r="640" spans="1:88" x14ac:dyDescent="0.25">
      <c r="A640" s="111">
        <v>600400</v>
      </c>
      <c r="B640" t="s">
        <v>3738</v>
      </c>
      <c r="C640" t="s">
        <v>1515</v>
      </c>
      <c r="D640" t="s">
        <v>36</v>
      </c>
      <c r="E640" t="s">
        <v>1516</v>
      </c>
      <c r="F640" t="s">
        <v>1503</v>
      </c>
      <c r="G640" t="s">
        <v>25</v>
      </c>
      <c r="H640" t="s">
        <v>26</v>
      </c>
      <c r="J640">
        <v>6.6</v>
      </c>
      <c r="K640">
        <v>33</v>
      </c>
      <c r="L640">
        <v>33</v>
      </c>
      <c r="M640">
        <v>33</v>
      </c>
      <c r="N640">
        <v>33</v>
      </c>
      <c r="O640">
        <v>85.5</v>
      </c>
      <c r="P640">
        <v>74.5</v>
      </c>
      <c r="Q640">
        <v>160</v>
      </c>
      <c r="R640">
        <v>160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1920</v>
      </c>
      <c r="Z640">
        <v>1958</v>
      </c>
      <c r="AA640">
        <v>1007.24</v>
      </c>
      <c r="AB640">
        <v>100</v>
      </c>
      <c r="AC640" t="s">
        <v>1503</v>
      </c>
      <c r="AD640">
        <v>81.42</v>
      </c>
      <c r="AE640" t="s">
        <v>23</v>
      </c>
      <c r="AF640">
        <v>17</v>
      </c>
      <c r="AG640" t="s">
        <v>1503</v>
      </c>
      <c r="AH640">
        <v>54</v>
      </c>
      <c r="AI640" t="s">
        <v>2478</v>
      </c>
      <c r="AJ640" t="s">
        <v>2479</v>
      </c>
      <c r="AK640" t="s">
        <v>2480</v>
      </c>
      <c r="AL640" t="s">
        <v>2481</v>
      </c>
      <c r="AM640" t="s">
        <v>2482</v>
      </c>
      <c r="BG640" t="s">
        <v>2727</v>
      </c>
      <c r="BH640">
        <v>2085</v>
      </c>
      <c r="BM640" t="s">
        <v>3136</v>
      </c>
      <c r="BN640" t="s">
        <v>3137</v>
      </c>
      <c r="BO640" t="s">
        <v>2916</v>
      </c>
      <c r="BV640">
        <v>2694900</v>
      </c>
      <c r="BW640">
        <v>1152520</v>
      </c>
      <c r="CA640" t="s">
        <v>27</v>
      </c>
      <c r="CB640" t="s">
        <v>28</v>
      </c>
      <c r="CC640">
        <v>842.9</v>
      </c>
      <c r="CD640">
        <v>821.9</v>
      </c>
      <c r="CE640">
        <v>758</v>
      </c>
      <c r="CF640">
        <v>739.1</v>
      </c>
      <c r="CG640">
        <v>0</v>
      </c>
      <c r="CH640">
        <v>0</v>
      </c>
      <c r="CI640">
        <v>0</v>
      </c>
      <c r="CJ640">
        <v>0</v>
      </c>
    </row>
    <row r="641" spans="1:88" x14ac:dyDescent="0.25">
      <c r="A641" s="154">
        <v>600410</v>
      </c>
      <c r="B641" s="153" t="s">
        <v>3739</v>
      </c>
      <c r="C641" s="153" t="s">
        <v>3740</v>
      </c>
      <c r="D641" s="153" t="s">
        <v>92</v>
      </c>
      <c r="E641" s="153" t="s">
        <v>1516</v>
      </c>
      <c r="F641" s="153" t="s">
        <v>1503</v>
      </c>
      <c r="G641" s="153" t="s">
        <v>3320</v>
      </c>
      <c r="H641" s="153" t="s">
        <v>26</v>
      </c>
      <c r="I641" s="153" t="s">
        <v>69</v>
      </c>
      <c r="J641" s="153">
        <v>16.8</v>
      </c>
      <c r="K641" s="153">
        <v>120</v>
      </c>
      <c r="L641" s="153">
        <v>120</v>
      </c>
      <c r="M641" s="153">
        <v>120</v>
      </c>
      <c r="N641" s="153">
        <v>120</v>
      </c>
      <c r="O641" s="153">
        <v>93.6</v>
      </c>
      <c r="P641" s="153">
        <v>50.4</v>
      </c>
      <c r="Q641" s="153">
        <v>144</v>
      </c>
      <c r="R641" s="153">
        <v>144</v>
      </c>
      <c r="S641" s="153">
        <v>7.8</v>
      </c>
      <c r="T641" s="153">
        <v>60</v>
      </c>
      <c r="U641" s="153">
        <v>60</v>
      </c>
      <c r="V641" s="153">
        <v>0</v>
      </c>
      <c r="W641" s="153">
        <v>0</v>
      </c>
      <c r="X641" s="153">
        <v>0</v>
      </c>
      <c r="Y641" s="153">
        <v>2027</v>
      </c>
      <c r="Z641" s="153"/>
      <c r="AA641" s="153">
        <v>1005.5</v>
      </c>
      <c r="AB641" s="153">
        <v>100</v>
      </c>
      <c r="AC641" s="153" t="s">
        <v>1503</v>
      </c>
      <c r="AD641" s="153">
        <v>100</v>
      </c>
      <c r="AE641" s="153"/>
      <c r="AF641" s="153"/>
      <c r="AG641" s="153"/>
      <c r="AH641" s="153"/>
      <c r="AI641" s="153" t="s">
        <v>2478</v>
      </c>
      <c r="AJ641" s="153" t="s">
        <v>2479</v>
      </c>
      <c r="AK641" s="153" t="s">
        <v>2480</v>
      </c>
      <c r="AL641" s="153" t="s">
        <v>2481</v>
      </c>
      <c r="AM641" s="153" t="s">
        <v>2482</v>
      </c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 t="s">
        <v>2727</v>
      </c>
      <c r="BH641" s="153">
        <v>2094</v>
      </c>
      <c r="BI641" s="153"/>
      <c r="BJ641" s="153"/>
      <c r="BK641" s="153"/>
      <c r="BL641" s="153"/>
      <c r="BM641" s="153" t="s">
        <v>3741</v>
      </c>
      <c r="BN641" s="153"/>
      <c r="BO641" s="153"/>
      <c r="BP641" s="153"/>
      <c r="BQ641" s="153"/>
      <c r="BR641" s="153"/>
      <c r="BS641" s="153"/>
      <c r="BT641" s="153"/>
      <c r="BU641" s="153"/>
      <c r="BV641" s="153">
        <v>2695030</v>
      </c>
      <c r="BW641" s="153">
        <v>1152550</v>
      </c>
      <c r="BX641" s="153"/>
      <c r="BY641" s="153"/>
      <c r="BZ641" s="153"/>
      <c r="CA641" s="153" t="s">
        <v>27</v>
      </c>
      <c r="CB641" s="153" t="s">
        <v>28</v>
      </c>
      <c r="CC641" s="153">
        <v>845.25</v>
      </c>
      <c r="CD641" s="153">
        <v>810</v>
      </c>
      <c r="CE641" s="153">
        <v>826.15</v>
      </c>
      <c r="CF641" s="153">
        <v>782.6</v>
      </c>
      <c r="CG641" s="153">
        <v>728.8</v>
      </c>
      <c r="CH641" s="153">
        <v>688.25</v>
      </c>
      <c r="CI641" s="153">
        <v>718.75</v>
      </c>
      <c r="CJ641" s="153">
        <v>681.25</v>
      </c>
    </row>
    <row r="642" spans="1:88" x14ac:dyDescent="0.25">
      <c r="A642" s="111">
        <v>600500</v>
      </c>
      <c r="B642" t="s">
        <v>1517</v>
      </c>
      <c r="C642" t="s">
        <v>1518</v>
      </c>
      <c r="D642" t="s">
        <v>22</v>
      </c>
      <c r="E642" t="s">
        <v>1516</v>
      </c>
      <c r="F642" t="s">
        <v>1503</v>
      </c>
      <c r="G642" t="s">
        <v>25</v>
      </c>
      <c r="H642" t="s">
        <v>26</v>
      </c>
      <c r="J642">
        <v>11.5</v>
      </c>
      <c r="K642">
        <v>14</v>
      </c>
      <c r="L642">
        <v>14</v>
      </c>
      <c r="M642">
        <v>13</v>
      </c>
      <c r="N642">
        <v>13</v>
      </c>
      <c r="O642">
        <v>22</v>
      </c>
      <c r="P642">
        <v>33</v>
      </c>
      <c r="Q642">
        <v>55</v>
      </c>
      <c r="R642">
        <v>55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1968</v>
      </c>
      <c r="Z642">
        <v>1968</v>
      </c>
      <c r="AA642">
        <v>1001.9</v>
      </c>
      <c r="AB642">
        <v>100</v>
      </c>
      <c r="AC642" t="s">
        <v>1503</v>
      </c>
      <c r="AD642">
        <v>100</v>
      </c>
      <c r="AI642" t="s">
        <v>2478</v>
      </c>
      <c r="AJ642" t="s">
        <v>2483</v>
      </c>
      <c r="AU642" t="s">
        <v>1140</v>
      </c>
      <c r="AV642" t="s">
        <v>2705</v>
      </c>
      <c r="BG642" t="s">
        <v>3304</v>
      </c>
      <c r="BH642">
        <v>9999</v>
      </c>
      <c r="BV642">
        <v>2695080</v>
      </c>
      <c r="BW642">
        <v>1152540</v>
      </c>
      <c r="CA642" t="s">
        <v>27</v>
      </c>
      <c r="CB642" t="s">
        <v>28</v>
      </c>
      <c r="CC642">
        <v>134.1</v>
      </c>
      <c r="CD642">
        <v>122</v>
      </c>
      <c r="CE642">
        <v>114.8</v>
      </c>
      <c r="CF642">
        <v>104.4</v>
      </c>
      <c r="CG642">
        <v>0</v>
      </c>
      <c r="CH642">
        <v>0</v>
      </c>
      <c r="CI642">
        <v>0</v>
      </c>
      <c r="CJ642">
        <v>0</v>
      </c>
    </row>
    <row r="643" spans="1:88" x14ac:dyDescent="0.25">
      <c r="A643" s="111">
        <v>600600</v>
      </c>
      <c r="B643" t="s">
        <v>1519</v>
      </c>
      <c r="C643" t="s">
        <v>1520</v>
      </c>
      <c r="D643" t="s">
        <v>36</v>
      </c>
      <c r="E643" t="s">
        <v>1521</v>
      </c>
      <c r="F643" t="s">
        <v>1503</v>
      </c>
      <c r="G643" t="s">
        <v>25</v>
      </c>
      <c r="H643" t="s">
        <v>26</v>
      </c>
      <c r="J643">
        <v>1.6</v>
      </c>
      <c r="K643">
        <v>10</v>
      </c>
      <c r="L643">
        <v>10</v>
      </c>
      <c r="M643">
        <v>10</v>
      </c>
      <c r="N643">
        <v>10</v>
      </c>
      <c r="O643">
        <v>5.6</v>
      </c>
      <c r="P643">
        <v>1.2</v>
      </c>
      <c r="Q643">
        <v>6.8</v>
      </c>
      <c r="R643">
        <v>6.8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1925</v>
      </c>
      <c r="Z643">
        <v>1925</v>
      </c>
      <c r="AA643">
        <v>948.5</v>
      </c>
      <c r="AB643">
        <v>100</v>
      </c>
      <c r="AC643" t="s">
        <v>1503</v>
      </c>
      <c r="AD643">
        <v>100</v>
      </c>
      <c r="AI643" t="s">
        <v>2484</v>
      </c>
      <c r="AJ643" t="s">
        <v>2485</v>
      </c>
      <c r="BG643" t="s">
        <v>3304</v>
      </c>
      <c r="BH643">
        <v>9999</v>
      </c>
      <c r="BV643">
        <v>2699660</v>
      </c>
      <c r="BW643">
        <v>1149590</v>
      </c>
      <c r="CA643" t="s">
        <v>27</v>
      </c>
      <c r="CB643" t="s">
        <v>28</v>
      </c>
      <c r="CC643">
        <v>885</v>
      </c>
      <c r="CD643">
        <v>878</v>
      </c>
      <c r="CE643">
        <v>770</v>
      </c>
      <c r="CF643">
        <v>670</v>
      </c>
      <c r="CG643">
        <v>0</v>
      </c>
      <c r="CH643">
        <v>0</v>
      </c>
      <c r="CI643">
        <v>0</v>
      </c>
      <c r="CJ643">
        <v>0</v>
      </c>
    </row>
    <row r="644" spans="1:88" x14ac:dyDescent="0.25">
      <c r="A644" s="111">
        <v>600650</v>
      </c>
      <c r="B644" t="s">
        <v>1522</v>
      </c>
      <c r="C644" t="s">
        <v>1523</v>
      </c>
      <c r="D644" t="s">
        <v>22</v>
      </c>
      <c r="E644" t="s">
        <v>1524</v>
      </c>
      <c r="F644" t="s">
        <v>1503</v>
      </c>
      <c r="G644" t="s">
        <v>25</v>
      </c>
      <c r="H644" t="s">
        <v>26</v>
      </c>
      <c r="J644">
        <v>0.04</v>
      </c>
      <c r="K644">
        <v>0.31</v>
      </c>
      <c r="L644">
        <v>0.31</v>
      </c>
      <c r="M644">
        <v>0.31</v>
      </c>
      <c r="N644">
        <v>0.31</v>
      </c>
      <c r="O644">
        <v>0.8</v>
      </c>
      <c r="P644">
        <v>1.2</v>
      </c>
      <c r="Q644">
        <v>2</v>
      </c>
      <c r="R644">
        <v>2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2008</v>
      </c>
      <c r="AA644">
        <v>1065</v>
      </c>
      <c r="AB644">
        <v>100</v>
      </c>
      <c r="AC644" t="s">
        <v>1503</v>
      </c>
      <c r="AD644">
        <v>100</v>
      </c>
      <c r="AI644" t="s">
        <v>1523</v>
      </c>
      <c r="BG644" t="s">
        <v>2727</v>
      </c>
      <c r="BH644">
        <v>2046</v>
      </c>
      <c r="BM644" t="s">
        <v>3131</v>
      </c>
      <c r="BV644">
        <v>2700619</v>
      </c>
      <c r="BW644">
        <v>1148638</v>
      </c>
      <c r="BY644" t="s">
        <v>26</v>
      </c>
      <c r="BZ644" t="s">
        <v>1746</v>
      </c>
      <c r="CA644" t="s">
        <v>48</v>
      </c>
      <c r="CB644" t="s">
        <v>49</v>
      </c>
      <c r="CC644">
        <v>565</v>
      </c>
      <c r="CD644">
        <v>563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</row>
    <row r="645" spans="1:88" x14ac:dyDescent="0.25">
      <c r="A645" s="111">
        <v>600700</v>
      </c>
      <c r="B645" t="s">
        <v>1525</v>
      </c>
      <c r="C645" t="s">
        <v>1526</v>
      </c>
      <c r="D645" t="s">
        <v>22</v>
      </c>
      <c r="E645" t="s">
        <v>1527</v>
      </c>
      <c r="F645" t="s">
        <v>1503</v>
      </c>
      <c r="G645" t="s">
        <v>25</v>
      </c>
      <c r="H645" t="s">
        <v>26</v>
      </c>
      <c r="J645">
        <v>0.3</v>
      </c>
      <c r="K645">
        <v>2.1</v>
      </c>
      <c r="L645">
        <v>2.1</v>
      </c>
      <c r="M645">
        <v>2.1</v>
      </c>
      <c r="N645">
        <v>2.1</v>
      </c>
      <c r="O645">
        <v>4.4000000000000004</v>
      </c>
      <c r="P645">
        <v>6.5</v>
      </c>
      <c r="Q645">
        <v>10.9</v>
      </c>
      <c r="R645">
        <v>10.9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1950</v>
      </c>
      <c r="Z645">
        <v>2007</v>
      </c>
      <c r="AA645">
        <v>804.5</v>
      </c>
      <c r="AB645">
        <v>100</v>
      </c>
      <c r="AC645" t="s">
        <v>1503</v>
      </c>
      <c r="AD645">
        <v>100</v>
      </c>
      <c r="AI645" t="s">
        <v>2486</v>
      </c>
      <c r="BG645" t="s">
        <v>2727</v>
      </c>
      <c r="BH645">
        <v>2046</v>
      </c>
      <c r="BV645">
        <v>2703579</v>
      </c>
      <c r="BW645">
        <v>1149149</v>
      </c>
      <c r="CA645" t="s">
        <v>27</v>
      </c>
      <c r="CB645" t="s">
        <v>28</v>
      </c>
      <c r="CC645">
        <v>918.5</v>
      </c>
      <c r="CD645">
        <v>870.5</v>
      </c>
      <c r="CE645">
        <v>840</v>
      </c>
      <c r="CF645">
        <v>796.1</v>
      </c>
      <c r="CG645">
        <v>0</v>
      </c>
      <c r="CH645">
        <v>0</v>
      </c>
      <c r="CI645">
        <v>0</v>
      </c>
      <c r="CJ645">
        <v>0</v>
      </c>
    </row>
    <row r="646" spans="1:88" x14ac:dyDescent="0.25">
      <c r="A646" s="111">
        <v>600750</v>
      </c>
      <c r="B646" t="s">
        <v>1528</v>
      </c>
      <c r="C646" t="s">
        <v>1529</v>
      </c>
      <c r="D646" t="s">
        <v>22</v>
      </c>
      <c r="E646" t="s">
        <v>1530</v>
      </c>
      <c r="F646" t="s">
        <v>1503</v>
      </c>
      <c r="G646" t="s">
        <v>25</v>
      </c>
      <c r="H646" t="s">
        <v>26</v>
      </c>
      <c r="J646">
        <v>1.65</v>
      </c>
      <c r="K646">
        <v>1</v>
      </c>
      <c r="L646">
        <v>1</v>
      </c>
      <c r="M646">
        <v>1</v>
      </c>
      <c r="N646">
        <v>1</v>
      </c>
      <c r="O646">
        <v>1.5</v>
      </c>
      <c r="P646">
        <v>2.8</v>
      </c>
      <c r="Q646">
        <v>4.3</v>
      </c>
      <c r="R646">
        <v>4.3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2000</v>
      </c>
      <c r="Z646">
        <v>2000</v>
      </c>
      <c r="AA646">
        <v>1160.8599999999999</v>
      </c>
      <c r="AB646">
        <v>100</v>
      </c>
      <c r="AC646" t="s">
        <v>1503</v>
      </c>
      <c r="AD646">
        <v>100</v>
      </c>
      <c r="AI646" t="s">
        <v>1528</v>
      </c>
      <c r="BG646" t="s">
        <v>2727</v>
      </c>
      <c r="BH646">
        <v>2040</v>
      </c>
      <c r="BV646">
        <v>2702741</v>
      </c>
      <c r="BW646">
        <v>1147590</v>
      </c>
      <c r="CA646" t="s">
        <v>27</v>
      </c>
      <c r="CB646" t="s">
        <v>28</v>
      </c>
      <c r="CC646">
        <v>82.1</v>
      </c>
      <c r="CD646">
        <v>80</v>
      </c>
      <c r="CE646">
        <v>73.8</v>
      </c>
      <c r="CF646">
        <v>71.900000000000006</v>
      </c>
      <c r="CG646">
        <v>0</v>
      </c>
      <c r="CH646">
        <v>0</v>
      </c>
      <c r="CI646">
        <v>0</v>
      </c>
      <c r="CJ646">
        <v>0</v>
      </c>
    </row>
    <row r="647" spans="1:88" x14ac:dyDescent="0.25">
      <c r="A647" s="111">
        <v>600800</v>
      </c>
      <c r="B647" t="s">
        <v>1531</v>
      </c>
      <c r="C647" t="s">
        <v>1532</v>
      </c>
      <c r="D647" t="s">
        <v>22</v>
      </c>
      <c r="E647" t="s">
        <v>1533</v>
      </c>
      <c r="F647" t="s">
        <v>1503</v>
      </c>
      <c r="G647" t="s">
        <v>25</v>
      </c>
      <c r="H647" t="s">
        <v>26</v>
      </c>
      <c r="J647">
        <v>24</v>
      </c>
      <c r="K647">
        <v>69</v>
      </c>
      <c r="L647">
        <v>69</v>
      </c>
      <c r="M647">
        <v>67</v>
      </c>
      <c r="N647">
        <v>67</v>
      </c>
      <c r="O647">
        <v>128</v>
      </c>
      <c r="P647">
        <v>160.6</v>
      </c>
      <c r="Q647">
        <v>288.60000000000002</v>
      </c>
      <c r="R647">
        <v>288.60000000000002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1932</v>
      </c>
      <c r="Z647">
        <v>1958</v>
      </c>
      <c r="AA647">
        <v>610.5</v>
      </c>
      <c r="AB647">
        <v>100</v>
      </c>
      <c r="AC647" t="s">
        <v>1503</v>
      </c>
      <c r="AD647">
        <v>100</v>
      </c>
      <c r="AI647" t="s">
        <v>2483</v>
      </c>
      <c r="AU647" t="s">
        <v>1140</v>
      </c>
      <c r="AV647" t="s">
        <v>2705</v>
      </c>
      <c r="BG647" t="s">
        <v>3304</v>
      </c>
      <c r="BH647">
        <v>9999</v>
      </c>
      <c r="BV647">
        <v>2707690</v>
      </c>
      <c r="BW647">
        <v>1143960</v>
      </c>
      <c r="CA647" t="s">
        <v>27</v>
      </c>
      <c r="CB647" t="s">
        <v>28</v>
      </c>
      <c r="CC647">
        <v>336</v>
      </c>
      <c r="CD647">
        <v>329.7</v>
      </c>
      <c r="CE647">
        <v>313</v>
      </c>
      <c r="CF647">
        <v>307.10000000000002</v>
      </c>
      <c r="CG647">
        <v>0</v>
      </c>
      <c r="CH647">
        <v>0</v>
      </c>
      <c r="CI647">
        <v>0</v>
      </c>
      <c r="CJ647">
        <v>0</v>
      </c>
    </row>
    <row r="648" spans="1:88" x14ac:dyDescent="0.25">
      <c r="A648" s="111">
        <v>600900</v>
      </c>
      <c r="B648" t="s">
        <v>1534</v>
      </c>
      <c r="C648" t="s">
        <v>1534</v>
      </c>
      <c r="D648" t="s">
        <v>22</v>
      </c>
      <c r="E648" t="s">
        <v>1535</v>
      </c>
      <c r="F648" t="s">
        <v>1503</v>
      </c>
      <c r="G648" t="s">
        <v>25</v>
      </c>
      <c r="H648" t="s">
        <v>26</v>
      </c>
      <c r="J648">
        <v>2</v>
      </c>
      <c r="K648">
        <v>4.5</v>
      </c>
      <c r="L648">
        <v>4.5</v>
      </c>
      <c r="M648">
        <v>4.58</v>
      </c>
      <c r="N648">
        <v>4.58</v>
      </c>
      <c r="O648">
        <v>3.1</v>
      </c>
      <c r="P648">
        <v>7.8</v>
      </c>
      <c r="Q648">
        <v>10.9</v>
      </c>
      <c r="R648">
        <v>10.9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1907</v>
      </c>
      <c r="Z648">
        <v>1998</v>
      </c>
      <c r="AA648">
        <v>600.70000000000005</v>
      </c>
      <c r="AB648">
        <v>100</v>
      </c>
      <c r="AC648" t="s">
        <v>1503</v>
      </c>
      <c r="AD648">
        <v>100</v>
      </c>
      <c r="AI648" t="s">
        <v>1534</v>
      </c>
      <c r="AJ648" t="s">
        <v>2487</v>
      </c>
      <c r="AK648" t="s">
        <v>2488</v>
      </c>
      <c r="AL648" t="s">
        <v>2489</v>
      </c>
      <c r="BG648" t="s">
        <v>2727</v>
      </c>
      <c r="BH648">
        <v>2037</v>
      </c>
      <c r="BV648">
        <v>2708550</v>
      </c>
      <c r="BW648">
        <v>1141890</v>
      </c>
      <c r="CA648" t="s">
        <v>27</v>
      </c>
      <c r="CB648" t="s">
        <v>28</v>
      </c>
      <c r="CC648">
        <v>175</v>
      </c>
      <c r="CD648">
        <v>170</v>
      </c>
      <c r="CE648">
        <v>163</v>
      </c>
      <c r="CF648">
        <v>158.30000000000001</v>
      </c>
      <c r="CG648">
        <v>0</v>
      </c>
      <c r="CH648">
        <v>0</v>
      </c>
      <c r="CI648">
        <v>0</v>
      </c>
      <c r="CJ648">
        <v>0</v>
      </c>
    </row>
    <row r="649" spans="1:88" x14ac:dyDescent="0.25">
      <c r="A649" s="111">
        <v>601000</v>
      </c>
      <c r="B649" t="s">
        <v>1536</v>
      </c>
      <c r="C649" t="s">
        <v>1537</v>
      </c>
      <c r="D649" t="s">
        <v>22</v>
      </c>
      <c r="E649" t="s">
        <v>1538</v>
      </c>
      <c r="F649" t="s">
        <v>1503</v>
      </c>
      <c r="G649" t="s">
        <v>25</v>
      </c>
      <c r="H649" t="s">
        <v>26</v>
      </c>
      <c r="J649">
        <v>54</v>
      </c>
      <c r="K649">
        <v>147</v>
      </c>
      <c r="L649">
        <v>147</v>
      </c>
      <c r="M649">
        <v>135</v>
      </c>
      <c r="N649">
        <v>135</v>
      </c>
      <c r="O649">
        <v>162.5</v>
      </c>
      <c r="P649">
        <v>219.8</v>
      </c>
      <c r="Q649">
        <v>382.3</v>
      </c>
      <c r="R649">
        <v>382.3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1966</v>
      </c>
      <c r="Z649">
        <v>1974</v>
      </c>
      <c r="AA649">
        <v>298.5</v>
      </c>
      <c r="AB649">
        <v>100</v>
      </c>
      <c r="AC649" t="s">
        <v>1503</v>
      </c>
      <c r="AD649">
        <v>100</v>
      </c>
      <c r="AI649" t="s">
        <v>2483</v>
      </c>
      <c r="AU649" t="s">
        <v>1140</v>
      </c>
      <c r="AV649" t="s">
        <v>2705</v>
      </c>
      <c r="BG649" t="s">
        <v>3304</v>
      </c>
      <c r="BH649">
        <v>9999</v>
      </c>
      <c r="BV649">
        <v>2714670</v>
      </c>
      <c r="BW649">
        <v>1135930</v>
      </c>
      <c r="CA649" t="s">
        <v>27</v>
      </c>
      <c r="CB649" t="s">
        <v>28</v>
      </c>
      <c r="CC649">
        <v>305</v>
      </c>
      <c r="CD649">
        <v>298</v>
      </c>
      <c r="CE649">
        <v>273</v>
      </c>
      <c r="CF649">
        <v>266.7</v>
      </c>
      <c r="CG649">
        <v>0</v>
      </c>
      <c r="CH649">
        <v>0</v>
      </c>
      <c r="CI649">
        <v>0</v>
      </c>
      <c r="CJ649">
        <v>0</v>
      </c>
    </row>
    <row r="650" spans="1:88" x14ac:dyDescent="0.25">
      <c r="A650" s="111">
        <v>601100</v>
      </c>
      <c r="B650" t="s">
        <v>1539</v>
      </c>
      <c r="C650" t="s">
        <v>1540</v>
      </c>
      <c r="D650" t="s">
        <v>22</v>
      </c>
      <c r="E650" t="s">
        <v>1541</v>
      </c>
      <c r="F650" t="s">
        <v>1503</v>
      </c>
      <c r="G650" t="s">
        <v>25</v>
      </c>
      <c r="H650" t="s">
        <v>26</v>
      </c>
      <c r="J650">
        <v>11.6</v>
      </c>
      <c r="K650">
        <v>15</v>
      </c>
      <c r="L650">
        <v>15</v>
      </c>
      <c r="M650">
        <v>15</v>
      </c>
      <c r="N650">
        <v>15</v>
      </c>
      <c r="O650">
        <v>5.45</v>
      </c>
      <c r="P650">
        <v>22</v>
      </c>
      <c r="Q650">
        <v>27.45</v>
      </c>
      <c r="R650">
        <v>27.45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1963</v>
      </c>
      <c r="Z650">
        <v>1963</v>
      </c>
      <c r="AA650">
        <v>1492</v>
      </c>
      <c r="AB650">
        <v>100</v>
      </c>
      <c r="AC650" t="s">
        <v>1503</v>
      </c>
      <c r="AD650">
        <v>100</v>
      </c>
      <c r="AI650" t="s">
        <v>2490</v>
      </c>
      <c r="AJ650" t="s">
        <v>2491</v>
      </c>
      <c r="AK650" t="s">
        <v>2492</v>
      </c>
      <c r="AL650" t="s">
        <v>3742</v>
      </c>
      <c r="AM650" t="s">
        <v>2494</v>
      </c>
      <c r="AN650" t="s">
        <v>2495</v>
      </c>
      <c r="BG650" t="s">
        <v>2727</v>
      </c>
      <c r="BH650">
        <v>2042</v>
      </c>
      <c r="BV650">
        <v>2716780</v>
      </c>
      <c r="BW650">
        <v>1158225</v>
      </c>
      <c r="CA650" t="s">
        <v>27</v>
      </c>
      <c r="CB650" t="s">
        <v>28</v>
      </c>
      <c r="CC650">
        <v>247</v>
      </c>
      <c r="CD650">
        <v>213.5</v>
      </c>
      <c r="CE650">
        <v>207.2</v>
      </c>
      <c r="CF650">
        <v>179.1</v>
      </c>
      <c r="CG650">
        <v>0</v>
      </c>
      <c r="CH650">
        <v>0</v>
      </c>
      <c r="CI650">
        <v>0</v>
      </c>
      <c r="CJ650">
        <v>0</v>
      </c>
    </row>
    <row r="651" spans="1:88" x14ac:dyDescent="0.25">
      <c r="A651" s="111">
        <v>601125</v>
      </c>
      <c r="B651" t="s">
        <v>1542</v>
      </c>
      <c r="C651" t="s">
        <v>1543</v>
      </c>
      <c r="D651" t="s">
        <v>22</v>
      </c>
      <c r="E651" t="s">
        <v>1544</v>
      </c>
      <c r="F651" t="s">
        <v>1503</v>
      </c>
      <c r="G651" t="s">
        <v>25</v>
      </c>
      <c r="H651" t="s">
        <v>26</v>
      </c>
      <c r="J651">
        <v>22</v>
      </c>
      <c r="K651">
        <v>4.1500000000000004</v>
      </c>
      <c r="L651">
        <v>4.1500000000000004</v>
      </c>
      <c r="M651">
        <v>4</v>
      </c>
      <c r="N651">
        <v>4</v>
      </c>
      <c r="O651">
        <v>4.5</v>
      </c>
      <c r="P651">
        <v>4.5</v>
      </c>
      <c r="Q651">
        <v>9</v>
      </c>
      <c r="R651">
        <v>9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2022</v>
      </c>
      <c r="AA651">
        <v>988</v>
      </c>
      <c r="AB651">
        <v>100</v>
      </c>
      <c r="AC651" t="s">
        <v>1503</v>
      </c>
      <c r="AD651">
        <v>100</v>
      </c>
      <c r="AI651" t="s">
        <v>2490</v>
      </c>
      <c r="AJ651" t="s">
        <v>2496</v>
      </c>
      <c r="AK651" t="s">
        <v>2497</v>
      </c>
      <c r="AL651" t="s">
        <v>2498</v>
      </c>
      <c r="BG651" t="s">
        <v>2727</v>
      </c>
      <c r="BH651">
        <v>2042</v>
      </c>
      <c r="BM651" t="s">
        <v>3131</v>
      </c>
      <c r="BV651">
        <v>2721500</v>
      </c>
      <c r="BW651">
        <v>1142790</v>
      </c>
      <c r="CA651" t="s">
        <v>27</v>
      </c>
      <c r="CB651" t="s">
        <v>28</v>
      </c>
      <c r="CC651">
        <v>30</v>
      </c>
      <c r="CD651">
        <v>12</v>
      </c>
      <c r="CE651">
        <v>26</v>
      </c>
      <c r="CF651">
        <v>10.4</v>
      </c>
      <c r="CG651">
        <v>0</v>
      </c>
      <c r="CH651">
        <v>0</v>
      </c>
      <c r="CI651">
        <v>0</v>
      </c>
      <c r="CJ651">
        <v>0</v>
      </c>
    </row>
    <row r="652" spans="1:88" x14ac:dyDescent="0.25">
      <c r="A652" s="111">
        <v>601200</v>
      </c>
      <c r="B652" t="s">
        <v>1545</v>
      </c>
      <c r="C652" t="s">
        <v>1546</v>
      </c>
      <c r="D652" t="s">
        <v>36</v>
      </c>
      <c r="E652" t="s">
        <v>1545</v>
      </c>
      <c r="F652" t="s">
        <v>1503</v>
      </c>
      <c r="G652" t="s">
        <v>25</v>
      </c>
      <c r="H652" t="s">
        <v>26</v>
      </c>
      <c r="J652">
        <v>22</v>
      </c>
      <c r="K652">
        <v>110</v>
      </c>
      <c r="L652">
        <v>110</v>
      </c>
      <c r="M652">
        <v>99</v>
      </c>
      <c r="N652">
        <v>99</v>
      </c>
      <c r="O652">
        <v>138.9</v>
      </c>
      <c r="P652">
        <v>67.7</v>
      </c>
      <c r="Q652">
        <v>206.6</v>
      </c>
      <c r="R652">
        <v>206.6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1962</v>
      </c>
      <c r="Z652">
        <v>1962</v>
      </c>
      <c r="AA652">
        <v>1019.5</v>
      </c>
      <c r="AB652">
        <v>100</v>
      </c>
      <c r="AC652" t="s">
        <v>1503</v>
      </c>
      <c r="AD652">
        <v>100</v>
      </c>
      <c r="AI652" t="s">
        <v>2490</v>
      </c>
      <c r="AJ652" t="s">
        <v>2498</v>
      </c>
      <c r="BG652" t="s">
        <v>2727</v>
      </c>
      <c r="BH652">
        <v>2042</v>
      </c>
      <c r="BV652">
        <v>2715867</v>
      </c>
      <c r="BW652">
        <v>1155313</v>
      </c>
      <c r="CA652" t="s">
        <v>27</v>
      </c>
      <c r="CB652" t="s">
        <v>28</v>
      </c>
      <c r="CC652">
        <v>586.5</v>
      </c>
      <c r="CD652">
        <v>419</v>
      </c>
      <c r="CE652">
        <v>521.5</v>
      </c>
      <c r="CF652">
        <v>309.7</v>
      </c>
      <c r="CG652">
        <v>0</v>
      </c>
      <c r="CH652">
        <v>0</v>
      </c>
      <c r="CI652">
        <v>0</v>
      </c>
      <c r="CJ652">
        <v>0</v>
      </c>
    </row>
    <row r="653" spans="1:88" x14ac:dyDescent="0.25">
      <c r="A653" s="111">
        <v>601300</v>
      </c>
      <c r="B653" t="s">
        <v>1547</v>
      </c>
      <c r="C653" t="s">
        <v>1548</v>
      </c>
      <c r="D653" t="s">
        <v>36</v>
      </c>
      <c r="E653" t="s">
        <v>1547</v>
      </c>
      <c r="F653" t="s">
        <v>1503</v>
      </c>
      <c r="G653" t="s">
        <v>25</v>
      </c>
      <c r="H653" t="s">
        <v>26</v>
      </c>
      <c r="J653">
        <v>54</v>
      </c>
      <c r="K653">
        <v>327</v>
      </c>
      <c r="L653">
        <v>327</v>
      </c>
      <c r="M653">
        <v>306</v>
      </c>
      <c r="N653">
        <v>306</v>
      </c>
      <c r="O653">
        <v>298.2</v>
      </c>
      <c r="P653">
        <v>332.5</v>
      </c>
      <c r="Q653">
        <v>630.70000000000005</v>
      </c>
      <c r="R653">
        <v>630.70000000000005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1959</v>
      </c>
      <c r="Z653">
        <v>2007</v>
      </c>
      <c r="AA653">
        <v>280</v>
      </c>
      <c r="AB653">
        <v>100</v>
      </c>
      <c r="AC653" t="s">
        <v>1503</v>
      </c>
      <c r="AD653">
        <v>100</v>
      </c>
      <c r="AI653" t="s">
        <v>2490</v>
      </c>
      <c r="AJ653" t="s">
        <v>2496</v>
      </c>
      <c r="AK653" t="s">
        <v>2499</v>
      </c>
      <c r="AL653" t="s">
        <v>2500</v>
      </c>
      <c r="AM653" t="s">
        <v>2501</v>
      </c>
      <c r="AN653" t="s">
        <v>2502</v>
      </c>
      <c r="AO653" t="s">
        <v>2503</v>
      </c>
      <c r="AP653" t="s">
        <v>2494</v>
      </c>
      <c r="BG653" t="s">
        <v>2727</v>
      </c>
      <c r="BH653">
        <v>2042</v>
      </c>
      <c r="BV653">
        <v>2718911</v>
      </c>
      <c r="BW653">
        <v>1132682</v>
      </c>
      <c r="CA653" t="s">
        <v>27</v>
      </c>
      <c r="CB653" t="s">
        <v>28</v>
      </c>
      <c r="CC653">
        <v>710</v>
      </c>
      <c r="CD653">
        <v>642.6</v>
      </c>
      <c r="CE653">
        <v>598.6</v>
      </c>
      <c r="CF653">
        <v>541.79999999999995</v>
      </c>
      <c r="CG653">
        <v>0</v>
      </c>
      <c r="CH653">
        <v>0</v>
      </c>
      <c r="CI653">
        <v>0</v>
      </c>
      <c r="CJ653">
        <v>0</v>
      </c>
    </row>
    <row r="654" spans="1:88" x14ac:dyDescent="0.25">
      <c r="A654" s="111">
        <v>601400</v>
      </c>
      <c r="B654" t="s">
        <v>1549</v>
      </c>
      <c r="C654" t="s">
        <v>1550</v>
      </c>
      <c r="D654" t="s">
        <v>36</v>
      </c>
      <c r="E654" t="s">
        <v>1551</v>
      </c>
      <c r="F654" t="s">
        <v>23</v>
      </c>
      <c r="G654" t="s">
        <v>25</v>
      </c>
      <c r="H654" t="s">
        <v>26</v>
      </c>
      <c r="J654">
        <v>6</v>
      </c>
      <c r="K654">
        <v>21</v>
      </c>
      <c r="L654">
        <v>21</v>
      </c>
      <c r="M654">
        <v>20.9</v>
      </c>
      <c r="N654">
        <v>20.9</v>
      </c>
      <c r="O654">
        <v>26.4</v>
      </c>
      <c r="P654">
        <v>34.65</v>
      </c>
      <c r="Q654">
        <v>61.05</v>
      </c>
      <c r="R654">
        <v>61.05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1962</v>
      </c>
      <c r="Z654">
        <v>2025</v>
      </c>
      <c r="AA654">
        <v>1192.8499999999999</v>
      </c>
      <c r="AB654">
        <v>100</v>
      </c>
      <c r="AC654" t="s">
        <v>23</v>
      </c>
      <c r="AD654">
        <v>100</v>
      </c>
      <c r="AI654" t="s">
        <v>2504</v>
      </c>
      <c r="AJ654" t="s">
        <v>2505</v>
      </c>
      <c r="BG654" t="s">
        <v>2727</v>
      </c>
      <c r="BH654">
        <v>2042</v>
      </c>
      <c r="BM654" t="s">
        <v>3138</v>
      </c>
      <c r="BV654">
        <v>2735872</v>
      </c>
      <c r="BW654">
        <v>1143724</v>
      </c>
      <c r="CA654" t="s">
        <v>27</v>
      </c>
      <c r="CB654" t="s">
        <v>28</v>
      </c>
      <c r="CC654">
        <v>414</v>
      </c>
      <c r="CD654">
        <v>388.1</v>
      </c>
      <c r="CE654">
        <v>403.4</v>
      </c>
      <c r="CF654">
        <v>378.2</v>
      </c>
      <c r="CG654">
        <v>0</v>
      </c>
      <c r="CH654">
        <v>0</v>
      </c>
      <c r="CI654">
        <v>0</v>
      </c>
      <c r="CJ654">
        <v>0</v>
      </c>
    </row>
    <row r="655" spans="1:88" x14ac:dyDescent="0.25">
      <c r="A655" s="111">
        <v>601500</v>
      </c>
      <c r="B655" t="s">
        <v>1552</v>
      </c>
      <c r="C655" t="s">
        <v>1550</v>
      </c>
      <c r="D655" t="s">
        <v>22</v>
      </c>
      <c r="E655" t="s">
        <v>1551</v>
      </c>
      <c r="F655" t="s">
        <v>23</v>
      </c>
      <c r="G655" t="s">
        <v>25</v>
      </c>
      <c r="H655" t="s">
        <v>26</v>
      </c>
      <c r="J655">
        <v>5</v>
      </c>
      <c r="K655">
        <v>4.2</v>
      </c>
      <c r="L655">
        <v>4.2</v>
      </c>
      <c r="M655">
        <v>4</v>
      </c>
      <c r="N655">
        <v>4</v>
      </c>
      <c r="O655">
        <v>1.45</v>
      </c>
      <c r="P655">
        <v>7.7</v>
      </c>
      <c r="Q655">
        <v>9.15</v>
      </c>
      <c r="R655">
        <v>9.15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1963</v>
      </c>
      <c r="Z655">
        <v>1963</v>
      </c>
      <c r="AA655">
        <v>1192.8499999999999</v>
      </c>
      <c r="AB655">
        <v>100</v>
      </c>
      <c r="AC655" t="s">
        <v>23</v>
      </c>
      <c r="AD655">
        <v>100</v>
      </c>
      <c r="AI655" t="s">
        <v>2506</v>
      </c>
      <c r="AU655" t="s">
        <v>27</v>
      </c>
      <c r="AV655" t="s">
        <v>2706</v>
      </c>
      <c r="BG655" t="s">
        <v>2727</v>
      </c>
      <c r="BH655">
        <v>2043</v>
      </c>
      <c r="BM655" t="s">
        <v>3139</v>
      </c>
      <c r="BV655">
        <v>2735779</v>
      </c>
      <c r="BW655">
        <v>1143842</v>
      </c>
      <c r="CA655" t="s">
        <v>27</v>
      </c>
      <c r="CB655" t="s">
        <v>28</v>
      </c>
      <c r="CC655">
        <v>119</v>
      </c>
      <c r="CD655">
        <v>116.15</v>
      </c>
      <c r="CE655">
        <v>92.9</v>
      </c>
      <c r="CF655">
        <v>90</v>
      </c>
      <c r="CG655">
        <v>0</v>
      </c>
      <c r="CH655">
        <v>0</v>
      </c>
      <c r="CI655">
        <v>0</v>
      </c>
      <c r="CJ655">
        <v>0</v>
      </c>
    </row>
    <row r="656" spans="1:88" x14ac:dyDescent="0.25">
      <c r="A656" s="111">
        <v>601550</v>
      </c>
      <c r="B656" t="s">
        <v>1553</v>
      </c>
      <c r="C656" t="s">
        <v>1554</v>
      </c>
      <c r="D656" t="s">
        <v>22</v>
      </c>
      <c r="E656" t="s">
        <v>1555</v>
      </c>
      <c r="F656" t="s">
        <v>23</v>
      </c>
      <c r="G656" t="s">
        <v>25</v>
      </c>
      <c r="H656" t="s">
        <v>26</v>
      </c>
      <c r="J656">
        <v>0.09</v>
      </c>
      <c r="K656">
        <v>0.35</v>
      </c>
      <c r="L656">
        <v>0.35</v>
      </c>
      <c r="M656">
        <v>0.35</v>
      </c>
      <c r="N656">
        <v>0.35</v>
      </c>
      <c r="O656">
        <v>0.55000000000000004</v>
      </c>
      <c r="P656">
        <v>1.05</v>
      </c>
      <c r="Q656">
        <v>1.6</v>
      </c>
      <c r="R656">
        <v>1.6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2010</v>
      </c>
      <c r="Z656">
        <v>2010</v>
      </c>
      <c r="AA656">
        <v>1300</v>
      </c>
      <c r="AB656">
        <v>100</v>
      </c>
      <c r="AC656" t="s">
        <v>23</v>
      </c>
      <c r="AD656">
        <v>100</v>
      </c>
      <c r="AI656" t="s">
        <v>2507</v>
      </c>
      <c r="BG656" t="s">
        <v>3304</v>
      </c>
      <c r="BH656">
        <v>9999</v>
      </c>
      <c r="BM656" t="s">
        <v>3140</v>
      </c>
      <c r="BN656" t="s">
        <v>3131</v>
      </c>
      <c r="BV656">
        <v>2738055</v>
      </c>
      <c r="BW656">
        <v>1142482</v>
      </c>
      <c r="BY656" t="s">
        <v>26</v>
      </c>
      <c r="BZ656" t="s">
        <v>1746</v>
      </c>
      <c r="CA656" t="s">
        <v>48</v>
      </c>
      <c r="CB656" t="s">
        <v>49</v>
      </c>
      <c r="CC656">
        <v>477</v>
      </c>
      <c r="CD656">
        <v>470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</row>
    <row r="657" spans="1:88" x14ac:dyDescent="0.25">
      <c r="A657" s="111">
        <v>601600</v>
      </c>
      <c r="B657" t="s">
        <v>1556</v>
      </c>
      <c r="C657" t="s">
        <v>1557</v>
      </c>
      <c r="D657" t="s">
        <v>22</v>
      </c>
      <c r="E657" t="s">
        <v>1558</v>
      </c>
      <c r="F657" t="s">
        <v>23</v>
      </c>
      <c r="G657" t="s">
        <v>25</v>
      </c>
      <c r="H657" t="s">
        <v>26</v>
      </c>
      <c r="J657">
        <v>14</v>
      </c>
      <c r="K657">
        <v>83</v>
      </c>
      <c r="L657">
        <v>83</v>
      </c>
      <c r="M657">
        <v>80</v>
      </c>
      <c r="N657">
        <v>80</v>
      </c>
      <c r="O657">
        <v>56.1</v>
      </c>
      <c r="P657">
        <v>188.9</v>
      </c>
      <c r="Q657">
        <v>245</v>
      </c>
      <c r="R657">
        <v>245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1961</v>
      </c>
      <c r="Z657">
        <v>1961</v>
      </c>
      <c r="AA657">
        <v>481.5</v>
      </c>
      <c r="AB657">
        <v>100</v>
      </c>
      <c r="AC657" t="s">
        <v>23</v>
      </c>
      <c r="AD657">
        <v>100</v>
      </c>
      <c r="AI657" t="s">
        <v>2508</v>
      </c>
      <c r="AJ657" t="s">
        <v>2505</v>
      </c>
      <c r="BG657" t="s">
        <v>2727</v>
      </c>
      <c r="BH657">
        <v>2041</v>
      </c>
      <c r="BV657">
        <v>2736530</v>
      </c>
      <c r="BW657">
        <v>1133880</v>
      </c>
      <c r="CA657" t="s">
        <v>27</v>
      </c>
      <c r="CB657" t="s">
        <v>28</v>
      </c>
      <c r="CC657">
        <v>708.5</v>
      </c>
      <c r="CD657">
        <v>695.7</v>
      </c>
      <c r="CE657">
        <v>654.1</v>
      </c>
      <c r="CF657">
        <v>642.29999999999995</v>
      </c>
      <c r="CG657">
        <v>0</v>
      </c>
      <c r="CH657">
        <v>0</v>
      </c>
      <c r="CI657">
        <v>0</v>
      </c>
      <c r="CJ657">
        <v>0</v>
      </c>
    </row>
    <row r="658" spans="1:88" x14ac:dyDescent="0.25">
      <c r="A658" s="111">
        <v>601700</v>
      </c>
      <c r="B658" t="s">
        <v>1559</v>
      </c>
      <c r="C658" t="s">
        <v>1560</v>
      </c>
      <c r="D658" t="s">
        <v>22</v>
      </c>
      <c r="E658" t="s">
        <v>1561</v>
      </c>
      <c r="F658" t="s">
        <v>23</v>
      </c>
      <c r="G658" t="s">
        <v>25</v>
      </c>
      <c r="H658" t="s">
        <v>26</v>
      </c>
      <c r="J658">
        <v>4</v>
      </c>
      <c r="K658">
        <v>25</v>
      </c>
      <c r="L658">
        <v>25</v>
      </c>
      <c r="M658">
        <v>22</v>
      </c>
      <c r="N658">
        <v>22</v>
      </c>
      <c r="O658">
        <v>18.8</v>
      </c>
      <c r="P658">
        <v>46.2</v>
      </c>
      <c r="Q658">
        <v>65</v>
      </c>
      <c r="R658">
        <v>65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1958</v>
      </c>
      <c r="Z658">
        <v>1958</v>
      </c>
      <c r="AA658">
        <v>441.8</v>
      </c>
      <c r="AB658">
        <v>100</v>
      </c>
      <c r="AC658" t="s">
        <v>23</v>
      </c>
      <c r="AD658">
        <v>100</v>
      </c>
      <c r="AI658" t="s">
        <v>2509</v>
      </c>
      <c r="AJ658" t="s">
        <v>2510</v>
      </c>
      <c r="AK658" t="s">
        <v>2511</v>
      </c>
      <c r="AL658" t="s">
        <v>2512</v>
      </c>
      <c r="BG658" t="s">
        <v>2727</v>
      </c>
      <c r="BH658">
        <v>2037</v>
      </c>
      <c r="BV658">
        <v>2736340</v>
      </c>
      <c r="BW658">
        <v>1131600</v>
      </c>
      <c r="CA658" t="s">
        <v>27</v>
      </c>
      <c r="CB658" t="s">
        <v>28</v>
      </c>
      <c r="CC658">
        <v>710.2</v>
      </c>
      <c r="CD658">
        <v>696.2</v>
      </c>
      <c r="CE658">
        <v>687.1</v>
      </c>
      <c r="CF658">
        <v>673.5</v>
      </c>
      <c r="CG658">
        <v>0</v>
      </c>
      <c r="CH658">
        <v>0</v>
      </c>
      <c r="CI658">
        <v>0</v>
      </c>
      <c r="CJ658">
        <v>0</v>
      </c>
    </row>
    <row r="659" spans="1:88" x14ac:dyDescent="0.25">
      <c r="A659" s="111">
        <v>601750</v>
      </c>
      <c r="B659" t="s">
        <v>1562</v>
      </c>
      <c r="C659" t="s">
        <v>1563</v>
      </c>
      <c r="D659" t="s">
        <v>22</v>
      </c>
      <c r="E659" t="s">
        <v>1564</v>
      </c>
      <c r="F659" t="s">
        <v>23</v>
      </c>
      <c r="G659" t="s">
        <v>25</v>
      </c>
      <c r="H659" t="s">
        <v>26</v>
      </c>
      <c r="J659">
        <v>0.31</v>
      </c>
      <c r="K659">
        <v>1.78</v>
      </c>
      <c r="L659">
        <v>1.78</v>
      </c>
      <c r="M659">
        <v>1.7</v>
      </c>
      <c r="N659">
        <v>1.7</v>
      </c>
      <c r="O659">
        <v>0.71</v>
      </c>
      <c r="P659">
        <v>4</v>
      </c>
      <c r="Q659">
        <v>4.71</v>
      </c>
      <c r="R659">
        <v>4.71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2023</v>
      </c>
      <c r="AA659">
        <v>816.9</v>
      </c>
      <c r="AB659">
        <v>100</v>
      </c>
      <c r="AC659" t="s">
        <v>23</v>
      </c>
      <c r="AD659">
        <v>100</v>
      </c>
      <c r="AI659" t="s">
        <v>3743</v>
      </c>
      <c r="BG659" t="s">
        <v>2727</v>
      </c>
      <c r="BH659">
        <v>2083</v>
      </c>
      <c r="BM659" t="s">
        <v>3131</v>
      </c>
      <c r="BV659">
        <v>2729081</v>
      </c>
      <c r="BW659">
        <v>1128993</v>
      </c>
      <c r="CA659" t="s">
        <v>27</v>
      </c>
      <c r="CB659" t="s">
        <v>28</v>
      </c>
      <c r="CC659">
        <v>701.1</v>
      </c>
      <c r="CD659">
        <v>691.24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</row>
    <row r="660" spans="1:88" x14ac:dyDescent="0.25">
      <c r="A660" s="111">
        <v>601800</v>
      </c>
      <c r="B660" t="s">
        <v>1565</v>
      </c>
      <c r="C660" t="s">
        <v>1566</v>
      </c>
      <c r="D660" t="s">
        <v>22</v>
      </c>
      <c r="E660" t="s">
        <v>1567</v>
      </c>
      <c r="F660" t="s">
        <v>23</v>
      </c>
      <c r="G660" t="s">
        <v>25</v>
      </c>
      <c r="H660" t="s">
        <v>26</v>
      </c>
      <c r="J660">
        <v>3.5</v>
      </c>
      <c r="K660">
        <v>0.36</v>
      </c>
      <c r="L660">
        <v>0.36</v>
      </c>
      <c r="M660">
        <v>0.3</v>
      </c>
      <c r="N660">
        <v>0.3</v>
      </c>
      <c r="O660">
        <v>0.35</v>
      </c>
      <c r="P660">
        <v>0.75</v>
      </c>
      <c r="Q660">
        <v>1.1000000000000001</v>
      </c>
      <c r="R660">
        <v>1.1000000000000001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1957</v>
      </c>
      <c r="Z660">
        <v>1987</v>
      </c>
      <c r="AA660">
        <v>366.73</v>
      </c>
      <c r="AB660">
        <v>100</v>
      </c>
      <c r="AC660" t="s">
        <v>23</v>
      </c>
      <c r="AD660">
        <v>100</v>
      </c>
      <c r="AI660" t="s">
        <v>2505</v>
      </c>
      <c r="BG660" t="s">
        <v>2729</v>
      </c>
      <c r="BH660">
        <v>2030</v>
      </c>
      <c r="BM660" t="s">
        <v>3141</v>
      </c>
      <c r="BV660">
        <v>2733750</v>
      </c>
      <c r="BW660">
        <v>1127450</v>
      </c>
      <c r="CA660" t="s">
        <v>27</v>
      </c>
      <c r="CB660" t="s">
        <v>28</v>
      </c>
      <c r="CC660">
        <v>14.7</v>
      </c>
      <c r="CD660">
        <v>0</v>
      </c>
      <c r="CE660">
        <v>10</v>
      </c>
      <c r="CF660">
        <v>0</v>
      </c>
      <c r="CG660">
        <v>0</v>
      </c>
      <c r="CH660">
        <v>0</v>
      </c>
      <c r="CI660">
        <v>0</v>
      </c>
      <c r="CJ660">
        <v>0</v>
      </c>
    </row>
    <row r="661" spans="1:88" x14ac:dyDescent="0.25">
      <c r="A661" s="111">
        <v>601900</v>
      </c>
      <c r="B661" t="s">
        <v>1568</v>
      </c>
      <c r="C661" t="s">
        <v>1568</v>
      </c>
      <c r="D661" t="s">
        <v>22</v>
      </c>
      <c r="E661" t="s">
        <v>1569</v>
      </c>
      <c r="F661" t="s">
        <v>23</v>
      </c>
      <c r="G661" t="s">
        <v>25</v>
      </c>
      <c r="H661" t="s">
        <v>26</v>
      </c>
      <c r="J661">
        <v>6.6</v>
      </c>
      <c r="K661">
        <v>37.5</v>
      </c>
      <c r="L661">
        <v>37.5</v>
      </c>
      <c r="M661">
        <v>33.049999999999997</v>
      </c>
      <c r="N661">
        <v>33.049999999999997</v>
      </c>
      <c r="O661">
        <v>28.6</v>
      </c>
      <c r="P661">
        <v>55.8</v>
      </c>
      <c r="Q661">
        <v>84.4</v>
      </c>
      <c r="R661">
        <v>84.4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1965</v>
      </c>
      <c r="Z661">
        <v>2025</v>
      </c>
      <c r="AA661">
        <v>317</v>
      </c>
      <c r="AB661">
        <v>100</v>
      </c>
      <c r="AC661" t="s">
        <v>23</v>
      </c>
      <c r="AD661">
        <v>100</v>
      </c>
      <c r="AI661" t="s">
        <v>2514</v>
      </c>
      <c r="AJ661" t="s">
        <v>2515</v>
      </c>
      <c r="AK661" t="s">
        <v>2516</v>
      </c>
      <c r="AL661" t="s">
        <v>2517</v>
      </c>
      <c r="AM661" t="s">
        <v>3744</v>
      </c>
      <c r="AN661" t="s">
        <v>2519</v>
      </c>
      <c r="AO661" t="s">
        <v>2520</v>
      </c>
      <c r="BG661" t="s">
        <v>2727</v>
      </c>
      <c r="BH661">
        <v>2044</v>
      </c>
      <c r="BM661" t="s">
        <v>3142</v>
      </c>
      <c r="BN661" t="s">
        <v>3143</v>
      </c>
      <c r="BO661" t="s">
        <v>3074</v>
      </c>
      <c r="BP661" t="s">
        <v>3144</v>
      </c>
      <c r="BV661">
        <v>2732267</v>
      </c>
      <c r="BW661">
        <v>1122615</v>
      </c>
      <c r="CA661" t="s">
        <v>27</v>
      </c>
      <c r="CB661" t="s">
        <v>28</v>
      </c>
      <c r="CC661">
        <v>637.29999999999995</v>
      </c>
      <c r="CD661">
        <v>584.29999999999995</v>
      </c>
      <c r="CE661">
        <v>549.6</v>
      </c>
      <c r="CF661">
        <v>503.9</v>
      </c>
      <c r="CG661">
        <v>0</v>
      </c>
      <c r="CH661">
        <v>0</v>
      </c>
      <c r="CI661">
        <v>0</v>
      </c>
      <c r="CJ661">
        <v>0</v>
      </c>
    </row>
    <row r="662" spans="1:88" x14ac:dyDescent="0.25">
      <c r="A662" s="111">
        <v>602000</v>
      </c>
      <c r="B662" t="s">
        <v>1570</v>
      </c>
      <c r="C662" t="s">
        <v>1571</v>
      </c>
      <c r="D662" t="s">
        <v>22</v>
      </c>
      <c r="E662" t="s">
        <v>1572</v>
      </c>
      <c r="F662" t="s">
        <v>23</v>
      </c>
      <c r="G662" t="s">
        <v>25</v>
      </c>
      <c r="H662" t="s">
        <v>26</v>
      </c>
      <c r="J662">
        <v>6</v>
      </c>
      <c r="K662">
        <v>20.8</v>
      </c>
      <c r="L662">
        <v>20.8</v>
      </c>
      <c r="M662">
        <v>20.2</v>
      </c>
      <c r="N662">
        <v>20.2</v>
      </c>
      <c r="O662">
        <v>32.4</v>
      </c>
      <c r="P662">
        <v>54.2</v>
      </c>
      <c r="Q662">
        <v>86.6</v>
      </c>
      <c r="R662">
        <v>86.6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1951</v>
      </c>
      <c r="Z662">
        <v>1951</v>
      </c>
      <c r="AA662">
        <v>284.2</v>
      </c>
      <c r="AB662">
        <v>100</v>
      </c>
      <c r="AC662" t="s">
        <v>23</v>
      </c>
      <c r="AD662">
        <v>100</v>
      </c>
      <c r="AI662" t="s">
        <v>2506</v>
      </c>
      <c r="AJ662" t="s">
        <v>2521</v>
      </c>
      <c r="AU662" t="s">
        <v>1140</v>
      </c>
      <c r="AV662" t="s">
        <v>2707</v>
      </c>
      <c r="BG662" t="s">
        <v>2727</v>
      </c>
      <c r="BH662">
        <v>2028</v>
      </c>
      <c r="BV662">
        <v>2729570</v>
      </c>
      <c r="BW662">
        <v>1122250</v>
      </c>
      <c r="CA662" t="s">
        <v>27</v>
      </c>
      <c r="CB662" t="s">
        <v>28</v>
      </c>
      <c r="CC662">
        <v>402.6</v>
      </c>
      <c r="CD662">
        <v>373.1</v>
      </c>
      <c r="CE662">
        <v>353.9</v>
      </c>
      <c r="CF662">
        <v>328</v>
      </c>
      <c r="CG662">
        <v>0</v>
      </c>
      <c r="CH662">
        <v>0</v>
      </c>
      <c r="CI662">
        <v>0</v>
      </c>
      <c r="CJ662">
        <v>0</v>
      </c>
    </row>
    <row r="663" spans="1:88" x14ac:dyDescent="0.25">
      <c r="A663" s="111">
        <v>602050</v>
      </c>
      <c r="B663" t="s">
        <v>1573</v>
      </c>
      <c r="C663" t="s">
        <v>1574</v>
      </c>
      <c r="D663" t="s">
        <v>22</v>
      </c>
      <c r="E663" t="s">
        <v>1575</v>
      </c>
      <c r="F663" t="s">
        <v>1503</v>
      </c>
      <c r="G663" t="s">
        <v>25</v>
      </c>
      <c r="H663" t="s">
        <v>26</v>
      </c>
      <c r="J663">
        <v>0.05</v>
      </c>
      <c r="K663">
        <v>0.3</v>
      </c>
      <c r="L663">
        <v>0.3</v>
      </c>
      <c r="M663">
        <v>0.3</v>
      </c>
      <c r="N663">
        <v>0.3</v>
      </c>
      <c r="O663">
        <v>0.6</v>
      </c>
      <c r="P663">
        <v>0.4</v>
      </c>
      <c r="Q663">
        <v>1</v>
      </c>
      <c r="R663">
        <v>1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2021</v>
      </c>
      <c r="AA663">
        <v>380</v>
      </c>
      <c r="AB663">
        <v>100</v>
      </c>
      <c r="AC663" t="s">
        <v>1503</v>
      </c>
      <c r="AD663">
        <v>100</v>
      </c>
      <c r="AI663" t="s">
        <v>2522</v>
      </c>
      <c r="BG663" t="s">
        <v>3304</v>
      </c>
      <c r="BH663">
        <v>9999</v>
      </c>
      <c r="BM663" t="s">
        <v>3131</v>
      </c>
      <c r="BV663">
        <v>2722290</v>
      </c>
      <c r="BW663">
        <v>1115110</v>
      </c>
      <c r="BY663" t="s">
        <v>26</v>
      </c>
      <c r="BZ663" t="s">
        <v>1746</v>
      </c>
      <c r="CA663" t="s">
        <v>48</v>
      </c>
      <c r="CB663" t="s">
        <v>49</v>
      </c>
      <c r="CC663">
        <v>498</v>
      </c>
      <c r="CD663">
        <v>494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</row>
    <row r="664" spans="1:88" x14ac:dyDescent="0.25">
      <c r="A664" s="111">
        <v>602100</v>
      </c>
      <c r="B664" t="s">
        <v>1576</v>
      </c>
      <c r="C664" t="s">
        <v>1577</v>
      </c>
      <c r="D664" t="s">
        <v>22</v>
      </c>
      <c r="E664" t="s">
        <v>1575</v>
      </c>
      <c r="F664" t="s">
        <v>1503</v>
      </c>
      <c r="G664" t="s">
        <v>25</v>
      </c>
      <c r="H664" t="s">
        <v>26</v>
      </c>
      <c r="J664">
        <v>5.2</v>
      </c>
      <c r="K664">
        <v>16</v>
      </c>
      <c r="L664">
        <v>16</v>
      </c>
      <c r="M664">
        <v>15</v>
      </c>
      <c r="N664">
        <v>15</v>
      </c>
      <c r="O664">
        <v>14.7</v>
      </c>
      <c r="P664">
        <v>23.5</v>
      </c>
      <c r="Q664">
        <v>38.200000000000003</v>
      </c>
      <c r="R664">
        <v>38.200000000000003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1903</v>
      </c>
      <c r="Z664">
        <v>1970</v>
      </c>
      <c r="AA664">
        <v>259</v>
      </c>
      <c r="AB664">
        <v>100</v>
      </c>
      <c r="AC664" t="s">
        <v>1503</v>
      </c>
      <c r="AD664">
        <v>100</v>
      </c>
      <c r="AI664" t="s">
        <v>1576</v>
      </c>
      <c r="AJ664" t="s">
        <v>2523</v>
      </c>
      <c r="AK664" t="s">
        <v>2524</v>
      </c>
      <c r="AL664" t="s">
        <v>2525</v>
      </c>
      <c r="AM664" t="s">
        <v>2526</v>
      </c>
      <c r="BG664" t="s">
        <v>2727</v>
      </c>
      <c r="BH664">
        <v>2050</v>
      </c>
      <c r="BM664" t="s">
        <v>3145</v>
      </c>
      <c r="BN664" t="s">
        <v>3146</v>
      </c>
      <c r="BV664">
        <v>2721890</v>
      </c>
      <c r="BW664">
        <v>1114180</v>
      </c>
      <c r="CA664" t="s">
        <v>27</v>
      </c>
      <c r="CB664" t="s">
        <v>28</v>
      </c>
      <c r="CC664">
        <v>377.5</v>
      </c>
      <c r="CD664">
        <v>361</v>
      </c>
      <c r="CE664">
        <v>348.2</v>
      </c>
      <c r="CF664">
        <v>329.1</v>
      </c>
      <c r="CG664">
        <v>0</v>
      </c>
      <c r="CH664">
        <v>0</v>
      </c>
      <c r="CI664">
        <v>0</v>
      </c>
      <c r="CJ664">
        <v>0</v>
      </c>
    </row>
    <row r="665" spans="1:88" x14ac:dyDescent="0.25">
      <c r="A665" s="111">
        <v>602200</v>
      </c>
      <c r="B665" t="s">
        <v>1578</v>
      </c>
      <c r="C665" t="s">
        <v>1579</v>
      </c>
      <c r="D665" t="s">
        <v>36</v>
      </c>
      <c r="E665" t="s">
        <v>1580</v>
      </c>
      <c r="F665" t="s">
        <v>1503</v>
      </c>
      <c r="G665" t="s">
        <v>25</v>
      </c>
      <c r="H665" t="s">
        <v>26</v>
      </c>
      <c r="J665">
        <v>50</v>
      </c>
      <c r="K665">
        <v>114</v>
      </c>
      <c r="L665">
        <v>114</v>
      </c>
      <c r="M665">
        <v>105</v>
      </c>
      <c r="N665">
        <v>105</v>
      </c>
      <c r="O665">
        <v>90.53</v>
      </c>
      <c r="P665">
        <v>124.91</v>
      </c>
      <c r="Q665">
        <v>215.44</v>
      </c>
      <c r="R665">
        <v>215.44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1965</v>
      </c>
      <c r="Z665">
        <v>1965</v>
      </c>
      <c r="AA665">
        <v>193</v>
      </c>
      <c r="AB665">
        <v>100</v>
      </c>
      <c r="AC665" t="s">
        <v>1503</v>
      </c>
      <c r="AD665">
        <v>100</v>
      </c>
      <c r="AI665" t="s">
        <v>2527</v>
      </c>
      <c r="AJ665" t="s">
        <v>1579</v>
      </c>
      <c r="BG665" t="s">
        <v>2727</v>
      </c>
      <c r="BH665">
        <v>2045</v>
      </c>
      <c r="BV665">
        <v>2708880</v>
      </c>
      <c r="BW665">
        <v>1116840</v>
      </c>
      <c r="CA665" t="s">
        <v>27</v>
      </c>
      <c r="CB665" t="s">
        <v>28</v>
      </c>
      <c r="CC665">
        <v>277</v>
      </c>
      <c r="CD665">
        <v>108.5</v>
      </c>
      <c r="CE665">
        <v>211.6</v>
      </c>
      <c r="CF665">
        <v>83</v>
      </c>
      <c r="CG665">
        <v>0</v>
      </c>
      <c r="CH665">
        <v>0</v>
      </c>
      <c r="CI665">
        <v>0</v>
      </c>
      <c r="CJ665">
        <v>0</v>
      </c>
    </row>
    <row r="666" spans="1:88" x14ac:dyDescent="0.25">
      <c r="A666" s="111">
        <v>602300</v>
      </c>
      <c r="B666" t="s">
        <v>1581</v>
      </c>
      <c r="C666" t="s">
        <v>1582</v>
      </c>
      <c r="D666" t="s">
        <v>22</v>
      </c>
      <c r="E666" t="s">
        <v>1583</v>
      </c>
      <c r="F666" t="s">
        <v>1503</v>
      </c>
      <c r="G666" t="s">
        <v>25</v>
      </c>
      <c r="H666" t="s">
        <v>26</v>
      </c>
      <c r="J666">
        <v>2</v>
      </c>
      <c r="K666">
        <v>4.25</v>
      </c>
      <c r="L666">
        <v>4.25</v>
      </c>
      <c r="M666">
        <v>4.4000000000000004</v>
      </c>
      <c r="N666">
        <v>4.4000000000000004</v>
      </c>
      <c r="O666">
        <v>6.88</v>
      </c>
      <c r="P666">
        <v>8.9600000000000009</v>
      </c>
      <c r="Q666">
        <v>15.84</v>
      </c>
      <c r="R666">
        <v>15.84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1972</v>
      </c>
      <c r="Z666">
        <v>1972</v>
      </c>
      <c r="AA666">
        <v>211.85</v>
      </c>
      <c r="AB666">
        <v>100</v>
      </c>
      <c r="AC666" t="s">
        <v>1503</v>
      </c>
      <c r="AD666">
        <v>100</v>
      </c>
      <c r="AI666" t="s">
        <v>1579</v>
      </c>
      <c r="BG666" t="s">
        <v>2727</v>
      </c>
      <c r="BH666">
        <v>2045</v>
      </c>
      <c r="BM666" t="s">
        <v>3147</v>
      </c>
      <c r="BV666">
        <v>2709230</v>
      </c>
      <c r="BW666">
        <v>1115450</v>
      </c>
      <c r="BY666" t="s">
        <v>349</v>
      </c>
      <c r="BZ666" t="s">
        <v>1745</v>
      </c>
      <c r="CA666" t="s">
        <v>48</v>
      </c>
      <c r="CB666" t="s">
        <v>49</v>
      </c>
      <c r="CC666">
        <v>258.2</v>
      </c>
      <c r="CD666">
        <v>192.6</v>
      </c>
      <c r="CE666">
        <v>218.4</v>
      </c>
      <c r="CF666">
        <v>162.9</v>
      </c>
      <c r="CG666">
        <v>0</v>
      </c>
      <c r="CH666">
        <v>0</v>
      </c>
      <c r="CI666">
        <v>0</v>
      </c>
      <c r="CJ666">
        <v>0</v>
      </c>
    </row>
    <row r="667" spans="1:88" x14ac:dyDescent="0.25">
      <c r="A667" s="111">
        <v>602400</v>
      </c>
      <c r="B667" t="s">
        <v>1584</v>
      </c>
      <c r="C667" t="s">
        <v>1585</v>
      </c>
      <c r="D667" t="s">
        <v>92</v>
      </c>
      <c r="E667" t="s">
        <v>1586</v>
      </c>
      <c r="F667" t="s">
        <v>1503</v>
      </c>
      <c r="G667" t="s">
        <v>25</v>
      </c>
      <c r="H667" t="s">
        <v>26</v>
      </c>
      <c r="I667" t="s">
        <v>69</v>
      </c>
      <c r="J667">
        <v>14.5</v>
      </c>
      <c r="K667">
        <v>48</v>
      </c>
      <c r="L667">
        <v>48</v>
      </c>
      <c r="M667">
        <v>46</v>
      </c>
      <c r="N667">
        <v>46</v>
      </c>
      <c r="O667">
        <v>55.23</v>
      </c>
      <c r="P667">
        <v>24.67</v>
      </c>
      <c r="Q667">
        <v>79.900000000000006</v>
      </c>
      <c r="R667">
        <v>79.900000000000006</v>
      </c>
      <c r="S667">
        <v>4.4000000000000004</v>
      </c>
      <c r="T667">
        <v>24</v>
      </c>
      <c r="U667">
        <v>22</v>
      </c>
      <c r="V667">
        <v>0.83</v>
      </c>
      <c r="W667">
        <v>2.3199999999999998</v>
      </c>
      <c r="X667">
        <v>3.15</v>
      </c>
      <c r="Y667">
        <v>1955</v>
      </c>
      <c r="Z667">
        <v>1955</v>
      </c>
      <c r="AA667">
        <v>1036.5</v>
      </c>
      <c r="AB667">
        <v>100</v>
      </c>
      <c r="AC667" t="s">
        <v>1503</v>
      </c>
      <c r="AD667">
        <v>100</v>
      </c>
      <c r="AI667" t="s">
        <v>2528</v>
      </c>
      <c r="AJ667" t="s">
        <v>2529</v>
      </c>
      <c r="AK667" t="s">
        <v>2530</v>
      </c>
      <c r="BG667" t="s">
        <v>2727</v>
      </c>
      <c r="BH667">
        <v>2035</v>
      </c>
      <c r="BM667" t="s">
        <v>3148</v>
      </c>
      <c r="BN667" t="s">
        <v>337</v>
      </c>
      <c r="BO667" t="s">
        <v>337</v>
      </c>
      <c r="BP667" t="s">
        <v>337</v>
      </c>
      <c r="BV667">
        <v>2690222</v>
      </c>
      <c r="BW667">
        <v>1141133</v>
      </c>
      <c r="CA667" t="s">
        <v>27</v>
      </c>
      <c r="CB667" t="s">
        <v>28</v>
      </c>
      <c r="CC667">
        <v>424.5</v>
      </c>
      <c r="CD667">
        <v>326.60000000000002</v>
      </c>
      <c r="CE667">
        <v>381</v>
      </c>
      <c r="CF667">
        <v>262.7</v>
      </c>
      <c r="CG667">
        <v>430</v>
      </c>
      <c r="CH667">
        <v>338</v>
      </c>
      <c r="CI667">
        <v>402</v>
      </c>
      <c r="CJ667">
        <v>316</v>
      </c>
    </row>
    <row r="668" spans="1:88" x14ac:dyDescent="0.25">
      <c r="A668" s="111">
        <v>602450</v>
      </c>
      <c r="B668" t="s">
        <v>1587</v>
      </c>
      <c r="C668" t="s">
        <v>1585</v>
      </c>
      <c r="D668" t="s">
        <v>22</v>
      </c>
      <c r="E668" t="s">
        <v>1586</v>
      </c>
      <c r="F668" t="s">
        <v>1503</v>
      </c>
      <c r="G668" t="s">
        <v>25</v>
      </c>
      <c r="H668" t="s">
        <v>26</v>
      </c>
      <c r="J668">
        <v>3.8</v>
      </c>
      <c r="K668">
        <v>0.98</v>
      </c>
      <c r="L668">
        <v>0.98</v>
      </c>
      <c r="M668">
        <v>0.96</v>
      </c>
      <c r="N668">
        <v>0.96</v>
      </c>
      <c r="O668">
        <v>0.6</v>
      </c>
      <c r="P668">
        <v>1.4</v>
      </c>
      <c r="Q668">
        <v>2</v>
      </c>
      <c r="R668">
        <v>2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1991</v>
      </c>
      <c r="Z668">
        <v>1991</v>
      </c>
      <c r="AA668">
        <v>1036.5</v>
      </c>
      <c r="AB668">
        <v>100</v>
      </c>
      <c r="AC668" t="s">
        <v>1503</v>
      </c>
      <c r="AD668">
        <v>100</v>
      </c>
      <c r="AI668" t="s">
        <v>2529</v>
      </c>
      <c r="AJ668" t="s">
        <v>2531</v>
      </c>
      <c r="BG668" t="s">
        <v>2727</v>
      </c>
      <c r="BH668">
        <v>2035</v>
      </c>
      <c r="BM668" t="s">
        <v>3148</v>
      </c>
      <c r="BV668">
        <v>2690222</v>
      </c>
      <c r="BW668">
        <v>1141133</v>
      </c>
      <c r="CA668" t="s">
        <v>27</v>
      </c>
      <c r="CB668" t="s">
        <v>28</v>
      </c>
      <c r="CC668">
        <v>41</v>
      </c>
      <c r="CD668">
        <v>0</v>
      </c>
      <c r="CE668">
        <v>30</v>
      </c>
      <c r="CF668">
        <v>0</v>
      </c>
      <c r="CG668">
        <v>0</v>
      </c>
      <c r="CH668">
        <v>0</v>
      </c>
      <c r="CI668">
        <v>0</v>
      </c>
      <c r="CJ668">
        <v>0</v>
      </c>
    </row>
    <row r="669" spans="1:88" x14ac:dyDescent="0.25">
      <c r="A669" s="111">
        <v>602500</v>
      </c>
      <c r="B669" t="s">
        <v>1588</v>
      </c>
      <c r="C669" t="s">
        <v>1589</v>
      </c>
      <c r="D669" t="s">
        <v>92</v>
      </c>
      <c r="E669" t="s">
        <v>1588</v>
      </c>
      <c r="F669" t="s">
        <v>1503</v>
      </c>
      <c r="G669" t="s">
        <v>25</v>
      </c>
      <c r="H669" t="s">
        <v>26</v>
      </c>
      <c r="I669" t="s">
        <v>69</v>
      </c>
      <c r="J669">
        <v>49</v>
      </c>
      <c r="K669">
        <v>192</v>
      </c>
      <c r="L669">
        <v>192</v>
      </c>
      <c r="M669">
        <v>165</v>
      </c>
      <c r="N669">
        <v>165</v>
      </c>
      <c r="O669">
        <v>38.29</v>
      </c>
      <c r="P669">
        <v>0.9</v>
      </c>
      <c r="Q669">
        <v>39.19</v>
      </c>
      <c r="R669">
        <v>39.19</v>
      </c>
      <c r="S669">
        <v>36.4</v>
      </c>
      <c r="T669">
        <v>162</v>
      </c>
      <c r="U669">
        <v>140</v>
      </c>
      <c r="V669">
        <v>0</v>
      </c>
      <c r="W669">
        <v>17.149999999999999</v>
      </c>
      <c r="X669">
        <v>17.149999999999999</v>
      </c>
      <c r="Y669">
        <v>1968</v>
      </c>
      <c r="Z669">
        <v>2016</v>
      </c>
      <c r="AA669">
        <v>1878</v>
      </c>
      <c r="AB669">
        <v>100</v>
      </c>
      <c r="AC669" t="s">
        <v>1503</v>
      </c>
      <c r="AD669">
        <v>100</v>
      </c>
      <c r="AI669" t="s">
        <v>2532</v>
      </c>
      <c r="AJ669" t="s">
        <v>2533</v>
      </c>
      <c r="AK669" t="s">
        <v>2534</v>
      </c>
      <c r="AL669" t="s">
        <v>2535</v>
      </c>
      <c r="AM669" t="s">
        <v>2536</v>
      </c>
      <c r="AN669" t="s">
        <v>3745</v>
      </c>
      <c r="AO669" t="s">
        <v>2529</v>
      </c>
      <c r="AP669" t="s">
        <v>1590</v>
      </c>
      <c r="BG669" t="s">
        <v>2727</v>
      </c>
      <c r="BH669">
        <v>2048</v>
      </c>
      <c r="BM669" t="s">
        <v>3149</v>
      </c>
      <c r="BN669" t="s">
        <v>337</v>
      </c>
      <c r="BO669" t="s">
        <v>337</v>
      </c>
      <c r="BP669" t="s">
        <v>337</v>
      </c>
      <c r="BQ669" t="s">
        <v>2844</v>
      </c>
      <c r="BV669">
        <v>2682365</v>
      </c>
      <c r="BW669">
        <v>1144378</v>
      </c>
      <c r="CA669" t="s">
        <v>27</v>
      </c>
      <c r="CB669" t="s">
        <v>28</v>
      </c>
      <c r="CC669">
        <v>432</v>
      </c>
      <c r="CD669">
        <v>343.7</v>
      </c>
      <c r="CE669">
        <v>395</v>
      </c>
      <c r="CF669">
        <v>286.10000000000002</v>
      </c>
      <c r="CG669">
        <v>430</v>
      </c>
      <c r="CH669">
        <v>341</v>
      </c>
      <c r="CI669">
        <v>393</v>
      </c>
      <c r="CJ669">
        <v>284</v>
      </c>
    </row>
    <row r="670" spans="1:88" x14ac:dyDescent="0.25">
      <c r="A670" s="111">
        <v>602600</v>
      </c>
      <c r="B670" t="s">
        <v>1590</v>
      </c>
      <c r="C670" t="s">
        <v>1591</v>
      </c>
      <c r="D670" t="s">
        <v>36</v>
      </c>
      <c r="E670" t="s">
        <v>1592</v>
      </c>
      <c r="F670" t="s">
        <v>1503</v>
      </c>
      <c r="G670" t="s">
        <v>25</v>
      </c>
      <c r="H670" t="s">
        <v>26</v>
      </c>
      <c r="J670">
        <v>18</v>
      </c>
      <c r="K670">
        <v>162</v>
      </c>
      <c r="L670">
        <v>162</v>
      </c>
      <c r="M670">
        <v>140</v>
      </c>
      <c r="N670">
        <v>140</v>
      </c>
      <c r="O670">
        <v>168.57</v>
      </c>
      <c r="P670">
        <v>147.93</v>
      </c>
      <c r="Q670">
        <v>316.5</v>
      </c>
      <c r="R670">
        <v>316.5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1966</v>
      </c>
      <c r="Z670">
        <v>1966</v>
      </c>
      <c r="AA670">
        <v>1050.5</v>
      </c>
      <c r="AB670">
        <v>100</v>
      </c>
      <c r="AC670" t="s">
        <v>1503</v>
      </c>
      <c r="AD670">
        <v>100</v>
      </c>
      <c r="AI670" t="s">
        <v>1063</v>
      </c>
      <c r="AJ670" t="s">
        <v>1590</v>
      </c>
      <c r="AK670" t="s">
        <v>2483</v>
      </c>
      <c r="AL670" t="s">
        <v>2536</v>
      </c>
      <c r="AM670" t="s">
        <v>3745</v>
      </c>
      <c r="AW670" t="s">
        <v>27</v>
      </c>
      <c r="AX670" t="s">
        <v>2708</v>
      </c>
      <c r="BG670" t="s">
        <v>2727</v>
      </c>
      <c r="BH670">
        <v>2048</v>
      </c>
      <c r="BM670" t="s">
        <v>3150</v>
      </c>
      <c r="BN670" t="s">
        <v>3107</v>
      </c>
      <c r="BO670" t="s">
        <v>3107</v>
      </c>
      <c r="BP670" t="s">
        <v>2849</v>
      </c>
      <c r="BQ670" t="s">
        <v>3107</v>
      </c>
      <c r="BV670">
        <v>2684500</v>
      </c>
      <c r="BW670">
        <v>1140480</v>
      </c>
      <c r="CA670" t="s">
        <v>27</v>
      </c>
      <c r="CB670" t="s">
        <v>28</v>
      </c>
      <c r="CC670">
        <v>890.3</v>
      </c>
      <c r="CD670">
        <v>850.3</v>
      </c>
      <c r="CE670">
        <v>839.4</v>
      </c>
      <c r="CF670">
        <v>806.4</v>
      </c>
      <c r="CG670">
        <v>0</v>
      </c>
      <c r="CH670">
        <v>0</v>
      </c>
      <c r="CI670">
        <v>0</v>
      </c>
      <c r="CJ670">
        <v>0</v>
      </c>
    </row>
    <row r="671" spans="1:88" x14ac:dyDescent="0.25">
      <c r="A671" s="111">
        <v>602675</v>
      </c>
      <c r="B671" t="s">
        <v>3746</v>
      </c>
      <c r="C671" t="s">
        <v>3747</v>
      </c>
      <c r="D671" t="s">
        <v>22</v>
      </c>
      <c r="E671" t="s">
        <v>1595</v>
      </c>
      <c r="F671" t="s">
        <v>1503</v>
      </c>
      <c r="G671" t="s">
        <v>25</v>
      </c>
      <c r="H671" t="s">
        <v>26</v>
      </c>
      <c r="J671">
        <v>0.26</v>
      </c>
      <c r="K671">
        <v>2.12</v>
      </c>
      <c r="L671">
        <v>2.12</v>
      </c>
      <c r="M671">
        <v>2.2000000000000002</v>
      </c>
      <c r="N671">
        <v>2.2000000000000002</v>
      </c>
      <c r="O671">
        <v>2</v>
      </c>
      <c r="P671">
        <v>4.7</v>
      </c>
      <c r="Q671">
        <v>6.7</v>
      </c>
      <c r="R671">
        <v>6.7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2016</v>
      </c>
      <c r="AA671">
        <v>704.55</v>
      </c>
      <c r="AB671">
        <v>100</v>
      </c>
      <c r="AC671" t="s">
        <v>1503</v>
      </c>
      <c r="AD671">
        <v>100</v>
      </c>
      <c r="AI671" t="s">
        <v>3748</v>
      </c>
      <c r="BG671" t="s">
        <v>2727</v>
      </c>
      <c r="BH671">
        <v>2056</v>
      </c>
      <c r="BM671" t="s">
        <v>3131</v>
      </c>
      <c r="BV671">
        <v>2694460</v>
      </c>
      <c r="BW671">
        <v>1137360</v>
      </c>
      <c r="CA671" t="s">
        <v>27</v>
      </c>
      <c r="CB671" t="s">
        <v>28</v>
      </c>
      <c r="CC671">
        <v>986</v>
      </c>
      <c r="CD671">
        <v>982.25</v>
      </c>
      <c r="CE671">
        <v>874.75</v>
      </c>
      <c r="CF671">
        <v>871.4</v>
      </c>
      <c r="CG671">
        <v>0</v>
      </c>
      <c r="CH671">
        <v>0</v>
      </c>
      <c r="CI671">
        <v>0</v>
      </c>
      <c r="CJ671">
        <v>0</v>
      </c>
    </row>
    <row r="672" spans="1:88" x14ac:dyDescent="0.25">
      <c r="A672" s="111">
        <v>602700</v>
      </c>
      <c r="B672" t="s">
        <v>1596</v>
      </c>
      <c r="C672" t="s">
        <v>1597</v>
      </c>
      <c r="D672" t="s">
        <v>36</v>
      </c>
      <c r="E672" t="s">
        <v>1596</v>
      </c>
      <c r="F672" t="s">
        <v>1503</v>
      </c>
      <c r="G672" t="s">
        <v>25</v>
      </c>
      <c r="H672" t="s">
        <v>26</v>
      </c>
      <c r="J672">
        <v>26</v>
      </c>
      <c r="K672">
        <v>108</v>
      </c>
      <c r="L672">
        <v>108</v>
      </c>
      <c r="M672">
        <v>104</v>
      </c>
      <c r="N672">
        <v>104</v>
      </c>
      <c r="O672">
        <v>191</v>
      </c>
      <c r="P672">
        <v>185.4</v>
      </c>
      <c r="Q672">
        <v>376.4</v>
      </c>
      <c r="R672">
        <v>376.4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1955</v>
      </c>
      <c r="Z672">
        <v>1955</v>
      </c>
      <c r="AA672">
        <v>529</v>
      </c>
      <c r="AB672">
        <v>100</v>
      </c>
      <c r="AC672" t="s">
        <v>1503</v>
      </c>
      <c r="AD672">
        <v>100</v>
      </c>
      <c r="AI672" t="s">
        <v>1590</v>
      </c>
      <c r="AJ672" t="s">
        <v>2529</v>
      </c>
      <c r="AK672" t="s">
        <v>2530</v>
      </c>
      <c r="AL672" t="s">
        <v>2539</v>
      </c>
      <c r="BG672" t="s">
        <v>2727</v>
      </c>
      <c r="BH672">
        <v>2035</v>
      </c>
      <c r="BV672">
        <v>2688925</v>
      </c>
      <c r="BW672">
        <v>1134287</v>
      </c>
      <c r="CA672" t="s">
        <v>27</v>
      </c>
      <c r="CB672" t="s">
        <v>28</v>
      </c>
      <c r="CC672">
        <v>503.7</v>
      </c>
      <c r="CD672">
        <v>495.3</v>
      </c>
      <c r="CE672">
        <v>485.7</v>
      </c>
      <c r="CF672">
        <v>477.3</v>
      </c>
      <c r="CG672">
        <v>0</v>
      </c>
      <c r="CH672">
        <v>0</v>
      </c>
      <c r="CI672">
        <v>0</v>
      </c>
      <c r="CJ672">
        <v>0</v>
      </c>
    </row>
    <row r="673" spans="1:88" x14ac:dyDescent="0.25">
      <c r="A673" s="111">
        <v>602800</v>
      </c>
      <c r="B673" t="s">
        <v>1598</v>
      </c>
      <c r="C673" t="s">
        <v>1599</v>
      </c>
      <c r="D673" t="s">
        <v>36</v>
      </c>
      <c r="E673" t="s">
        <v>1600</v>
      </c>
      <c r="F673" t="s">
        <v>1503</v>
      </c>
      <c r="G673" t="s">
        <v>25</v>
      </c>
      <c r="H673" t="s">
        <v>26</v>
      </c>
      <c r="J673">
        <v>44</v>
      </c>
      <c r="K673">
        <v>104</v>
      </c>
      <c r="L673">
        <v>104</v>
      </c>
      <c r="M673">
        <v>96</v>
      </c>
      <c r="N673">
        <v>96</v>
      </c>
      <c r="O673">
        <v>148.69999999999999</v>
      </c>
      <c r="P673">
        <v>197.6</v>
      </c>
      <c r="Q673">
        <v>346.3</v>
      </c>
      <c r="R673">
        <v>346.3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1953</v>
      </c>
      <c r="Z673">
        <v>1953</v>
      </c>
      <c r="AA673">
        <v>203</v>
      </c>
      <c r="AB673">
        <v>100</v>
      </c>
      <c r="AC673" t="s">
        <v>1503</v>
      </c>
      <c r="AD673">
        <v>100</v>
      </c>
      <c r="AI673" t="s">
        <v>1590</v>
      </c>
      <c r="AJ673" t="s">
        <v>2540</v>
      </c>
      <c r="AK673" t="s">
        <v>2529</v>
      </c>
      <c r="AL673" t="s">
        <v>2541</v>
      </c>
      <c r="AM673" t="s">
        <v>2542</v>
      </c>
      <c r="AN673" t="s">
        <v>2543</v>
      </c>
      <c r="BG673" t="s">
        <v>2727</v>
      </c>
      <c r="BH673">
        <v>2035</v>
      </c>
      <c r="BV673">
        <v>2698763</v>
      </c>
      <c r="BW673">
        <v>1109733</v>
      </c>
      <c r="CA673" t="s">
        <v>27</v>
      </c>
      <c r="CB673" t="s">
        <v>28</v>
      </c>
      <c r="CC673">
        <v>283.7</v>
      </c>
      <c r="CD673">
        <v>239</v>
      </c>
      <c r="CE673">
        <v>255</v>
      </c>
      <c r="CF673">
        <v>209.8</v>
      </c>
      <c r="CG673">
        <v>0</v>
      </c>
      <c r="CH673">
        <v>0</v>
      </c>
      <c r="CI673">
        <v>0</v>
      </c>
      <c r="CJ673">
        <v>0</v>
      </c>
    </row>
    <row r="674" spans="1:88" x14ac:dyDescent="0.25">
      <c r="A674" s="111">
        <v>602900</v>
      </c>
      <c r="B674" t="s">
        <v>1601</v>
      </c>
      <c r="C674" t="s">
        <v>1599</v>
      </c>
      <c r="D674" t="s">
        <v>36</v>
      </c>
      <c r="E674" t="s">
        <v>1600</v>
      </c>
      <c r="F674" t="s">
        <v>1503</v>
      </c>
      <c r="G674" t="s">
        <v>25</v>
      </c>
      <c r="H674" t="s">
        <v>26</v>
      </c>
      <c r="J674">
        <v>25</v>
      </c>
      <c r="K674">
        <v>52</v>
      </c>
      <c r="L674">
        <v>52</v>
      </c>
      <c r="M674">
        <v>50</v>
      </c>
      <c r="N674">
        <v>50</v>
      </c>
      <c r="O674">
        <v>68</v>
      </c>
      <c r="P674">
        <v>92.4</v>
      </c>
      <c r="Q674">
        <v>160.4</v>
      </c>
      <c r="R674">
        <v>160.4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1973</v>
      </c>
      <c r="Z674">
        <v>1973</v>
      </c>
      <c r="AA674">
        <v>203</v>
      </c>
      <c r="AB674">
        <v>100</v>
      </c>
      <c r="AC674" t="s">
        <v>1503</v>
      </c>
      <c r="AD674">
        <v>100</v>
      </c>
      <c r="AI674" t="s">
        <v>1590</v>
      </c>
      <c r="AJ674" t="s">
        <v>2540</v>
      </c>
      <c r="AK674" t="s">
        <v>2529</v>
      </c>
      <c r="AL674" t="s">
        <v>2541</v>
      </c>
      <c r="AM674" t="s">
        <v>2542</v>
      </c>
      <c r="AN674" t="s">
        <v>2543</v>
      </c>
      <c r="BG674" t="s">
        <v>2727</v>
      </c>
      <c r="BH674">
        <v>2035</v>
      </c>
      <c r="BV674">
        <v>2698830</v>
      </c>
      <c r="BW674">
        <v>1109770</v>
      </c>
      <c r="CA674" t="s">
        <v>27</v>
      </c>
      <c r="CB674" t="s">
        <v>28</v>
      </c>
      <c r="CC674">
        <v>283.7</v>
      </c>
      <c r="CD674">
        <v>239</v>
      </c>
      <c r="CE674">
        <v>255</v>
      </c>
      <c r="CF674">
        <v>209.8</v>
      </c>
      <c r="CG674">
        <v>0</v>
      </c>
      <c r="CH674">
        <v>0</v>
      </c>
      <c r="CI674">
        <v>0</v>
      </c>
      <c r="CJ674">
        <v>0</v>
      </c>
    </row>
    <row r="675" spans="1:88" x14ac:dyDescent="0.25">
      <c r="A675" s="111">
        <v>602950</v>
      </c>
      <c r="B675" t="s">
        <v>1602</v>
      </c>
      <c r="C675" t="s">
        <v>1602</v>
      </c>
      <c r="D675" t="s">
        <v>22</v>
      </c>
      <c r="E675" t="s">
        <v>1602</v>
      </c>
      <c r="F675" t="s">
        <v>1503</v>
      </c>
      <c r="G675" t="s">
        <v>25</v>
      </c>
      <c r="H675" t="s">
        <v>26</v>
      </c>
      <c r="J675">
        <v>1.45</v>
      </c>
      <c r="K675">
        <v>2.54</v>
      </c>
      <c r="L675">
        <v>2.54</v>
      </c>
      <c r="M675">
        <v>2.54</v>
      </c>
      <c r="N675">
        <v>2.54</v>
      </c>
      <c r="O675">
        <v>2.4</v>
      </c>
      <c r="P675">
        <v>6.4</v>
      </c>
      <c r="Q675">
        <v>8.8000000000000007</v>
      </c>
      <c r="R675">
        <v>8.8000000000000007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2002</v>
      </c>
      <c r="Z675">
        <v>2002</v>
      </c>
      <c r="AA675">
        <v>1031.4000000000001</v>
      </c>
      <c r="AB675">
        <v>100</v>
      </c>
      <c r="AC675" t="s">
        <v>1503</v>
      </c>
      <c r="AD675">
        <v>100</v>
      </c>
      <c r="AI675" t="s">
        <v>2544</v>
      </c>
      <c r="BG675" t="s">
        <v>2727</v>
      </c>
      <c r="BH675">
        <v>2053</v>
      </c>
      <c r="BM675" t="s">
        <v>2744</v>
      </c>
      <c r="BV675">
        <v>2682489</v>
      </c>
      <c r="BW675">
        <v>1126533</v>
      </c>
      <c r="CA675" t="s">
        <v>27</v>
      </c>
      <c r="CB675" t="s">
        <v>28</v>
      </c>
      <c r="CC675">
        <v>212.6</v>
      </c>
      <c r="CD675">
        <v>173.7</v>
      </c>
      <c r="CE675">
        <v>167.1</v>
      </c>
      <c r="CF675">
        <v>136.80000000000001</v>
      </c>
      <c r="CG675">
        <v>0</v>
      </c>
      <c r="CH675">
        <v>0</v>
      </c>
      <c r="CI675">
        <v>0</v>
      </c>
      <c r="CJ675">
        <v>0</v>
      </c>
    </row>
    <row r="676" spans="1:88" x14ac:dyDescent="0.25">
      <c r="A676" s="111">
        <v>602975</v>
      </c>
      <c r="B676" t="s">
        <v>1603</v>
      </c>
      <c r="C676" t="s">
        <v>1603</v>
      </c>
      <c r="D676" t="s">
        <v>22</v>
      </c>
      <c r="E676" t="s">
        <v>1604</v>
      </c>
      <c r="F676" t="s">
        <v>1503</v>
      </c>
      <c r="G676" t="s">
        <v>25</v>
      </c>
      <c r="H676" t="s">
        <v>26</v>
      </c>
      <c r="J676">
        <v>1</v>
      </c>
      <c r="K676">
        <v>2.2000000000000002</v>
      </c>
      <c r="L676">
        <v>2.2000000000000002</v>
      </c>
      <c r="M676">
        <v>2.19</v>
      </c>
      <c r="N676">
        <v>2.19</v>
      </c>
      <c r="O676">
        <v>2.8</v>
      </c>
      <c r="P676">
        <v>7.8</v>
      </c>
      <c r="Q676">
        <v>10.6</v>
      </c>
      <c r="R676">
        <v>10.6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2004</v>
      </c>
      <c r="Z676">
        <v>2004</v>
      </c>
      <c r="AA676">
        <v>790.5</v>
      </c>
      <c r="AB676">
        <v>100</v>
      </c>
      <c r="AC676" t="s">
        <v>1503</v>
      </c>
      <c r="AD676">
        <v>100</v>
      </c>
      <c r="AI676" t="s">
        <v>2545</v>
      </c>
      <c r="BG676" t="s">
        <v>2727</v>
      </c>
      <c r="BH676">
        <v>2044</v>
      </c>
      <c r="BM676" t="s">
        <v>3131</v>
      </c>
      <c r="BV676">
        <v>2685740</v>
      </c>
      <c r="BW676">
        <v>1128960</v>
      </c>
      <c r="CA676" t="s">
        <v>27</v>
      </c>
      <c r="CB676" t="s">
        <v>28</v>
      </c>
      <c r="CC676">
        <v>262</v>
      </c>
      <c r="CD676">
        <v>260</v>
      </c>
      <c r="CE676">
        <v>254</v>
      </c>
      <c r="CF676">
        <v>252.1</v>
      </c>
      <c r="CG676">
        <v>0</v>
      </c>
      <c r="CH676">
        <v>0</v>
      </c>
      <c r="CI676">
        <v>0</v>
      </c>
      <c r="CJ676">
        <v>0</v>
      </c>
    </row>
    <row r="677" spans="1:88" x14ac:dyDescent="0.25">
      <c r="A677" s="111">
        <v>603000</v>
      </c>
      <c r="B677" t="s">
        <v>1605</v>
      </c>
      <c r="C677" t="s">
        <v>1606</v>
      </c>
      <c r="D677" t="s">
        <v>22</v>
      </c>
      <c r="E677" t="s">
        <v>1607</v>
      </c>
      <c r="F677" t="s">
        <v>1503</v>
      </c>
      <c r="G677" t="s">
        <v>25</v>
      </c>
      <c r="H677" t="s">
        <v>26</v>
      </c>
      <c r="J677">
        <v>2.8</v>
      </c>
      <c r="K677">
        <v>8.94</v>
      </c>
      <c r="L677">
        <v>8.94</v>
      </c>
      <c r="M677">
        <v>8.6999999999999993</v>
      </c>
      <c r="N677">
        <v>8.6999999999999993</v>
      </c>
      <c r="O677">
        <v>8.6999999999999993</v>
      </c>
      <c r="P677">
        <v>14.3</v>
      </c>
      <c r="Q677">
        <v>23</v>
      </c>
      <c r="R677">
        <v>23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1967</v>
      </c>
      <c r="Z677">
        <v>1967</v>
      </c>
      <c r="AA677">
        <v>354.7</v>
      </c>
      <c r="AB677">
        <v>100</v>
      </c>
      <c r="AC677" t="s">
        <v>1503</v>
      </c>
      <c r="AD677">
        <v>100</v>
      </c>
      <c r="AI677" t="s">
        <v>2546</v>
      </c>
      <c r="AJ677" t="s">
        <v>2547</v>
      </c>
      <c r="AK677" t="s">
        <v>2548</v>
      </c>
      <c r="AL677" t="s">
        <v>1605</v>
      </c>
      <c r="AM677" t="s">
        <v>2549</v>
      </c>
      <c r="AN677" t="s">
        <v>2550</v>
      </c>
      <c r="BG677" t="s">
        <v>2727</v>
      </c>
      <c r="BH677">
        <v>2044</v>
      </c>
      <c r="BV677">
        <v>2694880</v>
      </c>
      <c r="BW677">
        <v>1126410</v>
      </c>
      <c r="CA677" t="s">
        <v>27</v>
      </c>
      <c r="CB677" t="s">
        <v>28</v>
      </c>
      <c r="CC677">
        <v>373.6</v>
      </c>
      <c r="CD677">
        <v>339.1</v>
      </c>
      <c r="CE677">
        <v>321.2</v>
      </c>
      <c r="CF677">
        <v>291.5</v>
      </c>
      <c r="CG677">
        <v>0</v>
      </c>
      <c r="CH677">
        <v>0</v>
      </c>
      <c r="CI677">
        <v>0</v>
      </c>
      <c r="CJ677">
        <v>0</v>
      </c>
    </row>
    <row r="678" spans="1:88" x14ac:dyDescent="0.25">
      <c r="A678" s="111">
        <v>603050</v>
      </c>
      <c r="B678" t="s">
        <v>1608</v>
      </c>
      <c r="C678" t="s">
        <v>1609</v>
      </c>
      <c r="D678" t="s">
        <v>22</v>
      </c>
      <c r="E678" t="s">
        <v>1610</v>
      </c>
      <c r="F678" t="s">
        <v>1503</v>
      </c>
      <c r="G678" t="s">
        <v>25</v>
      </c>
      <c r="H678" t="s">
        <v>26</v>
      </c>
      <c r="J678">
        <v>31</v>
      </c>
      <c r="K678">
        <v>3.4</v>
      </c>
      <c r="L678">
        <v>3.4</v>
      </c>
      <c r="M678">
        <v>3.2</v>
      </c>
      <c r="N678">
        <v>3.2</v>
      </c>
      <c r="O678">
        <v>7.24</v>
      </c>
      <c r="P678">
        <v>8.26</v>
      </c>
      <c r="Q678">
        <v>15.5</v>
      </c>
      <c r="R678">
        <v>15.5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2018</v>
      </c>
      <c r="AA678">
        <v>479.5</v>
      </c>
      <c r="AB678">
        <v>100</v>
      </c>
      <c r="AC678" t="s">
        <v>1503</v>
      </c>
      <c r="AD678">
        <v>100</v>
      </c>
      <c r="AI678" t="s">
        <v>1590</v>
      </c>
      <c r="AJ678" t="s">
        <v>2540</v>
      </c>
      <c r="AK678" t="s">
        <v>2529</v>
      </c>
      <c r="AL678" t="s">
        <v>2530</v>
      </c>
      <c r="AM678" t="s">
        <v>2543</v>
      </c>
      <c r="BG678" t="s">
        <v>2727</v>
      </c>
      <c r="BH678">
        <v>2035</v>
      </c>
      <c r="BM678" t="s">
        <v>3131</v>
      </c>
      <c r="BV678">
        <v>2691900</v>
      </c>
      <c r="BW678">
        <v>1112850</v>
      </c>
      <c r="CA678" t="s">
        <v>27</v>
      </c>
      <c r="CB678" t="s">
        <v>28</v>
      </c>
      <c r="CC678">
        <v>16.5</v>
      </c>
      <c r="CD678">
        <v>6</v>
      </c>
      <c r="CE678">
        <v>13.4</v>
      </c>
      <c r="CF678">
        <v>4.9000000000000004</v>
      </c>
      <c r="CG678">
        <v>0</v>
      </c>
      <c r="CH678">
        <v>0</v>
      </c>
      <c r="CI678">
        <v>0</v>
      </c>
      <c r="CJ678">
        <v>0</v>
      </c>
    </row>
    <row r="679" spans="1:88" x14ac:dyDescent="0.25">
      <c r="A679" s="111">
        <v>603100</v>
      </c>
      <c r="B679" t="s">
        <v>1611</v>
      </c>
      <c r="C679" t="s">
        <v>1611</v>
      </c>
      <c r="D679" t="s">
        <v>22</v>
      </c>
      <c r="E679" t="s">
        <v>1612</v>
      </c>
      <c r="F679" t="s">
        <v>1503</v>
      </c>
      <c r="G679" t="s">
        <v>25</v>
      </c>
      <c r="H679" t="s">
        <v>26</v>
      </c>
      <c r="J679">
        <v>11</v>
      </c>
      <c r="K679">
        <v>3.8</v>
      </c>
      <c r="L679">
        <v>3.8</v>
      </c>
      <c r="M679">
        <v>3.54</v>
      </c>
      <c r="N679">
        <v>3.54</v>
      </c>
      <c r="O679">
        <v>3.8</v>
      </c>
      <c r="P679">
        <v>7.2</v>
      </c>
      <c r="Q679">
        <v>11</v>
      </c>
      <c r="R679">
        <v>11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1904</v>
      </c>
      <c r="Z679">
        <v>1958</v>
      </c>
      <c r="AA679">
        <v>226</v>
      </c>
      <c r="AB679">
        <v>100</v>
      </c>
      <c r="AC679" t="s">
        <v>1503</v>
      </c>
      <c r="AD679">
        <v>100</v>
      </c>
      <c r="AI679" t="s">
        <v>2529</v>
      </c>
      <c r="BG679" t="s">
        <v>3304</v>
      </c>
      <c r="BH679">
        <v>9999</v>
      </c>
      <c r="BV679">
        <v>2701340</v>
      </c>
      <c r="BW679">
        <v>1115750</v>
      </c>
      <c r="CA679" t="s">
        <v>27</v>
      </c>
      <c r="CB679" t="s">
        <v>28</v>
      </c>
      <c r="CC679">
        <v>40</v>
      </c>
      <c r="CD679">
        <v>37</v>
      </c>
      <c r="CE679">
        <v>30</v>
      </c>
      <c r="CF679">
        <v>27.8</v>
      </c>
      <c r="CG679">
        <v>0</v>
      </c>
      <c r="CH679">
        <v>0</v>
      </c>
      <c r="CI679">
        <v>0</v>
      </c>
      <c r="CJ679">
        <v>0</v>
      </c>
    </row>
    <row r="680" spans="1:88" x14ac:dyDescent="0.25">
      <c r="A680" s="111">
        <v>603200</v>
      </c>
      <c r="B680" t="s">
        <v>1613</v>
      </c>
      <c r="C680" t="s">
        <v>1614</v>
      </c>
      <c r="D680" t="s">
        <v>22</v>
      </c>
      <c r="E680" t="s">
        <v>1615</v>
      </c>
      <c r="F680" t="s">
        <v>1503</v>
      </c>
      <c r="G680" t="s">
        <v>25</v>
      </c>
      <c r="H680" t="s">
        <v>26</v>
      </c>
      <c r="J680">
        <v>2</v>
      </c>
      <c r="K680">
        <v>5</v>
      </c>
      <c r="L680">
        <v>5</v>
      </c>
      <c r="M680">
        <v>4.34</v>
      </c>
      <c r="N680">
        <v>4.34</v>
      </c>
      <c r="O680">
        <v>8</v>
      </c>
      <c r="P680">
        <v>8.76</v>
      </c>
      <c r="Q680">
        <v>16.760000000000002</v>
      </c>
      <c r="R680">
        <v>16.760000000000002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1926</v>
      </c>
      <c r="Z680">
        <v>1991</v>
      </c>
      <c r="AA680">
        <v>346.75</v>
      </c>
      <c r="AB680">
        <v>100</v>
      </c>
      <c r="AC680" t="s">
        <v>1503</v>
      </c>
      <c r="AD680">
        <v>100</v>
      </c>
      <c r="AI680" t="s">
        <v>2551</v>
      </c>
      <c r="AJ680" t="s">
        <v>2552</v>
      </c>
      <c r="AK680" t="s">
        <v>2553</v>
      </c>
      <c r="BG680" t="s">
        <v>2727</v>
      </c>
      <c r="BH680">
        <v>2032</v>
      </c>
      <c r="BV680">
        <v>2718890</v>
      </c>
      <c r="BW680">
        <v>1100770</v>
      </c>
      <c r="CA680" t="s">
        <v>27</v>
      </c>
      <c r="CB680" t="s">
        <v>28</v>
      </c>
      <c r="CC680">
        <v>262.5</v>
      </c>
      <c r="CD680">
        <v>251.25</v>
      </c>
      <c r="CE680">
        <v>243.5</v>
      </c>
      <c r="CF680">
        <v>233.1</v>
      </c>
      <c r="CG680">
        <v>0</v>
      </c>
      <c r="CH680">
        <v>0</v>
      </c>
      <c r="CI680">
        <v>0</v>
      </c>
      <c r="CJ680">
        <v>0</v>
      </c>
    </row>
    <row r="681" spans="1:88" x14ac:dyDescent="0.25">
      <c r="A681" s="111">
        <v>603250</v>
      </c>
      <c r="B681" t="s">
        <v>1616</v>
      </c>
      <c r="C681" t="s">
        <v>1617</v>
      </c>
      <c r="D681" t="s">
        <v>22</v>
      </c>
      <c r="E681" t="s">
        <v>1618</v>
      </c>
      <c r="F681" t="s">
        <v>1503</v>
      </c>
      <c r="G681" t="s">
        <v>25</v>
      </c>
      <c r="H681" t="s">
        <v>26</v>
      </c>
      <c r="J681">
        <v>0.2</v>
      </c>
      <c r="K681">
        <v>0.84</v>
      </c>
      <c r="L681">
        <v>0.84</v>
      </c>
      <c r="M681">
        <v>0.95</v>
      </c>
      <c r="N681">
        <v>0.95</v>
      </c>
      <c r="O681">
        <v>1.1000000000000001</v>
      </c>
      <c r="P681">
        <v>1.7</v>
      </c>
      <c r="Q681">
        <v>2.8</v>
      </c>
      <c r="R681">
        <v>2.8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2015</v>
      </c>
      <c r="AA681">
        <v>520</v>
      </c>
      <c r="AB681">
        <v>100</v>
      </c>
      <c r="AC681" t="s">
        <v>1503</v>
      </c>
      <c r="AD681">
        <v>100</v>
      </c>
      <c r="AI681" t="s">
        <v>2554</v>
      </c>
      <c r="BG681" t="s">
        <v>2728</v>
      </c>
      <c r="BH681">
        <v>9999</v>
      </c>
      <c r="BM681" t="s">
        <v>3131</v>
      </c>
      <c r="BV681">
        <v>2714020</v>
      </c>
      <c r="BW681">
        <v>1103950</v>
      </c>
      <c r="BY681" t="s">
        <v>26</v>
      </c>
      <c r="BZ681" t="s">
        <v>1746</v>
      </c>
      <c r="CA681" t="s">
        <v>48</v>
      </c>
      <c r="CB681" t="s">
        <v>49</v>
      </c>
      <c r="CC681">
        <v>488.2</v>
      </c>
      <c r="CD681">
        <v>480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</row>
    <row r="682" spans="1:88" x14ac:dyDescent="0.25">
      <c r="A682" s="111">
        <v>603300</v>
      </c>
      <c r="B682" t="s">
        <v>1619</v>
      </c>
      <c r="C682" t="s">
        <v>1620</v>
      </c>
      <c r="D682" t="s">
        <v>22</v>
      </c>
      <c r="E682" t="s">
        <v>1621</v>
      </c>
      <c r="F682" t="s">
        <v>1503</v>
      </c>
      <c r="G682" t="s">
        <v>25</v>
      </c>
      <c r="H682" t="s">
        <v>26</v>
      </c>
      <c r="J682">
        <v>0.45</v>
      </c>
      <c r="K682">
        <v>0.95</v>
      </c>
      <c r="L682">
        <v>0.95</v>
      </c>
      <c r="M682">
        <v>0.95</v>
      </c>
      <c r="N682">
        <v>0.95</v>
      </c>
      <c r="O682">
        <v>2.4700000000000002</v>
      </c>
      <c r="P682">
        <v>3.18</v>
      </c>
      <c r="Q682">
        <v>5.65</v>
      </c>
      <c r="R682">
        <v>5.65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1890</v>
      </c>
      <c r="Z682">
        <v>1999</v>
      </c>
      <c r="AA682">
        <v>311</v>
      </c>
      <c r="AB682">
        <v>100</v>
      </c>
      <c r="AC682" t="s">
        <v>1503</v>
      </c>
      <c r="AD682">
        <v>100</v>
      </c>
      <c r="AI682" t="s">
        <v>2555</v>
      </c>
      <c r="AJ682" t="s">
        <v>3749</v>
      </c>
      <c r="BG682" t="s">
        <v>2727</v>
      </c>
      <c r="BH682">
        <v>2043</v>
      </c>
      <c r="BI682" t="s">
        <v>2729</v>
      </c>
      <c r="BJ682">
        <v>9999</v>
      </c>
      <c r="BM682" t="s">
        <v>3151</v>
      </c>
      <c r="BN682" t="s">
        <v>2977</v>
      </c>
      <c r="BO682" t="s">
        <v>3152</v>
      </c>
      <c r="BV682">
        <v>2719360</v>
      </c>
      <c r="BW682">
        <v>1088710</v>
      </c>
      <c r="CA682" t="s">
        <v>27</v>
      </c>
      <c r="CB682" t="s">
        <v>28</v>
      </c>
      <c r="CC682">
        <v>282</v>
      </c>
      <c r="CD682">
        <v>270</v>
      </c>
      <c r="CE682">
        <v>246.8</v>
      </c>
      <c r="CF682">
        <v>236.3</v>
      </c>
      <c r="CG682">
        <v>0</v>
      </c>
      <c r="CH682">
        <v>0</v>
      </c>
      <c r="CI682">
        <v>0</v>
      </c>
      <c r="CJ682">
        <v>0</v>
      </c>
    </row>
    <row r="683" spans="1:88" x14ac:dyDescent="0.25">
      <c r="A683" s="111">
        <v>603400</v>
      </c>
      <c r="B683" t="s">
        <v>1622</v>
      </c>
      <c r="C683" t="s">
        <v>1623</v>
      </c>
      <c r="D683" t="s">
        <v>22</v>
      </c>
      <c r="E683" t="s">
        <v>1623</v>
      </c>
      <c r="F683" t="s">
        <v>1065</v>
      </c>
      <c r="G683" t="s">
        <v>25</v>
      </c>
      <c r="H683" t="s">
        <v>26</v>
      </c>
      <c r="J683">
        <v>7.5</v>
      </c>
      <c r="K683">
        <v>18.61</v>
      </c>
      <c r="L683">
        <v>18.61</v>
      </c>
      <c r="M683">
        <v>17</v>
      </c>
      <c r="N683">
        <v>17</v>
      </c>
      <c r="O683">
        <v>10.4</v>
      </c>
      <c r="P683">
        <v>33.6</v>
      </c>
      <c r="Q683">
        <v>44</v>
      </c>
      <c r="R683">
        <v>44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1957</v>
      </c>
      <c r="Z683">
        <v>2023</v>
      </c>
      <c r="AA683">
        <v>1301.5</v>
      </c>
      <c r="AB683">
        <v>100</v>
      </c>
      <c r="AC683" t="s">
        <v>1065</v>
      </c>
      <c r="AD683">
        <v>100</v>
      </c>
      <c r="AI683" t="s">
        <v>2557</v>
      </c>
      <c r="AJ683" t="s">
        <v>2558</v>
      </c>
      <c r="AK683" t="s">
        <v>2559</v>
      </c>
      <c r="AL683" t="s">
        <v>2560</v>
      </c>
      <c r="BG683" t="s">
        <v>2727</v>
      </c>
      <c r="BH683">
        <v>2059</v>
      </c>
      <c r="BM683" t="s">
        <v>2744</v>
      </c>
      <c r="BV683">
        <v>2648750</v>
      </c>
      <c r="BW683">
        <v>1115390</v>
      </c>
      <c r="CA683" t="s">
        <v>27</v>
      </c>
      <c r="CB683" t="s">
        <v>28</v>
      </c>
      <c r="CC683">
        <v>295</v>
      </c>
      <c r="CD683">
        <v>287.5</v>
      </c>
      <c r="CE683">
        <v>258.5</v>
      </c>
      <c r="CF683">
        <v>251</v>
      </c>
      <c r="CG683">
        <v>0</v>
      </c>
      <c r="CH683">
        <v>0</v>
      </c>
      <c r="CI683">
        <v>0</v>
      </c>
      <c r="CJ683">
        <v>0</v>
      </c>
    </row>
    <row r="684" spans="1:88" x14ac:dyDescent="0.25">
      <c r="A684" s="111">
        <v>603500</v>
      </c>
      <c r="B684" t="s">
        <v>1624</v>
      </c>
      <c r="C684" t="s">
        <v>1625</v>
      </c>
      <c r="D684" t="s">
        <v>22</v>
      </c>
      <c r="E684" t="s">
        <v>1626</v>
      </c>
      <c r="F684" t="s">
        <v>1065</v>
      </c>
      <c r="G684" t="s">
        <v>25</v>
      </c>
      <c r="H684" t="s">
        <v>26</v>
      </c>
      <c r="J684">
        <v>14</v>
      </c>
      <c r="K684">
        <v>57</v>
      </c>
      <c r="L684">
        <v>57</v>
      </c>
      <c r="M684">
        <v>55.9</v>
      </c>
      <c r="N684">
        <v>55.9</v>
      </c>
      <c r="O684">
        <v>57.2</v>
      </c>
      <c r="P684">
        <v>169.6</v>
      </c>
      <c r="Q684">
        <v>226.8</v>
      </c>
      <c r="R684">
        <v>226.8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1952</v>
      </c>
      <c r="Z684">
        <v>2017</v>
      </c>
      <c r="AA684">
        <v>798</v>
      </c>
      <c r="AB684">
        <v>100</v>
      </c>
      <c r="AC684" t="s">
        <v>1065</v>
      </c>
      <c r="AD684">
        <v>100</v>
      </c>
      <c r="AI684" t="s">
        <v>2561</v>
      </c>
      <c r="AJ684" t="s">
        <v>2558</v>
      </c>
      <c r="AK684" t="s">
        <v>2562</v>
      </c>
      <c r="AL684" t="s">
        <v>2563</v>
      </c>
      <c r="BG684" t="s">
        <v>2727</v>
      </c>
      <c r="BH684">
        <v>2059</v>
      </c>
      <c r="BV684">
        <v>2654960</v>
      </c>
      <c r="BW684">
        <v>1116310</v>
      </c>
      <c r="CA684" t="s">
        <v>27</v>
      </c>
      <c r="CB684" t="s">
        <v>28</v>
      </c>
      <c r="CC684">
        <v>480</v>
      </c>
      <c r="CD684">
        <v>463.1</v>
      </c>
      <c r="CE684">
        <v>437.7</v>
      </c>
      <c r="CF684">
        <v>430.7</v>
      </c>
      <c r="CG684">
        <v>0</v>
      </c>
      <c r="CH684">
        <v>0</v>
      </c>
      <c r="CI684">
        <v>0</v>
      </c>
      <c r="CJ684">
        <v>0</v>
      </c>
    </row>
    <row r="685" spans="1:88" x14ac:dyDescent="0.25">
      <c r="A685" s="111">
        <v>603600</v>
      </c>
      <c r="B685" t="s">
        <v>1627</v>
      </c>
      <c r="C685" t="s">
        <v>1628</v>
      </c>
      <c r="D685" t="s">
        <v>22</v>
      </c>
      <c r="E685" t="s">
        <v>1629</v>
      </c>
      <c r="F685" t="s">
        <v>1065</v>
      </c>
      <c r="G685" t="s">
        <v>25</v>
      </c>
      <c r="H685" t="s">
        <v>26</v>
      </c>
      <c r="J685">
        <v>2.7</v>
      </c>
      <c r="K685">
        <v>8.3000000000000007</v>
      </c>
      <c r="L685">
        <v>8.3000000000000007</v>
      </c>
      <c r="M685">
        <v>8</v>
      </c>
      <c r="N685">
        <v>8</v>
      </c>
      <c r="O685">
        <v>4.8</v>
      </c>
      <c r="P685">
        <v>17.7</v>
      </c>
      <c r="Q685">
        <v>22.5</v>
      </c>
      <c r="R685">
        <v>22.5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1981</v>
      </c>
      <c r="Z685">
        <v>2020</v>
      </c>
      <c r="AA685">
        <v>1395.3</v>
      </c>
      <c r="AB685">
        <v>100</v>
      </c>
      <c r="AC685" t="s">
        <v>1065</v>
      </c>
      <c r="AD685">
        <v>100</v>
      </c>
      <c r="AI685" t="s">
        <v>2561</v>
      </c>
      <c r="BG685" t="s">
        <v>2727</v>
      </c>
      <c r="BH685">
        <v>2059</v>
      </c>
      <c r="BM685" t="s">
        <v>2744</v>
      </c>
      <c r="BV685">
        <v>2651710</v>
      </c>
      <c r="BW685">
        <v>1111160</v>
      </c>
      <c r="CA685" t="s">
        <v>27</v>
      </c>
      <c r="CB685" t="s">
        <v>28</v>
      </c>
      <c r="CC685">
        <v>363.7</v>
      </c>
      <c r="CD685">
        <v>353.7</v>
      </c>
      <c r="CE685">
        <v>346</v>
      </c>
      <c r="CF685">
        <v>336.5</v>
      </c>
      <c r="CG685">
        <v>0</v>
      </c>
      <c r="CH685">
        <v>0</v>
      </c>
      <c r="CI685">
        <v>0</v>
      </c>
      <c r="CJ685">
        <v>0</v>
      </c>
    </row>
    <row r="686" spans="1:88" x14ac:dyDescent="0.25">
      <c r="A686" s="111">
        <v>700100</v>
      </c>
      <c r="B686" t="s">
        <v>3750</v>
      </c>
      <c r="C686" t="s">
        <v>3751</v>
      </c>
      <c r="D686" t="s">
        <v>36</v>
      </c>
      <c r="E686" t="s">
        <v>3752</v>
      </c>
      <c r="F686" t="s">
        <v>23</v>
      </c>
      <c r="G686" t="s">
        <v>25</v>
      </c>
      <c r="H686" t="s">
        <v>26</v>
      </c>
      <c r="J686">
        <v>4.5</v>
      </c>
      <c r="K686">
        <v>10.5</v>
      </c>
      <c r="L686">
        <v>10.5</v>
      </c>
      <c r="M686">
        <v>10</v>
      </c>
      <c r="N686">
        <v>10</v>
      </c>
      <c r="O686">
        <v>11</v>
      </c>
      <c r="P686">
        <v>3</v>
      </c>
      <c r="Q686">
        <v>14</v>
      </c>
      <c r="R686">
        <v>14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1927</v>
      </c>
      <c r="Z686">
        <v>2004</v>
      </c>
      <c r="AA686">
        <v>1954.54</v>
      </c>
      <c r="AB686">
        <v>100</v>
      </c>
      <c r="AC686" t="s">
        <v>23</v>
      </c>
      <c r="AD686">
        <v>100</v>
      </c>
      <c r="AI686" t="s">
        <v>2564</v>
      </c>
      <c r="AJ686" t="s">
        <v>3753</v>
      </c>
      <c r="BG686" t="s">
        <v>2727</v>
      </c>
      <c r="BH686">
        <v>2089</v>
      </c>
      <c r="BV686">
        <v>2799280</v>
      </c>
      <c r="BW686">
        <v>1138970</v>
      </c>
      <c r="CA686" t="s">
        <v>27</v>
      </c>
      <c r="CB686" t="s">
        <v>28</v>
      </c>
      <c r="CC686">
        <v>281</v>
      </c>
      <c r="CD686">
        <v>269</v>
      </c>
      <c r="CE686">
        <v>271</v>
      </c>
      <c r="CF686">
        <v>259.39999999999998</v>
      </c>
      <c r="CG686">
        <v>0</v>
      </c>
      <c r="CH686">
        <v>0</v>
      </c>
      <c r="CI686">
        <v>0</v>
      </c>
      <c r="CJ686">
        <v>0</v>
      </c>
    </row>
    <row r="687" spans="1:88" x14ac:dyDescent="0.25">
      <c r="A687" s="111">
        <v>700110</v>
      </c>
      <c r="B687" t="s">
        <v>3754</v>
      </c>
      <c r="C687" t="s">
        <v>3751</v>
      </c>
      <c r="D687" t="s">
        <v>36</v>
      </c>
      <c r="E687" t="s">
        <v>3755</v>
      </c>
      <c r="F687" t="s">
        <v>23</v>
      </c>
      <c r="G687" t="s">
        <v>25</v>
      </c>
      <c r="I687" t="s">
        <v>69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0.84</v>
      </c>
      <c r="T687">
        <v>3</v>
      </c>
      <c r="U687">
        <v>3.2</v>
      </c>
      <c r="V687">
        <v>0.51</v>
      </c>
      <c r="W687">
        <v>1.1299999999999999</v>
      </c>
      <c r="X687">
        <v>1.64</v>
      </c>
      <c r="Y687">
        <v>1944</v>
      </c>
      <c r="Z687">
        <v>2004</v>
      </c>
      <c r="AA687">
        <v>1954</v>
      </c>
      <c r="AB687">
        <v>100</v>
      </c>
      <c r="AC687" t="s">
        <v>23</v>
      </c>
      <c r="AD687">
        <v>100</v>
      </c>
      <c r="AI687" t="s">
        <v>3753</v>
      </c>
      <c r="AJ687" t="s">
        <v>2566</v>
      </c>
      <c r="BG687" t="s">
        <v>2727</v>
      </c>
      <c r="BH687">
        <v>2089</v>
      </c>
      <c r="BM687" t="s">
        <v>2978</v>
      </c>
      <c r="BN687" t="s">
        <v>3153</v>
      </c>
      <c r="BV687">
        <v>2799280</v>
      </c>
      <c r="BW687">
        <v>1138970</v>
      </c>
      <c r="CC687">
        <v>0</v>
      </c>
      <c r="CD687">
        <v>0</v>
      </c>
      <c r="CE687">
        <v>0</v>
      </c>
      <c r="CF687">
        <v>0</v>
      </c>
      <c r="CG687">
        <v>322</v>
      </c>
      <c r="CH687">
        <v>296</v>
      </c>
      <c r="CI687">
        <v>300</v>
      </c>
      <c r="CJ687">
        <v>275.8</v>
      </c>
    </row>
    <row r="688" spans="1:88" x14ac:dyDescent="0.25">
      <c r="A688" s="111">
        <v>700200</v>
      </c>
      <c r="B688" t="s">
        <v>1635</v>
      </c>
      <c r="C688" t="s">
        <v>1636</v>
      </c>
      <c r="D688" t="s">
        <v>36</v>
      </c>
      <c r="E688" t="s">
        <v>1637</v>
      </c>
      <c r="F688" t="s">
        <v>23</v>
      </c>
      <c r="G688" t="s">
        <v>25</v>
      </c>
      <c r="I688" t="s">
        <v>69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2</v>
      </c>
      <c r="T688">
        <v>0.52</v>
      </c>
      <c r="U688">
        <v>0.6</v>
      </c>
      <c r="V688">
        <v>0.3</v>
      </c>
      <c r="W688">
        <v>0</v>
      </c>
      <c r="X688">
        <v>0.3</v>
      </c>
      <c r="Y688">
        <v>1923</v>
      </c>
      <c r="Z688">
        <v>1923</v>
      </c>
      <c r="AA688">
        <v>2234.6999999999998</v>
      </c>
      <c r="AB688">
        <v>100</v>
      </c>
      <c r="AC688" t="s">
        <v>23</v>
      </c>
      <c r="AD688">
        <v>100</v>
      </c>
      <c r="AI688" t="s">
        <v>2564</v>
      </c>
      <c r="BG688" t="s">
        <v>2727</v>
      </c>
      <c r="BH688">
        <v>2089</v>
      </c>
      <c r="BV688">
        <v>2798430</v>
      </c>
      <c r="BW688">
        <v>1142840</v>
      </c>
      <c r="CA688" t="s">
        <v>27</v>
      </c>
      <c r="CB688" t="s">
        <v>28</v>
      </c>
      <c r="CC688">
        <v>0</v>
      </c>
      <c r="CD688">
        <v>0</v>
      </c>
      <c r="CE688">
        <v>0</v>
      </c>
      <c r="CF688">
        <v>0</v>
      </c>
      <c r="CG688">
        <v>18.8</v>
      </c>
      <c r="CH688">
        <v>2.1</v>
      </c>
      <c r="CI688">
        <v>18</v>
      </c>
      <c r="CJ688">
        <v>2</v>
      </c>
    </row>
    <row r="689" spans="1:88" x14ac:dyDescent="0.25">
      <c r="A689" s="111">
        <v>700300</v>
      </c>
      <c r="B689" t="s">
        <v>1638</v>
      </c>
      <c r="C689" t="s">
        <v>1639</v>
      </c>
      <c r="D689" t="s">
        <v>36</v>
      </c>
      <c r="E689" t="s">
        <v>1640</v>
      </c>
      <c r="F689" t="s">
        <v>23</v>
      </c>
      <c r="G689" t="s">
        <v>25</v>
      </c>
      <c r="H689" t="s">
        <v>26</v>
      </c>
      <c r="J689">
        <v>4.2</v>
      </c>
      <c r="K689">
        <v>7</v>
      </c>
      <c r="L689">
        <v>7</v>
      </c>
      <c r="M689">
        <v>6.8</v>
      </c>
      <c r="N689">
        <v>6.8</v>
      </c>
      <c r="O689">
        <v>9</v>
      </c>
      <c r="P689">
        <v>14</v>
      </c>
      <c r="Q689">
        <v>23</v>
      </c>
      <c r="R689">
        <v>23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1927</v>
      </c>
      <c r="Z689">
        <v>2016</v>
      </c>
      <c r="AA689">
        <v>1706.24</v>
      </c>
      <c r="AB689">
        <v>100</v>
      </c>
      <c r="AC689" t="s">
        <v>23</v>
      </c>
      <c r="AD689">
        <v>100</v>
      </c>
      <c r="AI689" t="s">
        <v>3756</v>
      </c>
      <c r="AJ689" t="s">
        <v>2564</v>
      </c>
      <c r="BG689" t="s">
        <v>2727</v>
      </c>
      <c r="BH689">
        <v>2089</v>
      </c>
      <c r="BM689" t="s">
        <v>3154</v>
      </c>
      <c r="BV689">
        <v>2799860</v>
      </c>
      <c r="BW689">
        <v>1138500</v>
      </c>
      <c r="CA689" t="s">
        <v>27</v>
      </c>
      <c r="CB689" t="s">
        <v>28</v>
      </c>
      <c r="CC689">
        <v>234</v>
      </c>
      <c r="CD689">
        <v>217.8</v>
      </c>
      <c r="CE689">
        <v>204</v>
      </c>
      <c r="CF689">
        <v>189.9</v>
      </c>
      <c r="CG689">
        <v>0</v>
      </c>
      <c r="CH689">
        <v>0</v>
      </c>
      <c r="CI689">
        <v>0</v>
      </c>
      <c r="CJ689">
        <v>0</v>
      </c>
    </row>
    <row r="690" spans="1:88" x14ac:dyDescent="0.25">
      <c r="A690" s="111">
        <v>700400</v>
      </c>
      <c r="B690" t="s">
        <v>1641</v>
      </c>
      <c r="C690" t="s">
        <v>1642</v>
      </c>
      <c r="D690" t="s">
        <v>36</v>
      </c>
      <c r="E690" t="s">
        <v>1643</v>
      </c>
      <c r="F690" t="s">
        <v>23</v>
      </c>
      <c r="G690" t="s">
        <v>25</v>
      </c>
      <c r="H690" t="s">
        <v>26</v>
      </c>
      <c r="J690">
        <v>6.2</v>
      </c>
      <c r="K690">
        <v>35.1</v>
      </c>
      <c r="L690">
        <v>35.1</v>
      </c>
      <c r="M690">
        <v>34.5</v>
      </c>
      <c r="N690">
        <v>34.5</v>
      </c>
      <c r="O690">
        <v>42</v>
      </c>
      <c r="P690">
        <v>78</v>
      </c>
      <c r="Q690">
        <v>120</v>
      </c>
      <c r="R690">
        <v>120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1910</v>
      </c>
      <c r="Z690">
        <v>2024</v>
      </c>
      <c r="AA690">
        <v>1077</v>
      </c>
      <c r="AB690">
        <v>100</v>
      </c>
      <c r="AC690" t="s">
        <v>23</v>
      </c>
      <c r="AD690">
        <v>100</v>
      </c>
      <c r="AI690" t="s">
        <v>2568</v>
      </c>
      <c r="AJ690" t="s">
        <v>2564</v>
      </c>
      <c r="AK690" t="s">
        <v>2569</v>
      </c>
      <c r="AL690" t="s">
        <v>2570</v>
      </c>
      <c r="BG690" t="s">
        <v>2727</v>
      </c>
      <c r="BH690">
        <v>2089</v>
      </c>
      <c r="BM690" t="s">
        <v>3155</v>
      </c>
      <c r="BN690" t="s">
        <v>3156</v>
      </c>
      <c r="BV690">
        <v>2801863</v>
      </c>
      <c r="BW690">
        <v>1136379</v>
      </c>
      <c r="CA690" t="s">
        <v>27</v>
      </c>
      <c r="CB690" t="s">
        <v>28</v>
      </c>
      <c r="CC690">
        <v>617</v>
      </c>
      <c r="CD690">
        <v>606</v>
      </c>
      <c r="CE690">
        <v>580</v>
      </c>
      <c r="CF690">
        <v>569.70000000000005</v>
      </c>
      <c r="CG690">
        <v>0</v>
      </c>
      <c r="CH690">
        <v>0</v>
      </c>
      <c r="CI690">
        <v>0</v>
      </c>
      <c r="CJ690">
        <v>0</v>
      </c>
    </row>
    <row r="691" spans="1:88" x14ac:dyDescent="0.25">
      <c r="A691" s="111">
        <v>700450</v>
      </c>
      <c r="B691" t="s">
        <v>1644</v>
      </c>
      <c r="C691" t="s">
        <v>1645</v>
      </c>
      <c r="D691" t="s">
        <v>22</v>
      </c>
      <c r="E691" t="s">
        <v>1646</v>
      </c>
      <c r="F691" t="s">
        <v>23</v>
      </c>
      <c r="G691" t="s">
        <v>25</v>
      </c>
      <c r="H691" t="s">
        <v>26</v>
      </c>
      <c r="J691">
        <v>0.15</v>
      </c>
      <c r="K691">
        <v>0.51</v>
      </c>
      <c r="L691">
        <v>0.51</v>
      </c>
      <c r="M691">
        <v>0.52</v>
      </c>
      <c r="N691">
        <v>0.52</v>
      </c>
      <c r="O691">
        <v>0.9</v>
      </c>
      <c r="P691">
        <v>1.65</v>
      </c>
      <c r="Q691">
        <v>2.5499999999999998</v>
      </c>
      <c r="R691">
        <v>2.5499999999999998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2010</v>
      </c>
      <c r="Z691">
        <v>2010</v>
      </c>
      <c r="AA691">
        <v>1191.5999999999999</v>
      </c>
      <c r="AB691">
        <v>100</v>
      </c>
      <c r="AC691" t="s">
        <v>23</v>
      </c>
      <c r="AD691">
        <v>100</v>
      </c>
      <c r="AI691" t="s">
        <v>2571</v>
      </c>
      <c r="BG691" t="s">
        <v>2728</v>
      </c>
      <c r="BH691">
        <v>9999</v>
      </c>
      <c r="BM691" t="s">
        <v>3140</v>
      </c>
      <c r="BN691" t="s">
        <v>3131</v>
      </c>
      <c r="BV691">
        <v>2802930</v>
      </c>
      <c r="BW691">
        <v>1137440</v>
      </c>
      <c r="BY691" t="s">
        <v>26</v>
      </c>
      <c r="BZ691" t="s">
        <v>1746</v>
      </c>
      <c r="CA691" t="s">
        <v>48</v>
      </c>
      <c r="CB691" t="s">
        <v>49</v>
      </c>
      <c r="CC691">
        <v>398.4</v>
      </c>
      <c r="CD691">
        <v>396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</row>
    <row r="692" spans="1:88" x14ac:dyDescent="0.25">
      <c r="A692" s="111">
        <v>700500</v>
      </c>
      <c r="B692" t="s">
        <v>1647</v>
      </c>
      <c r="C692" t="s">
        <v>1648</v>
      </c>
      <c r="D692" t="s">
        <v>36</v>
      </c>
      <c r="E692" t="s">
        <v>1649</v>
      </c>
      <c r="F692" t="s">
        <v>23</v>
      </c>
      <c r="G692" t="s">
        <v>25</v>
      </c>
      <c r="H692" t="s">
        <v>26</v>
      </c>
      <c r="J692">
        <v>14</v>
      </c>
      <c r="K692">
        <v>50</v>
      </c>
      <c r="L692">
        <v>50</v>
      </c>
      <c r="M692">
        <v>50</v>
      </c>
      <c r="N692">
        <v>50</v>
      </c>
      <c r="O692">
        <v>76.900000000000006</v>
      </c>
      <c r="P692">
        <v>126.8</v>
      </c>
      <c r="Q692">
        <v>203.7</v>
      </c>
      <c r="R692">
        <v>203.7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1907</v>
      </c>
      <c r="Z692">
        <v>2003</v>
      </c>
      <c r="AA692">
        <v>530.65</v>
      </c>
      <c r="AB692">
        <v>100</v>
      </c>
      <c r="AC692" t="s">
        <v>23</v>
      </c>
      <c r="AD692">
        <v>100</v>
      </c>
      <c r="AI692" t="s">
        <v>2572</v>
      </c>
      <c r="AJ692" t="s">
        <v>2573</v>
      </c>
      <c r="BG692" t="s">
        <v>2727</v>
      </c>
      <c r="BH692">
        <v>2089</v>
      </c>
      <c r="BM692" t="s">
        <v>3157</v>
      </c>
      <c r="BN692" t="s">
        <v>3158</v>
      </c>
      <c r="BO692" t="s">
        <v>3159</v>
      </c>
      <c r="BV692">
        <v>2808640</v>
      </c>
      <c r="BW692">
        <v>1123680</v>
      </c>
      <c r="CA692" t="s">
        <v>27</v>
      </c>
      <c r="CB692" t="s">
        <v>28</v>
      </c>
      <c r="CC692">
        <v>435.6</v>
      </c>
      <c r="CD692">
        <v>428.6</v>
      </c>
      <c r="CE692">
        <v>422</v>
      </c>
      <c r="CF692">
        <v>416</v>
      </c>
      <c r="CG692">
        <v>0</v>
      </c>
      <c r="CH692">
        <v>0</v>
      </c>
      <c r="CI692">
        <v>0</v>
      </c>
      <c r="CJ692">
        <v>0</v>
      </c>
    </row>
    <row r="693" spans="1:88" x14ac:dyDescent="0.25">
      <c r="A693" s="111">
        <v>700600</v>
      </c>
      <c r="B693" t="s">
        <v>1650</v>
      </c>
      <c r="C693" t="s">
        <v>1651</v>
      </c>
      <c r="D693" t="s">
        <v>36</v>
      </c>
      <c r="E693" t="s">
        <v>1649</v>
      </c>
      <c r="F693" t="s">
        <v>23</v>
      </c>
      <c r="G693" t="s">
        <v>25</v>
      </c>
      <c r="H693" t="s">
        <v>26</v>
      </c>
      <c r="J693">
        <v>14</v>
      </c>
      <c r="K693">
        <v>1.62</v>
      </c>
      <c r="L693">
        <v>1.62</v>
      </c>
      <c r="M693">
        <v>1.5</v>
      </c>
      <c r="N693">
        <v>1.5</v>
      </c>
      <c r="O693">
        <v>2.2000000000000002</v>
      </c>
      <c r="P693">
        <v>3.7</v>
      </c>
      <c r="Q693">
        <v>5.9</v>
      </c>
      <c r="R693">
        <v>5.9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1950</v>
      </c>
      <c r="Z693">
        <v>2024</v>
      </c>
      <c r="AA693">
        <v>516.32000000000005</v>
      </c>
      <c r="AB693">
        <v>100</v>
      </c>
      <c r="AC693" t="s">
        <v>23</v>
      </c>
      <c r="AD693">
        <v>100</v>
      </c>
      <c r="AI693" t="s">
        <v>2572</v>
      </c>
      <c r="AJ693" t="s">
        <v>2569</v>
      </c>
      <c r="AK693" t="s">
        <v>2573</v>
      </c>
      <c r="BG693" t="s">
        <v>2727</v>
      </c>
      <c r="BH693">
        <v>2089</v>
      </c>
      <c r="BV693">
        <v>2808763</v>
      </c>
      <c r="BW693">
        <v>1123529</v>
      </c>
      <c r="CA693" t="s">
        <v>27</v>
      </c>
      <c r="CB693" t="s">
        <v>28</v>
      </c>
      <c r="CC693">
        <v>12.6</v>
      </c>
      <c r="CD693">
        <v>11.6</v>
      </c>
      <c r="CE693">
        <v>11.2</v>
      </c>
      <c r="CF693">
        <v>10.3</v>
      </c>
      <c r="CG693">
        <v>0</v>
      </c>
      <c r="CH693">
        <v>0</v>
      </c>
      <c r="CI693">
        <v>0</v>
      </c>
      <c r="CJ693">
        <v>0</v>
      </c>
    </row>
    <row r="694" spans="1:88" x14ac:dyDescent="0.25">
      <c r="A694" s="111">
        <v>700700</v>
      </c>
      <c r="B694" t="s">
        <v>1652</v>
      </c>
      <c r="C694" t="s">
        <v>1653</v>
      </c>
      <c r="D694" t="s">
        <v>22</v>
      </c>
      <c r="E694" t="s">
        <v>1654</v>
      </c>
      <c r="F694" t="s">
        <v>23</v>
      </c>
      <c r="G694" t="s">
        <v>25</v>
      </c>
      <c r="H694" t="s">
        <v>26</v>
      </c>
      <c r="J694">
        <v>2.2000000000000002</v>
      </c>
      <c r="K694">
        <v>6.6</v>
      </c>
      <c r="L694">
        <v>6.6</v>
      </c>
      <c r="M694">
        <v>6.6</v>
      </c>
      <c r="N694">
        <v>6.6</v>
      </c>
      <c r="O694">
        <v>2.73</v>
      </c>
      <c r="P694">
        <v>15.45</v>
      </c>
      <c r="Q694">
        <v>18.18</v>
      </c>
      <c r="R694">
        <v>18.18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1961</v>
      </c>
      <c r="Z694">
        <v>1961</v>
      </c>
      <c r="AA694">
        <v>1426</v>
      </c>
      <c r="AB694">
        <v>100</v>
      </c>
      <c r="AC694" t="s">
        <v>23</v>
      </c>
      <c r="AD694">
        <v>100</v>
      </c>
      <c r="AI694" t="s">
        <v>2574</v>
      </c>
      <c r="BG694" t="s">
        <v>2727</v>
      </c>
      <c r="BH694">
        <v>2039</v>
      </c>
      <c r="BV694">
        <v>2770720</v>
      </c>
      <c r="BW694">
        <v>1139000</v>
      </c>
      <c r="CA694" t="s">
        <v>27</v>
      </c>
      <c r="CB694" t="s">
        <v>28</v>
      </c>
      <c r="CC694">
        <v>363</v>
      </c>
      <c r="CD694">
        <v>354</v>
      </c>
      <c r="CE694">
        <v>346</v>
      </c>
      <c r="CF694">
        <v>337.4</v>
      </c>
      <c r="CG694">
        <v>0</v>
      </c>
      <c r="CH694">
        <v>0</v>
      </c>
      <c r="CI694">
        <v>0</v>
      </c>
      <c r="CJ694">
        <v>0</v>
      </c>
    </row>
    <row r="695" spans="1:88" x14ac:dyDescent="0.25">
      <c r="A695" s="111">
        <v>700800</v>
      </c>
      <c r="B695" t="s">
        <v>3757</v>
      </c>
      <c r="C695" t="s">
        <v>1656</v>
      </c>
      <c r="D695" t="s">
        <v>36</v>
      </c>
      <c r="E695" t="s">
        <v>3758</v>
      </c>
      <c r="F695" t="s">
        <v>23</v>
      </c>
      <c r="G695" t="s">
        <v>25</v>
      </c>
      <c r="H695" t="s">
        <v>26</v>
      </c>
      <c r="J695">
        <v>13.4</v>
      </c>
      <c r="K695">
        <v>86</v>
      </c>
      <c r="L695">
        <v>86</v>
      </c>
      <c r="M695">
        <v>86</v>
      </c>
      <c r="N695">
        <v>86</v>
      </c>
      <c r="O695">
        <v>92.98</v>
      </c>
      <c r="P695">
        <v>27.68</v>
      </c>
      <c r="Q695">
        <v>120.66</v>
      </c>
      <c r="R695">
        <v>120.66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1959</v>
      </c>
      <c r="Z695">
        <v>2004</v>
      </c>
      <c r="AA695">
        <v>1421</v>
      </c>
      <c r="AB695">
        <v>100</v>
      </c>
      <c r="AC695" t="s">
        <v>23</v>
      </c>
      <c r="AD695">
        <v>100</v>
      </c>
      <c r="AI695" t="s">
        <v>2575</v>
      </c>
      <c r="AJ695" t="s">
        <v>2576</v>
      </c>
      <c r="BG695" t="s">
        <v>2727</v>
      </c>
      <c r="BH695">
        <v>2039</v>
      </c>
      <c r="BM695" t="s">
        <v>3160</v>
      </c>
      <c r="BN695" t="s">
        <v>3161</v>
      </c>
      <c r="BP695" t="s">
        <v>3162</v>
      </c>
      <c r="BQ695" t="s">
        <v>337</v>
      </c>
      <c r="BR695" t="s">
        <v>3163</v>
      </c>
      <c r="BV695">
        <v>2770810</v>
      </c>
      <c r="BW695">
        <v>1138370</v>
      </c>
      <c r="CA695" t="s">
        <v>27</v>
      </c>
      <c r="CB695" t="s">
        <v>28</v>
      </c>
      <c r="CC695">
        <v>740</v>
      </c>
      <c r="CD695">
        <v>652.5</v>
      </c>
      <c r="CE695">
        <v>712.4</v>
      </c>
      <c r="CF695">
        <v>631</v>
      </c>
      <c r="CG695">
        <v>0</v>
      </c>
      <c r="CH695">
        <v>0</v>
      </c>
      <c r="CI695">
        <v>0</v>
      </c>
      <c r="CJ695">
        <v>0</v>
      </c>
    </row>
    <row r="696" spans="1:88" x14ac:dyDescent="0.25">
      <c r="A696" s="111">
        <v>700850</v>
      </c>
      <c r="B696" t="s">
        <v>1658</v>
      </c>
      <c r="C696" t="s">
        <v>1659</v>
      </c>
      <c r="D696" t="s">
        <v>22</v>
      </c>
      <c r="E696" t="s">
        <v>1660</v>
      </c>
      <c r="F696" t="s">
        <v>23</v>
      </c>
      <c r="G696" t="s">
        <v>25</v>
      </c>
      <c r="H696" t="s">
        <v>26</v>
      </c>
      <c r="J696">
        <v>1</v>
      </c>
      <c r="K696">
        <v>0.5</v>
      </c>
      <c r="L696">
        <v>0.5</v>
      </c>
      <c r="M696">
        <v>0.5</v>
      </c>
      <c r="N696">
        <v>0.5</v>
      </c>
      <c r="O696">
        <v>0.02</v>
      </c>
      <c r="P696">
        <v>0.53</v>
      </c>
      <c r="Q696">
        <v>0.55000000000000004</v>
      </c>
      <c r="R696">
        <v>0.55000000000000004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1991</v>
      </c>
      <c r="Z696">
        <v>1991</v>
      </c>
      <c r="AA696">
        <v>1986.8</v>
      </c>
      <c r="AB696">
        <v>100</v>
      </c>
      <c r="AC696" t="s">
        <v>23</v>
      </c>
      <c r="AD696">
        <v>100</v>
      </c>
      <c r="AI696" t="s">
        <v>2577</v>
      </c>
      <c r="BG696" t="s">
        <v>2727</v>
      </c>
      <c r="BH696">
        <v>2039</v>
      </c>
      <c r="BV696">
        <v>2774980</v>
      </c>
      <c r="BW696">
        <v>1137260</v>
      </c>
      <c r="CA696" t="s">
        <v>27</v>
      </c>
      <c r="CB696" t="s">
        <v>28</v>
      </c>
      <c r="CC696">
        <v>69.2</v>
      </c>
      <c r="CD696">
        <v>0</v>
      </c>
      <c r="CE696">
        <v>60</v>
      </c>
      <c r="CF696">
        <v>0</v>
      </c>
      <c r="CG696">
        <v>0</v>
      </c>
      <c r="CH696">
        <v>0</v>
      </c>
      <c r="CI696">
        <v>0</v>
      </c>
      <c r="CJ696">
        <v>0</v>
      </c>
    </row>
    <row r="697" spans="1:88" x14ac:dyDescent="0.25">
      <c r="A697" s="111">
        <v>700900</v>
      </c>
      <c r="B697" t="s">
        <v>3759</v>
      </c>
      <c r="C697" t="s">
        <v>1659</v>
      </c>
      <c r="D697" t="s">
        <v>22</v>
      </c>
      <c r="E697" t="s">
        <v>3758</v>
      </c>
      <c r="F697" t="s">
        <v>23</v>
      </c>
      <c r="G697" t="s">
        <v>25</v>
      </c>
      <c r="H697" t="s">
        <v>26</v>
      </c>
      <c r="J697">
        <v>1.8</v>
      </c>
      <c r="K697">
        <v>9</v>
      </c>
      <c r="L697">
        <v>9</v>
      </c>
      <c r="M697">
        <v>9</v>
      </c>
      <c r="N697">
        <v>9</v>
      </c>
      <c r="O697">
        <v>5.59</v>
      </c>
      <c r="P697">
        <v>33.880000000000003</v>
      </c>
      <c r="Q697">
        <v>39.47</v>
      </c>
      <c r="R697">
        <v>39.47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1960</v>
      </c>
      <c r="Z697">
        <v>1960</v>
      </c>
      <c r="AA697">
        <v>1421</v>
      </c>
      <c r="AB697">
        <v>100</v>
      </c>
      <c r="AC697" t="s">
        <v>23</v>
      </c>
      <c r="AD697">
        <v>100</v>
      </c>
      <c r="AI697" t="s">
        <v>2577</v>
      </c>
      <c r="AJ697" t="s">
        <v>2578</v>
      </c>
      <c r="BG697" t="s">
        <v>2727</v>
      </c>
      <c r="BH697">
        <v>2039</v>
      </c>
      <c r="BM697" t="s">
        <v>3160</v>
      </c>
      <c r="BN697" t="s">
        <v>3164</v>
      </c>
      <c r="BP697" t="s">
        <v>3165</v>
      </c>
      <c r="BQ697" t="s">
        <v>3166</v>
      </c>
      <c r="BR697" t="s">
        <v>337</v>
      </c>
      <c r="BS697" t="s">
        <v>2844</v>
      </c>
      <c r="BV697">
        <v>2770818</v>
      </c>
      <c r="BW697">
        <v>1138366</v>
      </c>
      <c r="CA697" t="s">
        <v>27</v>
      </c>
      <c r="CB697" t="s">
        <v>28</v>
      </c>
      <c r="CC697">
        <v>569.9</v>
      </c>
      <c r="CD697">
        <v>551.29999999999995</v>
      </c>
      <c r="CE697">
        <v>543</v>
      </c>
      <c r="CF697">
        <v>525.29999999999995</v>
      </c>
      <c r="CG697">
        <v>0</v>
      </c>
      <c r="CH697">
        <v>0</v>
      </c>
      <c r="CI697">
        <v>0</v>
      </c>
      <c r="CJ697">
        <v>0</v>
      </c>
    </row>
    <row r="698" spans="1:88" x14ac:dyDescent="0.25">
      <c r="A698" s="111">
        <v>701000</v>
      </c>
      <c r="B698" t="s">
        <v>3760</v>
      </c>
      <c r="C698" t="s">
        <v>1656</v>
      </c>
      <c r="D698" t="s">
        <v>36</v>
      </c>
      <c r="E698" t="s">
        <v>3758</v>
      </c>
      <c r="F698" t="s">
        <v>23</v>
      </c>
      <c r="G698" t="s">
        <v>25</v>
      </c>
      <c r="I698" t="s">
        <v>69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4.2</v>
      </c>
      <c r="T698">
        <v>28.2</v>
      </c>
      <c r="U698">
        <v>30</v>
      </c>
      <c r="V698">
        <v>0.96</v>
      </c>
      <c r="W698">
        <v>12.42</v>
      </c>
      <c r="X698">
        <v>13.38</v>
      </c>
      <c r="Y698">
        <v>1967</v>
      </c>
      <c r="Z698">
        <v>1967</v>
      </c>
      <c r="AA698">
        <v>1421.2</v>
      </c>
      <c r="AB698">
        <v>100</v>
      </c>
      <c r="AC698" t="s">
        <v>23</v>
      </c>
      <c r="AD698">
        <v>100</v>
      </c>
      <c r="AI698" t="s">
        <v>2574</v>
      </c>
      <c r="AJ698" t="s">
        <v>3761</v>
      </c>
      <c r="BG698" t="s">
        <v>2727</v>
      </c>
      <c r="BH698">
        <v>2039</v>
      </c>
      <c r="BM698" t="s">
        <v>3160</v>
      </c>
      <c r="BN698" t="s">
        <v>3167</v>
      </c>
      <c r="BP698" t="s">
        <v>2850</v>
      </c>
      <c r="BQ698" t="s">
        <v>3100</v>
      </c>
      <c r="BV698">
        <v>2770810</v>
      </c>
      <c r="BW698">
        <v>1138370</v>
      </c>
      <c r="CA698" t="s">
        <v>27</v>
      </c>
      <c r="CB698" t="s">
        <v>28</v>
      </c>
      <c r="CC698">
        <v>0</v>
      </c>
      <c r="CD698">
        <v>0</v>
      </c>
      <c r="CE698">
        <v>0</v>
      </c>
      <c r="CF698">
        <v>0</v>
      </c>
      <c r="CG698">
        <v>725</v>
      </c>
      <c r="CH698">
        <v>614</v>
      </c>
      <c r="CI698">
        <v>711</v>
      </c>
      <c r="CJ698">
        <v>613</v>
      </c>
    </row>
    <row r="699" spans="1:88" x14ac:dyDescent="0.25">
      <c r="A699" s="111">
        <v>701100</v>
      </c>
      <c r="B699" t="s">
        <v>3762</v>
      </c>
      <c r="C699" t="s">
        <v>1656</v>
      </c>
      <c r="D699" t="s">
        <v>36</v>
      </c>
      <c r="E699" t="s">
        <v>3758</v>
      </c>
      <c r="F699" t="s">
        <v>23</v>
      </c>
      <c r="G699" t="s">
        <v>25</v>
      </c>
      <c r="I699" t="s">
        <v>69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4</v>
      </c>
      <c r="T699">
        <v>6.5</v>
      </c>
      <c r="U699">
        <v>7</v>
      </c>
      <c r="V699">
        <v>0</v>
      </c>
      <c r="W699">
        <v>0.7</v>
      </c>
      <c r="X699">
        <v>0.7</v>
      </c>
      <c r="Y699">
        <v>1960</v>
      </c>
      <c r="Z699">
        <v>1960</v>
      </c>
      <c r="AA699">
        <v>1421</v>
      </c>
      <c r="AB699">
        <v>100</v>
      </c>
      <c r="AC699" t="s">
        <v>23</v>
      </c>
      <c r="AD699">
        <v>100</v>
      </c>
      <c r="AI699" t="s">
        <v>2577</v>
      </c>
      <c r="AJ699" t="s">
        <v>2578</v>
      </c>
      <c r="AK699" t="s">
        <v>3761</v>
      </c>
      <c r="BG699" t="s">
        <v>2727</v>
      </c>
      <c r="BH699">
        <v>2039</v>
      </c>
      <c r="BM699" t="s">
        <v>3160</v>
      </c>
      <c r="BO699" t="s">
        <v>2859</v>
      </c>
      <c r="BV699">
        <v>2770810</v>
      </c>
      <c r="BW699">
        <v>1138370</v>
      </c>
      <c r="CA699" t="s">
        <v>27</v>
      </c>
      <c r="CB699" t="s">
        <v>28</v>
      </c>
      <c r="CC699">
        <v>0</v>
      </c>
      <c r="CD699">
        <v>0</v>
      </c>
      <c r="CE699">
        <v>0</v>
      </c>
      <c r="CF699">
        <v>0</v>
      </c>
      <c r="CG699">
        <v>196</v>
      </c>
      <c r="CH699">
        <v>86</v>
      </c>
      <c r="CI699">
        <v>189</v>
      </c>
      <c r="CJ699">
        <v>77</v>
      </c>
    </row>
    <row r="700" spans="1:88" x14ac:dyDescent="0.25">
      <c r="A700" s="111">
        <v>701200</v>
      </c>
      <c r="B700" t="s">
        <v>3763</v>
      </c>
      <c r="C700" t="s">
        <v>1656</v>
      </c>
      <c r="D700" t="s">
        <v>36</v>
      </c>
      <c r="E700" t="s">
        <v>3764</v>
      </c>
      <c r="F700" t="s">
        <v>23</v>
      </c>
      <c r="G700" t="s">
        <v>25</v>
      </c>
      <c r="I700" t="s">
        <v>69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1</v>
      </c>
      <c r="T700">
        <v>2</v>
      </c>
      <c r="U700">
        <v>2</v>
      </c>
      <c r="V700">
        <v>0</v>
      </c>
      <c r="W700">
        <v>3.44</v>
      </c>
      <c r="X700">
        <v>3.44</v>
      </c>
      <c r="Y700">
        <v>1963</v>
      </c>
      <c r="Z700">
        <v>1963</v>
      </c>
      <c r="AA700">
        <v>1969.5</v>
      </c>
      <c r="AB700">
        <v>100</v>
      </c>
      <c r="AC700" t="s">
        <v>23</v>
      </c>
      <c r="AD700">
        <v>100</v>
      </c>
      <c r="AI700" t="s">
        <v>2577</v>
      </c>
      <c r="AJ700" t="s">
        <v>2578</v>
      </c>
      <c r="BG700" t="s">
        <v>2727</v>
      </c>
      <c r="BH700">
        <v>2039</v>
      </c>
      <c r="BV700">
        <v>2772167</v>
      </c>
      <c r="BW700">
        <v>1137701</v>
      </c>
      <c r="CA700" t="s">
        <v>27</v>
      </c>
      <c r="CB700" t="s">
        <v>28</v>
      </c>
      <c r="CC700">
        <v>0</v>
      </c>
      <c r="CD700">
        <v>0</v>
      </c>
      <c r="CE700">
        <v>0</v>
      </c>
      <c r="CF700">
        <v>0</v>
      </c>
      <c r="CG700">
        <v>196</v>
      </c>
      <c r="CH700">
        <v>86</v>
      </c>
      <c r="CI700">
        <v>189</v>
      </c>
      <c r="CJ700">
        <v>77</v>
      </c>
    </row>
    <row r="701" spans="1:88" x14ac:dyDescent="0.25">
      <c r="A701" s="111">
        <v>701300</v>
      </c>
      <c r="B701" t="s">
        <v>1666</v>
      </c>
      <c r="C701" t="s">
        <v>1667</v>
      </c>
      <c r="D701" t="s">
        <v>22</v>
      </c>
      <c r="E701" t="s">
        <v>1666</v>
      </c>
      <c r="F701" t="s">
        <v>23</v>
      </c>
      <c r="G701" t="s">
        <v>25</v>
      </c>
      <c r="H701" t="s">
        <v>26</v>
      </c>
      <c r="J701">
        <v>2.9</v>
      </c>
      <c r="K701">
        <v>7</v>
      </c>
      <c r="L701">
        <v>7</v>
      </c>
      <c r="M701">
        <v>6.9</v>
      </c>
      <c r="N701">
        <v>6.9</v>
      </c>
      <c r="O701">
        <v>2</v>
      </c>
      <c r="P701">
        <v>16</v>
      </c>
      <c r="Q701">
        <v>18</v>
      </c>
      <c r="R701">
        <v>18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1962</v>
      </c>
      <c r="Z701">
        <v>2025</v>
      </c>
      <c r="AA701">
        <v>800.7</v>
      </c>
      <c r="AB701">
        <v>100</v>
      </c>
      <c r="AC701" t="s">
        <v>23</v>
      </c>
      <c r="AD701">
        <v>100</v>
      </c>
      <c r="AI701" t="s">
        <v>2580</v>
      </c>
      <c r="BG701" t="s">
        <v>2727</v>
      </c>
      <c r="BH701">
        <v>2039</v>
      </c>
      <c r="BM701" t="s">
        <v>3168</v>
      </c>
      <c r="BN701" t="s">
        <v>3169</v>
      </c>
      <c r="BV701">
        <v>2762627</v>
      </c>
      <c r="BW701">
        <v>1133548</v>
      </c>
      <c r="CA701" t="s">
        <v>27</v>
      </c>
      <c r="CB701" t="s">
        <v>28</v>
      </c>
      <c r="CC701">
        <v>284.8</v>
      </c>
      <c r="CD701">
        <v>278.2</v>
      </c>
      <c r="CE701">
        <v>272.69</v>
      </c>
      <c r="CF701">
        <v>266.39999999999998</v>
      </c>
      <c r="CG701">
        <v>0</v>
      </c>
      <c r="CH701">
        <v>0</v>
      </c>
      <c r="CI701">
        <v>0</v>
      </c>
      <c r="CJ701">
        <v>0</v>
      </c>
    </row>
    <row r="702" spans="1:88" x14ac:dyDescent="0.25">
      <c r="A702" s="111">
        <v>701350</v>
      </c>
      <c r="B702" t="s">
        <v>1668</v>
      </c>
      <c r="C702" t="s">
        <v>1669</v>
      </c>
      <c r="D702" t="s">
        <v>22</v>
      </c>
      <c r="E702" t="s">
        <v>1670</v>
      </c>
      <c r="F702" t="s">
        <v>23</v>
      </c>
      <c r="G702" t="s">
        <v>25</v>
      </c>
      <c r="H702" t="s">
        <v>26</v>
      </c>
      <c r="J702">
        <v>3</v>
      </c>
      <c r="K702">
        <v>0.51</v>
      </c>
      <c r="L702">
        <v>0.51</v>
      </c>
      <c r="M702">
        <v>0.49</v>
      </c>
      <c r="N702">
        <v>0.49</v>
      </c>
      <c r="O702">
        <v>0.55000000000000004</v>
      </c>
      <c r="P702">
        <v>1.3</v>
      </c>
      <c r="Q702">
        <v>1.85</v>
      </c>
      <c r="R702">
        <v>1.85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2017</v>
      </c>
      <c r="AA702">
        <v>811.2</v>
      </c>
      <c r="AB702">
        <v>100</v>
      </c>
      <c r="AC702" t="s">
        <v>23</v>
      </c>
      <c r="AD702">
        <v>100</v>
      </c>
      <c r="AI702" t="s">
        <v>2574</v>
      </c>
      <c r="BG702" t="s">
        <v>2727</v>
      </c>
      <c r="BH702">
        <v>2077</v>
      </c>
      <c r="BM702" t="s">
        <v>2744</v>
      </c>
      <c r="BV702">
        <v>2763070</v>
      </c>
      <c r="BW702">
        <v>1134190</v>
      </c>
      <c r="CA702" t="s">
        <v>27</v>
      </c>
      <c r="CB702" t="s">
        <v>28</v>
      </c>
      <c r="CC702">
        <v>21.2</v>
      </c>
      <c r="CD702">
        <v>20.3</v>
      </c>
      <c r="CE702">
        <v>19.5</v>
      </c>
      <c r="CF702">
        <v>18.7</v>
      </c>
      <c r="CG702">
        <v>0</v>
      </c>
      <c r="CH702">
        <v>0</v>
      </c>
      <c r="CI702">
        <v>0</v>
      </c>
      <c r="CJ702">
        <v>0</v>
      </c>
    </row>
    <row r="703" spans="1:88" x14ac:dyDescent="0.25">
      <c r="A703" s="111">
        <v>701400</v>
      </c>
      <c r="B703" t="s">
        <v>1671</v>
      </c>
      <c r="C703" t="s">
        <v>1672</v>
      </c>
      <c r="D703" t="s">
        <v>36</v>
      </c>
      <c r="E703" t="s">
        <v>1671</v>
      </c>
      <c r="F703" t="s">
        <v>23</v>
      </c>
      <c r="G703" t="s">
        <v>25</v>
      </c>
      <c r="H703" t="s">
        <v>26</v>
      </c>
      <c r="J703">
        <v>16</v>
      </c>
      <c r="K703">
        <v>100</v>
      </c>
      <c r="L703">
        <v>100</v>
      </c>
      <c r="M703">
        <v>100</v>
      </c>
      <c r="N703">
        <v>100</v>
      </c>
      <c r="O703">
        <v>121.11</v>
      </c>
      <c r="P703">
        <v>145.55000000000001</v>
      </c>
      <c r="Q703">
        <v>266.66000000000003</v>
      </c>
      <c r="R703">
        <v>266.66000000000003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1959</v>
      </c>
      <c r="Z703">
        <v>1980</v>
      </c>
      <c r="AA703">
        <v>684</v>
      </c>
      <c r="AB703">
        <v>100</v>
      </c>
      <c r="AC703" t="s">
        <v>23</v>
      </c>
      <c r="AD703">
        <v>100</v>
      </c>
      <c r="AI703" t="s">
        <v>2575</v>
      </c>
      <c r="AJ703" t="s">
        <v>3761</v>
      </c>
      <c r="AK703" t="s">
        <v>2574</v>
      </c>
      <c r="BG703" t="s">
        <v>2727</v>
      </c>
      <c r="BH703">
        <v>2039</v>
      </c>
      <c r="BV703">
        <v>2759924</v>
      </c>
      <c r="BW703">
        <v>1133702</v>
      </c>
      <c r="CA703" t="s">
        <v>27</v>
      </c>
      <c r="CB703" t="s">
        <v>28</v>
      </c>
      <c r="CC703">
        <v>733.3</v>
      </c>
      <c r="CD703">
        <v>728.2</v>
      </c>
      <c r="CE703">
        <v>711</v>
      </c>
      <c r="CF703">
        <v>706</v>
      </c>
      <c r="CG703">
        <v>0</v>
      </c>
      <c r="CH703">
        <v>0</v>
      </c>
      <c r="CI703">
        <v>0</v>
      </c>
      <c r="CJ703">
        <v>0</v>
      </c>
    </row>
    <row r="704" spans="1:88" x14ac:dyDescent="0.25">
      <c r="A704" s="111">
        <v>800100</v>
      </c>
      <c r="B704" t="s">
        <v>1673</v>
      </c>
      <c r="C704" t="s">
        <v>1673</v>
      </c>
      <c r="D704" t="s">
        <v>22</v>
      </c>
      <c r="E704" t="s">
        <v>1673</v>
      </c>
      <c r="F704" t="s">
        <v>23</v>
      </c>
      <c r="G704" s="152" t="s">
        <v>175</v>
      </c>
      <c r="H704" t="s">
        <v>26</v>
      </c>
      <c r="J704">
        <v>1</v>
      </c>
      <c r="K704">
        <v>1.47</v>
      </c>
      <c r="L704">
        <v>1.47</v>
      </c>
      <c r="M704">
        <v>1.4</v>
      </c>
      <c r="N704">
        <v>1.4</v>
      </c>
      <c r="O704">
        <v>0.9</v>
      </c>
      <c r="P704">
        <v>3.9</v>
      </c>
      <c r="Q704">
        <v>4.8</v>
      </c>
      <c r="R704">
        <v>4.8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1891</v>
      </c>
      <c r="Z704">
        <v>2026</v>
      </c>
      <c r="AA704">
        <v>1829.5</v>
      </c>
      <c r="AB704">
        <v>100</v>
      </c>
      <c r="AC704" t="s">
        <v>23</v>
      </c>
      <c r="AD704">
        <v>100</v>
      </c>
      <c r="AI704" t="s">
        <v>2581</v>
      </c>
      <c r="BG704" t="s">
        <v>2727</v>
      </c>
      <c r="BH704">
        <v>2050</v>
      </c>
      <c r="BM704" t="s">
        <v>3170</v>
      </c>
      <c r="BN704" t="s">
        <v>3171</v>
      </c>
      <c r="BV704">
        <v>2780864</v>
      </c>
      <c r="BW704">
        <v>1148075</v>
      </c>
      <c r="CA704" t="s">
        <v>27</v>
      </c>
      <c r="CB704" t="s">
        <v>28</v>
      </c>
      <c r="CC704">
        <v>199.5</v>
      </c>
      <c r="CD704">
        <v>191.25</v>
      </c>
      <c r="CE704">
        <v>170.5</v>
      </c>
      <c r="CF704">
        <v>163.5</v>
      </c>
      <c r="CG704">
        <v>0</v>
      </c>
      <c r="CH704">
        <v>0</v>
      </c>
      <c r="CI704">
        <v>0</v>
      </c>
      <c r="CJ704">
        <v>0</v>
      </c>
    </row>
    <row r="705" spans="1:88" x14ac:dyDescent="0.25">
      <c r="A705" s="111">
        <v>800150</v>
      </c>
      <c r="B705" t="s">
        <v>1674</v>
      </c>
      <c r="C705" t="s">
        <v>1675</v>
      </c>
      <c r="D705" t="s">
        <v>22</v>
      </c>
      <c r="E705" t="s">
        <v>1676</v>
      </c>
      <c r="F705" t="s">
        <v>23</v>
      </c>
      <c r="G705" t="s">
        <v>25</v>
      </c>
      <c r="H705" t="s">
        <v>26</v>
      </c>
      <c r="J705">
        <v>10</v>
      </c>
      <c r="K705">
        <v>1</v>
      </c>
      <c r="L705">
        <v>1</v>
      </c>
      <c r="M705">
        <v>0.96</v>
      </c>
      <c r="N705">
        <v>0.96</v>
      </c>
      <c r="O705">
        <v>0.53</v>
      </c>
      <c r="P705">
        <v>2.0699999999999998</v>
      </c>
      <c r="Q705">
        <v>2.6</v>
      </c>
      <c r="R705">
        <v>2.6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2014</v>
      </c>
      <c r="AA705">
        <v>1134</v>
      </c>
      <c r="AB705">
        <v>100</v>
      </c>
      <c r="AC705" t="s">
        <v>23</v>
      </c>
      <c r="AD705">
        <v>100</v>
      </c>
      <c r="AI705" t="s">
        <v>2582</v>
      </c>
      <c r="BG705" t="s">
        <v>2727</v>
      </c>
      <c r="BH705">
        <v>2074</v>
      </c>
      <c r="BM705" t="s">
        <v>2744</v>
      </c>
      <c r="BV705">
        <v>2820585</v>
      </c>
      <c r="BW705">
        <v>1187837</v>
      </c>
      <c r="BY705" t="s">
        <v>349</v>
      </c>
      <c r="BZ705" t="s">
        <v>1745</v>
      </c>
      <c r="CA705" t="s">
        <v>48</v>
      </c>
      <c r="CB705" t="s">
        <v>49</v>
      </c>
      <c r="CC705">
        <v>12.2</v>
      </c>
      <c r="CD705">
        <v>10.5</v>
      </c>
      <c r="CE705">
        <v>10.6</v>
      </c>
      <c r="CF705">
        <v>10</v>
      </c>
      <c r="CG705">
        <v>0</v>
      </c>
      <c r="CH705">
        <v>0</v>
      </c>
      <c r="CI705">
        <v>0</v>
      </c>
      <c r="CJ705">
        <v>0</v>
      </c>
    </row>
    <row r="706" spans="1:88" x14ac:dyDescent="0.25">
      <c r="A706" s="111">
        <v>800200</v>
      </c>
      <c r="B706" t="s">
        <v>1677</v>
      </c>
      <c r="C706" t="s">
        <v>1678</v>
      </c>
      <c r="D706" t="s">
        <v>22</v>
      </c>
      <c r="E706" t="s">
        <v>1679</v>
      </c>
      <c r="F706" t="s">
        <v>23</v>
      </c>
      <c r="G706" t="s">
        <v>25</v>
      </c>
      <c r="H706" t="s">
        <v>26</v>
      </c>
      <c r="J706">
        <v>10.4</v>
      </c>
      <c r="K706">
        <v>4.4000000000000004</v>
      </c>
      <c r="L706">
        <v>4.4000000000000004</v>
      </c>
      <c r="M706">
        <v>4.3</v>
      </c>
      <c r="N706">
        <v>4.3</v>
      </c>
      <c r="O706">
        <v>4.7</v>
      </c>
      <c r="P706">
        <v>12.1</v>
      </c>
      <c r="Q706">
        <v>16.8</v>
      </c>
      <c r="R706">
        <v>16.8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1932</v>
      </c>
      <c r="Z706">
        <v>2007</v>
      </c>
      <c r="AA706">
        <v>1718.45</v>
      </c>
      <c r="AB706">
        <v>100</v>
      </c>
      <c r="AC706" t="s">
        <v>23</v>
      </c>
      <c r="AD706">
        <v>100</v>
      </c>
      <c r="AI706" t="s">
        <v>2582</v>
      </c>
      <c r="AJ706" t="s">
        <v>2583</v>
      </c>
      <c r="BG706" t="s">
        <v>2727</v>
      </c>
      <c r="BH706">
        <v>2067</v>
      </c>
      <c r="BV706">
        <v>2785620</v>
      </c>
      <c r="BW706">
        <v>1153340</v>
      </c>
      <c r="CA706" t="s">
        <v>27</v>
      </c>
      <c r="CB706" t="s">
        <v>28</v>
      </c>
      <c r="CC706">
        <v>51.83</v>
      </c>
      <c r="CD706">
        <v>49.58</v>
      </c>
      <c r="CE706">
        <v>46.4</v>
      </c>
      <c r="CF706">
        <v>44.4</v>
      </c>
      <c r="CG706">
        <v>0</v>
      </c>
      <c r="CH706">
        <v>0</v>
      </c>
      <c r="CI706">
        <v>0</v>
      </c>
      <c r="CJ706">
        <v>0</v>
      </c>
    </row>
    <row r="707" spans="1:88" x14ac:dyDescent="0.25">
      <c r="A707" s="111">
        <v>800250</v>
      </c>
      <c r="B707" t="s">
        <v>1680</v>
      </c>
      <c r="C707" t="s">
        <v>1681</v>
      </c>
      <c r="D707" t="s">
        <v>22</v>
      </c>
      <c r="E707" t="s">
        <v>1682</v>
      </c>
      <c r="F707" t="s">
        <v>23</v>
      </c>
      <c r="G707" t="s">
        <v>25</v>
      </c>
      <c r="H707" t="s">
        <v>26</v>
      </c>
      <c r="J707">
        <v>0.18</v>
      </c>
      <c r="K707">
        <v>0.31</v>
      </c>
      <c r="L707">
        <v>0.31</v>
      </c>
      <c r="M707">
        <v>0.31</v>
      </c>
      <c r="N707">
        <v>0.31</v>
      </c>
      <c r="O707">
        <v>0.9</v>
      </c>
      <c r="P707">
        <v>1</v>
      </c>
      <c r="Q707">
        <v>1.9</v>
      </c>
      <c r="R707">
        <v>1.9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1933</v>
      </c>
      <c r="Z707">
        <v>2003</v>
      </c>
      <c r="AA707">
        <v>1724.1</v>
      </c>
      <c r="AB707">
        <v>100</v>
      </c>
      <c r="AC707" t="s">
        <v>23</v>
      </c>
      <c r="AD707">
        <v>100</v>
      </c>
      <c r="AI707" t="s">
        <v>2584</v>
      </c>
      <c r="BG707" t="s">
        <v>3304</v>
      </c>
      <c r="BH707">
        <v>9999</v>
      </c>
      <c r="BM707" t="s">
        <v>3172</v>
      </c>
      <c r="BV707">
        <v>2787200</v>
      </c>
      <c r="BW707">
        <v>1154070</v>
      </c>
      <c r="CA707" t="s">
        <v>27</v>
      </c>
      <c r="CB707" t="s">
        <v>28</v>
      </c>
      <c r="CC707">
        <v>184</v>
      </c>
      <c r="CD707">
        <v>180.9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</row>
    <row r="708" spans="1:88" x14ac:dyDescent="0.25">
      <c r="A708" s="111">
        <v>800300</v>
      </c>
      <c r="B708" t="s">
        <v>1683</v>
      </c>
      <c r="C708" t="s">
        <v>1683</v>
      </c>
      <c r="D708" t="s">
        <v>22</v>
      </c>
      <c r="E708" t="s">
        <v>1684</v>
      </c>
      <c r="F708" t="s">
        <v>23</v>
      </c>
      <c r="G708" t="s">
        <v>25</v>
      </c>
      <c r="H708" t="s">
        <v>26</v>
      </c>
      <c r="J708">
        <v>1.5</v>
      </c>
      <c r="K708">
        <v>1.66</v>
      </c>
      <c r="L708">
        <v>1.66</v>
      </c>
      <c r="M708">
        <v>1.6</v>
      </c>
      <c r="N708">
        <v>1.6</v>
      </c>
      <c r="O708">
        <v>2.1</v>
      </c>
      <c r="P708">
        <v>4.9000000000000004</v>
      </c>
      <c r="Q708">
        <v>7</v>
      </c>
      <c r="R708">
        <v>7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1890</v>
      </c>
      <c r="Z708">
        <v>2016</v>
      </c>
      <c r="AA708">
        <v>1887.5</v>
      </c>
      <c r="AB708">
        <v>100</v>
      </c>
      <c r="AC708" t="s">
        <v>23</v>
      </c>
      <c r="AD708">
        <v>100</v>
      </c>
      <c r="AI708" t="s">
        <v>2585</v>
      </c>
      <c r="BG708" t="s">
        <v>2727</v>
      </c>
      <c r="BH708">
        <v>2077</v>
      </c>
      <c r="BM708" t="s">
        <v>2744</v>
      </c>
      <c r="BV708">
        <v>2792276</v>
      </c>
      <c r="BW708">
        <v>1147658</v>
      </c>
      <c r="CA708" t="s">
        <v>27</v>
      </c>
      <c r="CB708" t="s">
        <v>28</v>
      </c>
      <c r="CC708">
        <v>133</v>
      </c>
      <c r="CD708">
        <v>129.5</v>
      </c>
      <c r="CE708">
        <v>118.3</v>
      </c>
      <c r="CF708">
        <v>115.2</v>
      </c>
      <c r="CG708">
        <v>0</v>
      </c>
      <c r="CH708">
        <v>0</v>
      </c>
      <c r="CI708">
        <v>0</v>
      </c>
      <c r="CJ708">
        <v>0</v>
      </c>
    </row>
    <row r="709" spans="1:88" x14ac:dyDescent="0.25">
      <c r="A709" s="111">
        <v>800350</v>
      </c>
      <c r="B709" t="s">
        <v>1685</v>
      </c>
      <c r="C709" t="s">
        <v>1686</v>
      </c>
      <c r="D709" t="s">
        <v>22</v>
      </c>
      <c r="E709" t="s">
        <v>1682</v>
      </c>
      <c r="F709" t="s">
        <v>23</v>
      </c>
      <c r="G709" t="s">
        <v>25</v>
      </c>
      <c r="H709" t="s">
        <v>26</v>
      </c>
      <c r="J709">
        <v>0.12</v>
      </c>
      <c r="K709">
        <v>0.38</v>
      </c>
      <c r="L709">
        <v>0.38</v>
      </c>
      <c r="M709">
        <v>0.36</v>
      </c>
      <c r="N709">
        <v>0.36</v>
      </c>
      <c r="O709">
        <v>0.3</v>
      </c>
      <c r="P709">
        <v>1.07</v>
      </c>
      <c r="Q709">
        <v>1.37</v>
      </c>
      <c r="R709">
        <v>1.37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1992</v>
      </c>
      <c r="Z709">
        <v>1992</v>
      </c>
      <c r="AA709">
        <v>1702.3</v>
      </c>
      <c r="AB709">
        <v>100</v>
      </c>
      <c r="AC709" t="s">
        <v>23</v>
      </c>
      <c r="AD709">
        <v>100</v>
      </c>
      <c r="AI709" t="s">
        <v>2586</v>
      </c>
      <c r="BG709" t="s">
        <v>2727</v>
      </c>
      <c r="BH709">
        <v>9999</v>
      </c>
      <c r="BV709">
        <v>2788278</v>
      </c>
      <c r="BW709">
        <v>1157460</v>
      </c>
      <c r="CA709" t="s">
        <v>27</v>
      </c>
      <c r="CB709" t="s">
        <v>28</v>
      </c>
      <c r="CC709">
        <v>357.7</v>
      </c>
      <c r="CD709">
        <v>355</v>
      </c>
      <c r="CE709">
        <v>345</v>
      </c>
      <c r="CF709">
        <v>343</v>
      </c>
      <c r="CG709">
        <v>0</v>
      </c>
      <c r="CH709">
        <v>0</v>
      </c>
      <c r="CI709">
        <v>0</v>
      </c>
      <c r="CJ709">
        <v>0</v>
      </c>
    </row>
    <row r="710" spans="1:88" x14ac:dyDescent="0.25">
      <c r="A710" s="111">
        <v>800400</v>
      </c>
      <c r="B710" t="s">
        <v>1687</v>
      </c>
      <c r="C710" t="s">
        <v>1687</v>
      </c>
      <c r="D710" t="s">
        <v>22</v>
      </c>
      <c r="E710" t="s">
        <v>1687</v>
      </c>
      <c r="F710" t="s">
        <v>23</v>
      </c>
      <c r="G710" t="s">
        <v>25</v>
      </c>
      <c r="H710" t="s">
        <v>26</v>
      </c>
      <c r="J710">
        <v>0.5</v>
      </c>
      <c r="K710">
        <v>1.56</v>
      </c>
      <c r="L710">
        <v>1.56</v>
      </c>
      <c r="M710">
        <v>1.38</v>
      </c>
      <c r="N710">
        <v>1.38</v>
      </c>
      <c r="O710">
        <v>1.6</v>
      </c>
      <c r="P710">
        <v>4.9000000000000004</v>
      </c>
      <c r="Q710">
        <v>6.5</v>
      </c>
      <c r="R710">
        <v>6.5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1903</v>
      </c>
      <c r="Z710">
        <v>2020</v>
      </c>
      <c r="AA710">
        <v>1679.5</v>
      </c>
      <c r="AB710">
        <v>100</v>
      </c>
      <c r="AC710" t="s">
        <v>23</v>
      </c>
      <c r="AD710">
        <v>100</v>
      </c>
      <c r="AI710" t="s">
        <v>2587</v>
      </c>
      <c r="BG710" t="s">
        <v>2727</v>
      </c>
      <c r="BH710">
        <v>2060</v>
      </c>
      <c r="BV710">
        <v>2791395</v>
      </c>
      <c r="BW710">
        <v>1162352</v>
      </c>
      <c r="CA710" t="s">
        <v>27</v>
      </c>
      <c r="CB710" t="s">
        <v>28</v>
      </c>
      <c r="CC710">
        <v>400.6</v>
      </c>
      <c r="CD710">
        <v>394.4</v>
      </c>
      <c r="CE710">
        <v>313.89999999999998</v>
      </c>
      <c r="CF710">
        <v>309</v>
      </c>
      <c r="CG710">
        <v>0</v>
      </c>
      <c r="CH710">
        <v>0</v>
      </c>
      <c r="CI710">
        <v>0</v>
      </c>
      <c r="CJ710">
        <v>0</v>
      </c>
    </row>
    <row r="711" spans="1:88" x14ac:dyDescent="0.25">
      <c r="A711" s="111">
        <v>800425</v>
      </c>
      <c r="B711" t="s">
        <v>1688</v>
      </c>
      <c r="C711" t="s">
        <v>1689</v>
      </c>
      <c r="D711" t="s">
        <v>22</v>
      </c>
      <c r="E711" t="s">
        <v>1690</v>
      </c>
      <c r="F711" t="s">
        <v>23</v>
      </c>
      <c r="G711" t="s">
        <v>25</v>
      </c>
      <c r="H711" t="s">
        <v>26</v>
      </c>
      <c r="J711">
        <v>0.9</v>
      </c>
      <c r="K711">
        <v>2.2000000000000002</v>
      </c>
      <c r="L711">
        <v>2.2000000000000002</v>
      </c>
      <c r="M711">
        <v>2.15</v>
      </c>
      <c r="N711">
        <v>2.15</v>
      </c>
      <c r="O711">
        <v>1.5</v>
      </c>
      <c r="P711">
        <v>5.5</v>
      </c>
      <c r="Q711">
        <v>7</v>
      </c>
      <c r="R711">
        <v>7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2023</v>
      </c>
      <c r="AA711">
        <v>1453.7</v>
      </c>
      <c r="AB711">
        <v>100</v>
      </c>
      <c r="AC711" t="s">
        <v>23</v>
      </c>
      <c r="AD711">
        <v>100</v>
      </c>
      <c r="AI711" t="s">
        <v>2588</v>
      </c>
      <c r="BG711" t="s">
        <v>2727</v>
      </c>
      <c r="BH711">
        <v>2082</v>
      </c>
      <c r="BM711" t="s">
        <v>2744</v>
      </c>
      <c r="BV711">
        <v>2801608</v>
      </c>
      <c r="BW711">
        <v>1177956</v>
      </c>
      <c r="CA711" t="s">
        <v>27</v>
      </c>
      <c r="CB711" t="s">
        <v>28</v>
      </c>
      <c r="CC711">
        <v>337</v>
      </c>
      <c r="CD711">
        <v>329</v>
      </c>
      <c r="CE711">
        <v>320</v>
      </c>
      <c r="CF711">
        <v>312</v>
      </c>
      <c r="CG711">
        <v>0</v>
      </c>
      <c r="CH711">
        <v>0</v>
      </c>
      <c r="CI711">
        <v>0</v>
      </c>
      <c r="CJ711">
        <v>0</v>
      </c>
    </row>
    <row r="712" spans="1:88" x14ac:dyDescent="0.25">
      <c r="A712" s="111">
        <v>800450</v>
      </c>
      <c r="B712" t="s">
        <v>1691</v>
      </c>
      <c r="C712" t="s">
        <v>1692</v>
      </c>
      <c r="D712" t="s">
        <v>22</v>
      </c>
      <c r="E712" t="s">
        <v>1693</v>
      </c>
      <c r="F712" t="s">
        <v>23</v>
      </c>
      <c r="G712" t="s">
        <v>25</v>
      </c>
      <c r="H712" t="s">
        <v>26</v>
      </c>
      <c r="J712">
        <v>2</v>
      </c>
      <c r="K712">
        <v>6.28</v>
      </c>
      <c r="L712">
        <v>6.28</v>
      </c>
      <c r="M712">
        <v>5.5</v>
      </c>
      <c r="N712">
        <v>5.5</v>
      </c>
      <c r="O712">
        <v>6.6</v>
      </c>
      <c r="P712">
        <v>18.600000000000001</v>
      </c>
      <c r="Q712">
        <v>25.2</v>
      </c>
      <c r="R712">
        <v>25.2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2010</v>
      </c>
      <c r="Z712">
        <v>2015</v>
      </c>
      <c r="AA712">
        <v>1412.7</v>
      </c>
      <c r="AB712">
        <v>100</v>
      </c>
      <c r="AC712" t="s">
        <v>23</v>
      </c>
      <c r="AD712">
        <v>100</v>
      </c>
      <c r="AI712" t="s">
        <v>2589</v>
      </c>
      <c r="BG712" t="s">
        <v>2727</v>
      </c>
      <c r="BH712">
        <v>2070</v>
      </c>
      <c r="BM712" t="s">
        <v>2744</v>
      </c>
      <c r="BV712">
        <v>2802064</v>
      </c>
      <c r="BW712">
        <v>1181625</v>
      </c>
      <c r="CA712" t="s">
        <v>27</v>
      </c>
      <c r="CB712" t="s">
        <v>28</v>
      </c>
      <c r="CC712">
        <v>365.35</v>
      </c>
      <c r="CD712">
        <v>364</v>
      </c>
      <c r="CE712">
        <v>326</v>
      </c>
      <c r="CF712">
        <v>324.8</v>
      </c>
      <c r="CG712">
        <v>0</v>
      </c>
      <c r="CH712">
        <v>0</v>
      </c>
      <c r="CI712">
        <v>0</v>
      </c>
      <c r="CJ712">
        <v>0</v>
      </c>
    </row>
    <row r="713" spans="1:88" x14ac:dyDescent="0.25">
      <c r="A713" s="111">
        <v>800460</v>
      </c>
      <c r="B713" t="s">
        <v>1694</v>
      </c>
      <c r="C713" t="s">
        <v>1695</v>
      </c>
      <c r="D713" t="s">
        <v>22</v>
      </c>
      <c r="E713" t="s">
        <v>1696</v>
      </c>
      <c r="F713" t="s">
        <v>23</v>
      </c>
      <c r="G713" t="s">
        <v>25</v>
      </c>
      <c r="H713" t="s">
        <v>26</v>
      </c>
      <c r="J713">
        <v>1</v>
      </c>
      <c r="K713">
        <v>3.07</v>
      </c>
      <c r="L713">
        <v>3.07</v>
      </c>
      <c r="M713">
        <v>3</v>
      </c>
      <c r="N713">
        <v>3</v>
      </c>
      <c r="O713">
        <v>2.5</v>
      </c>
      <c r="P713">
        <v>10.1</v>
      </c>
      <c r="Q713">
        <v>12.6</v>
      </c>
      <c r="R713">
        <v>12.6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2014</v>
      </c>
      <c r="AA713">
        <v>1380</v>
      </c>
      <c r="AB713">
        <v>100</v>
      </c>
      <c r="AC713" t="s">
        <v>23</v>
      </c>
      <c r="AD713">
        <v>100</v>
      </c>
      <c r="AI713" t="s">
        <v>1694</v>
      </c>
      <c r="BG713" t="s">
        <v>2727</v>
      </c>
      <c r="BH713">
        <v>2074</v>
      </c>
      <c r="BM713" t="s">
        <v>2744</v>
      </c>
      <c r="BV713">
        <v>2804340</v>
      </c>
      <c r="BW713">
        <v>1183232</v>
      </c>
      <c r="CA713" t="s">
        <v>27</v>
      </c>
      <c r="CB713" t="s">
        <v>28</v>
      </c>
      <c r="CC713">
        <v>363</v>
      </c>
      <c r="CD713">
        <v>360</v>
      </c>
      <c r="CE713">
        <v>340</v>
      </c>
      <c r="CF713">
        <v>337.2</v>
      </c>
      <c r="CG713">
        <v>0</v>
      </c>
      <c r="CH713">
        <v>0</v>
      </c>
      <c r="CI713">
        <v>0</v>
      </c>
      <c r="CJ713">
        <v>0</v>
      </c>
    </row>
    <row r="714" spans="1:88" x14ac:dyDescent="0.25">
      <c r="A714" s="111">
        <v>800475</v>
      </c>
      <c r="B714" t="s">
        <v>1697</v>
      </c>
      <c r="C714" t="s">
        <v>1698</v>
      </c>
      <c r="D714" t="s">
        <v>22</v>
      </c>
      <c r="E714" t="s">
        <v>1699</v>
      </c>
      <c r="F714" t="s">
        <v>23</v>
      </c>
      <c r="G714" t="s">
        <v>25</v>
      </c>
      <c r="H714" t="s">
        <v>26</v>
      </c>
      <c r="J714">
        <v>0.15</v>
      </c>
      <c r="K714">
        <v>0.35</v>
      </c>
      <c r="L714">
        <v>0.35</v>
      </c>
      <c r="M714">
        <v>0.35</v>
      </c>
      <c r="N714">
        <v>0.35</v>
      </c>
      <c r="O714">
        <v>0.9</v>
      </c>
      <c r="P714">
        <v>1.1000000000000001</v>
      </c>
      <c r="Q714">
        <v>2</v>
      </c>
      <c r="R714">
        <v>2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1998</v>
      </c>
      <c r="Z714">
        <v>1998</v>
      </c>
      <c r="AA714">
        <v>1367</v>
      </c>
      <c r="AB714">
        <v>100</v>
      </c>
      <c r="AC714" t="s">
        <v>23</v>
      </c>
      <c r="AD714">
        <v>100</v>
      </c>
      <c r="AI714" t="s">
        <v>2590</v>
      </c>
      <c r="AJ714" t="s">
        <v>2591</v>
      </c>
      <c r="BG714" t="s">
        <v>3304</v>
      </c>
      <c r="BH714">
        <v>9999</v>
      </c>
      <c r="BM714" t="s">
        <v>3173</v>
      </c>
      <c r="BV714">
        <v>2806530</v>
      </c>
      <c r="BW714">
        <v>1183260</v>
      </c>
      <c r="BY714" t="s">
        <v>965</v>
      </c>
      <c r="BZ714" t="s">
        <v>3557</v>
      </c>
      <c r="CA714" t="s">
        <v>48</v>
      </c>
      <c r="CB714" t="s">
        <v>49</v>
      </c>
      <c r="CC714">
        <v>447</v>
      </c>
      <c r="CD714">
        <v>433</v>
      </c>
      <c r="CE714">
        <v>372</v>
      </c>
      <c r="CF714">
        <v>360.4</v>
      </c>
      <c r="CG714">
        <v>0</v>
      </c>
      <c r="CH714">
        <v>0</v>
      </c>
      <c r="CI714">
        <v>0</v>
      </c>
      <c r="CJ714">
        <v>0</v>
      </c>
    </row>
    <row r="715" spans="1:88" x14ac:dyDescent="0.25">
      <c r="A715" s="111">
        <v>800480</v>
      </c>
      <c r="B715" t="s">
        <v>1700</v>
      </c>
      <c r="C715" t="s">
        <v>1700</v>
      </c>
      <c r="D715" t="s">
        <v>22</v>
      </c>
      <c r="E715" t="s">
        <v>1701</v>
      </c>
      <c r="F715" t="s">
        <v>23</v>
      </c>
      <c r="G715" t="s">
        <v>25</v>
      </c>
      <c r="H715" t="s">
        <v>26</v>
      </c>
      <c r="J715">
        <v>2.5</v>
      </c>
      <c r="K715">
        <v>6.6</v>
      </c>
      <c r="L715">
        <v>6.6</v>
      </c>
      <c r="M715">
        <v>6.6</v>
      </c>
      <c r="N715">
        <v>6.6</v>
      </c>
      <c r="O715">
        <v>3.3</v>
      </c>
      <c r="P715">
        <v>17</v>
      </c>
      <c r="Q715">
        <v>20.3</v>
      </c>
      <c r="R715">
        <v>20.3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2014</v>
      </c>
      <c r="AA715">
        <v>1252</v>
      </c>
      <c r="AB715">
        <v>100</v>
      </c>
      <c r="AC715" t="s">
        <v>23</v>
      </c>
      <c r="AD715">
        <v>100</v>
      </c>
      <c r="AI715" t="s">
        <v>2592</v>
      </c>
      <c r="BG715" t="s">
        <v>2727</v>
      </c>
      <c r="BH715">
        <v>2074</v>
      </c>
      <c r="BM715" t="s">
        <v>2744</v>
      </c>
      <c r="BV715">
        <v>2812807</v>
      </c>
      <c r="BW715">
        <v>1184487</v>
      </c>
      <c r="CA715" t="s">
        <v>27</v>
      </c>
      <c r="CB715" t="s">
        <v>28</v>
      </c>
      <c r="CC715">
        <v>315.5</v>
      </c>
      <c r="CD715">
        <v>312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</row>
    <row r="716" spans="1:88" x14ac:dyDescent="0.25">
      <c r="A716" s="111">
        <v>800490</v>
      </c>
      <c r="B716" t="s">
        <v>1702</v>
      </c>
      <c r="C716" t="s">
        <v>1703</v>
      </c>
      <c r="D716" t="s">
        <v>22</v>
      </c>
      <c r="E716" t="s">
        <v>1676</v>
      </c>
      <c r="F716" t="s">
        <v>23</v>
      </c>
      <c r="G716" t="s">
        <v>25</v>
      </c>
      <c r="H716" t="s">
        <v>26</v>
      </c>
      <c r="J716">
        <v>0.34</v>
      </c>
      <c r="K716">
        <v>0.92</v>
      </c>
      <c r="L716">
        <v>0.92</v>
      </c>
      <c r="M716">
        <v>0.92</v>
      </c>
      <c r="N716">
        <v>0.92</v>
      </c>
      <c r="O716">
        <v>2</v>
      </c>
      <c r="P716">
        <v>2.8</v>
      </c>
      <c r="Q716">
        <v>4.8</v>
      </c>
      <c r="R716">
        <v>4.8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2010</v>
      </c>
      <c r="Z716">
        <v>2010</v>
      </c>
      <c r="AA716">
        <v>1180.05</v>
      </c>
      <c r="AB716">
        <v>100</v>
      </c>
      <c r="AC716" t="s">
        <v>23</v>
      </c>
      <c r="AD716">
        <v>100</v>
      </c>
      <c r="AI716" t="s">
        <v>3765</v>
      </c>
      <c r="BG716" t="s">
        <v>3304</v>
      </c>
      <c r="BH716">
        <v>9999</v>
      </c>
      <c r="BM716" t="s">
        <v>2762</v>
      </c>
      <c r="BN716" t="s">
        <v>2744</v>
      </c>
      <c r="BV716">
        <v>2817694</v>
      </c>
      <c r="BW716">
        <v>1186011</v>
      </c>
      <c r="BY716" t="s">
        <v>26</v>
      </c>
      <c r="BZ716" t="s">
        <v>1746</v>
      </c>
      <c r="CA716" t="s">
        <v>48</v>
      </c>
      <c r="CB716" t="s">
        <v>49</v>
      </c>
      <c r="CC716">
        <v>323</v>
      </c>
      <c r="CD716">
        <v>312</v>
      </c>
      <c r="CE716">
        <v>304.3</v>
      </c>
      <c r="CF716">
        <v>294</v>
      </c>
      <c r="CG716">
        <v>0</v>
      </c>
      <c r="CH716">
        <v>0</v>
      </c>
      <c r="CI716">
        <v>0</v>
      </c>
      <c r="CJ716">
        <v>0</v>
      </c>
    </row>
    <row r="717" spans="1:88" x14ac:dyDescent="0.25">
      <c r="A717" s="111">
        <v>800500</v>
      </c>
      <c r="B717" t="s">
        <v>1704</v>
      </c>
      <c r="C717" t="s">
        <v>1705</v>
      </c>
      <c r="D717" t="s">
        <v>22</v>
      </c>
      <c r="E717" t="s">
        <v>1676</v>
      </c>
      <c r="F717" t="s">
        <v>23</v>
      </c>
      <c r="G717" t="s">
        <v>25</v>
      </c>
      <c r="H717" t="s">
        <v>26</v>
      </c>
      <c r="J717">
        <v>1.5</v>
      </c>
      <c r="K717">
        <v>1.94</v>
      </c>
      <c r="L717">
        <v>1.94</v>
      </c>
      <c r="M717">
        <v>1.83</v>
      </c>
      <c r="N717">
        <v>1.83</v>
      </c>
      <c r="O717">
        <v>3</v>
      </c>
      <c r="P717">
        <v>4</v>
      </c>
      <c r="Q717">
        <v>7</v>
      </c>
      <c r="R717">
        <v>7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1903</v>
      </c>
      <c r="Z717">
        <v>2024</v>
      </c>
      <c r="AA717">
        <v>1194</v>
      </c>
      <c r="AB717">
        <v>100</v>
      </c>
      <c r="AC717" t="s">
        <v>23</v>
      </c>
      <c r="AD717">
        <v>100</v>
      </c>
      <c r="AI717" t="s">
        <v>1704</v>
      </c>
      <c r="AU717" t="s">
        <v>1140</v>
      </c>
      <c r="AV717" t="s">
        <v>2709</v>
      </c>
      <c r="BG717" t="s">
        <v>2729</v>
      </c>
      <c r="BH717">
        <v>9999</v>
      </c>
      <c r="BM717" t="s">
        <v>3174</v>
      </c>
      <c r="BN717" t="s">
        <v>3175</v>
      </c>
      <c r="BO717" t="s">
        <v>3176</v>
      </c>
      <c r="BV717">
        <v>2818227</v>
      </c>
      <c r="BW717">
        <v>1185894</v>
      </c>
      <c r="CA717" t="s">
        <v>27</v>
      </c>
      <c r="CB717" t="s">
        <v>28</v>
      </c>
      <c r="CC717">
        <v>87</v>
      </c>
      <c r="CD717">
        <v>84.4</v>
      </c>
      <c r="CE717">
        <v>80</v>
      </c>
      <c r="CF717">
        <v>77.599999999999994</v>
      </c>
      <c r="CG717">
        <v>0</v>
      </c>
      <c r="CH717">
        <v>0</v>
      </c>
      <c r="CI717">
        <v>0</v>
      </c>
      <c r="CJ717">
        <v>0</v>
      </c>
    </row>
    <row r="718" spans="1:88" x14ac:dyDescent="0.25">
      <c r="A718" s="111">
        <v>800550</v>
      </c>
      <c r="B718" t="s">
        <v>1706</v>
      </c>
      <c r="C718" t="s">
        <v>1707</v>
      </c>
      <c r="D718" t="s">
        <v>22</v>
      </c>
      <c r="E718" t="s">
        <v>1708</v>
      </c>
      <c r="F718" t="s">
        <v>23</v>
      </c>
      <c r="G718" t="s">
        <v>25</v>
      </c>
      <c r="H718" t="s">
        <v>26</v>
      </c>
      <c r="J718">
        <v>0.06</v>
      </c>
      <c r="K718">
        <v>0.3</v>
      </c>
      <c r="L718">
        <v>0.3</v>
      </c>
      <c r="M718">
        <v>0.3</v>
      </c>
      <c r="N718">
        <v>0.3</v>
      </c>
      <c r="O718">
        <v>0.23</v>
      </c>
      <c r="P718">
        <v>0.75</v>
      </c>
      <c r="Q718">
        <v>0.98</v>
      </c>
      <c r="R718">
        <v>0.98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1994</v>
      </c>
      <c r="Z718">
        <v>1994</v>
      </c>
      <c r="AA718">
        <v>1215</v>
      </c>
      <c r="AB718">
        <v>100</v>
      </c>
      <c r="AC718" t="s">
        <v>23</v>
      </c>
      <c r="AD718">
        <v>100</v>
      </c>
      <c r="AI718" t="s">
        <v>2594</v>
      </c>
      <c r="BG718" t="s">
        <v>3304</v>
      </c>
      <c r="BH718">
        <v>9999</v>
      </c>
      <c r="BM718" t="s">
        <v>2762</v>
      </c>
      <c r="BV718">
        <v>2828476</v>
      </c>
      <c r="BW718">
        <v>1195386</v>
      </c>
      <c r="BY718" t="s">
        <v>26</v>
      </c>
      <c r="BZ718" t="s">
        <v>1746</v>
      </c>
      <c r="CA718" t="s">
        <v>48</v>
      </c>
      <c r="CB718" t="s">
        <v>49</v>
      </c>
      <c r="CC718">
        <v>739</v>
      </c>
      <c r="CD718">
        <v>734</v>
      </c>
      <c r="CE718">
        <v>688</v>
      </c>
      <c r="CF718">
        <v>682.4</v>
      </c>
      <c r="CG718">
        <v>0</v>
      </c>
      <c r="CH718">
        <v>0</v>
      </c>
      <c r="CI718">
        <v>0</v>
      </c>
      <c r="CJ718">
        <v>0</v>
      </c>
    </row>
    <row r="719" spans="1:88" x14ac:dyDescent="0.25">
      <c r="A719" s="111">
        <v>800575</v>
      </c>
      <c r="B719" t="s">
        <v>1709</v>
      </c>
      <c r="C719" t="s">
        <v>1710</v>
      </c>
      <c r="D719" t="s">
        <v>22</v>
      </c>
      <c r="E719" t="s">
        <v>1711</v>
      </c>
      <c r="F719" t="s">
        <v>23</v>
      </c>
      <c r="G719" t="s">
        <v>25</v>
      </c>
      <c r="H719" t="s">
        <v>26</v>
      </c>
      <c r="J719">
        <v>0.11</v>
      </c>
      <c r="K719">
        <v>0.46</v>
      </c>
      <c r="L719">
        <v>0.46</v>
      </c>
      <c r="M719">
        <v>0.44</v>
      </c>
      <c r="N719">
        <v>0.44</v>
      </c>
      <c r="O719">
        <v>0.25</v>
      </c>
      <c r="P719">
        <v>1.5</v>
      </c>
      <c r="Q719">
        <v>1.75</v>
      </c>
      <c r="R719">
        <v>1.75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2017</v>
      </c>
      <c r="AA719">
        <v>1679</v>
      </c>
      <c r="AB719">
        <v>100</v>
      </c>
      <c r="AC719" t="s">
        <v>23</v>
      </c>
      <c r="AD719">
        <v>100</v>
      </c>
      <c r="AI719" t="s">
        <v>2595</v>
      </c>
      <c r="BG719" t="s">
        <v>2727</v>
      </c>
      <c r="BH719">
        <v>2077</v>
      </c>
      <c r="BM719" t="s">
        <v>2744</v>
      </c>
      <c r="BV719">
        <v>2825334</v>
      </c>
      <c r="BW719">
        <v>1205071</v>
      </c>
      <c r="BY719" t="s">
        <v>1140</v>
      </c>
      <c r="BZ719" t="s">
        <v>1744</v>
      </c>
      <c r="CA719" t="s">
        <v>48</v>
      </c>
      <c r="CB719" t="s">
        <v>49</v>
      </c>
      <c r="CC719">
        <v>545</v>
      </c>
      <c r="CD719">
        <v>543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</row>
    <row r="720" spans="1:88" x14ac:dyDescent="0.25">
      <c r="A720" s="111">
        <v>800600</v>
      </c>
      <c r="B720" t="s">
        <v>3766</v>
      </c>
      <c r="C720" t="s">
        <v>1713</v>
      </c>
      <c r="D720" t="s">
        <v>22</v>
      </c>
      <c r="E720" t="s">
        <v>1711</v>
      </c>
      <c r="F720" t="s">
        <v>23</v>
      </c>
      <c r="G720" t="s">
        <v>25</v>
      </c>
      <c r="H720" t="s">
        <v>26</v>
      </c>
      <c r="J720">
        <v>0.7</v>
      </c>
      <c r="K720">
        <v>0.96</v>
      </c>
      <c r="L720">
        <v>0.96</v>
      </c>
      <c r="M720">
        <v>0.95</v>
      </c>
      <c r="N720">
        <v>0.95</v>
      </c>
      <c r="O720">
        <v>1.6</v>
      </c>
      <c r="P720">
        <v>3.1</v>
      </c>
      <c r="Q720">
        <v>4.7</v>
      </c>
      <c r="R720">
        <v>4.7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1970</v>
      </c>
      <c r="Z720">
        <v>1970</v>
      </c>
      <c r="AA720">
        <v>1512.35</v>
      </c>
      <c r="AB720">
        <v>100</v>
      </c>
      <c r="AC720" t="s">
        <v>23</v>
      </c>
      <c r="AD720">
        <v>100</v>
      </c>
      <c r="AI720" t="s">
        <v>2596</v>
      </c>
      <c r="BG720" t="s">
        <v>2727</v>
      </c>
      <c r="BH720">
        <v>9999</v>
      </c>
      <c r="BV720">
        <v>2826994</v>
      </c>
      <c r="BW720">
        <v>1205344</v>
      </c>
      <c r="CA720" t="s">
        <v>27</v>
      </c>
      <c r="CB720" t="s">
        <v>28</v>
      </c>
      <c r="CC720">
        <v>171</v>
      </c>
      <c r="CD720">
        <v>166.65</v>
      </c>
      <c r="CE720">
        <v>148.19999999999999</v>
      </c>
      <c r="CF720">
        <v>144.4</v>
      </c>
      <c r="CG720">
        <v>0</v>
      </c>
      <c r="CH720">
        <v>0</v>
      </c>
      <c r="CI720">
        <v>0</v>
      </c>
      <c r="CJ720">
        <v>0</v>
      </c>
    </row>
    <row r="721" spans="1:88" x14ac:dyDescent="0.25">
      <c r="A721" s="111">
        <v>800700</v>
      </c>
      <c r="B721" t="s">
        <v>1714</v>
      </c>
      <c r="C721" t="s">
        <v>1715</v>
      </c>
      <c r="D721" t="s">
        <v>22</v>
      </c>
      <c r="E721" t="s">
        <v>1716</v>
      </c>
      <c r="F721" t="s">
        <v>23</v>
      </c>
      <c r="G721" s="152" t="s">
        <v>175</v>
      </c>
      <c r="H721" t="s">
        <v>26</v>
      </c>
      <c r="J721">
        <v>2.4700000000000002</v>
      </c>
      <c r="K721">
        <v>2.4</v>
      </c>
      <c r="L721">
        <v>2.4</v>
      </c>
      <c r="M721">
        <v>2.4300000000000002</v>
      </c>
      <c r="N721">
        <v>2.4300000000000002</v>
      </c>
      <c r="O721">
        <v>1.6</v>
      </c>
      <c r="P721">
        <v>2.1</v>
      </c>
      <c r="Q721">
        <v>3.7</v>
      </c>
      <c r="R721">
        <v>3.7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1969</v>
      </c>
      <c r="Z721">
        <v>2027</v>
      </c>
      <c r="AA721">
        <v>1694.9</v>
      </c>
      <c r="AB721">
        <v>100</v>
      </c>
      <c r="AC721" t="s">
        <v>23</v>
      </c>
      <c r="AD721">
        <v>100</v>
      </c>
      <c r="AI721" t="s">
        <v>2597</v>
      </c>
      <c r="AJ721" t="s">
        <v>3767</v>
      </c>
      <c r="BG721" t="s">
        <v>2727</v>
      </c>
      <c r="BH721">
        <v>2050</v>
      </c>
      <c r="BM721" t="s">
        <v>3177</v>
      </c>
      <c r="BV721">
        <v>2810966</v>
      </c>
      <c r="BW721">
        <v>1167281</v>
      </c>
      <c r="BX721" t="s">
        <v>3305</v>
      </c>
      <c r="BY721" t="s">
        <v>349</v>
      </c>
      <c r="BZ721" t="s">
        <v>1745</v>
      </c>
      <c r="CA721" t="s">
        <v>48</v>
      </c>
      <c r="CB721" t="s">
        <v>49</v>
      </c>
      <c r="CC721">
        <v>114.2</v>
      </c>
      <c r="CD721">
        <v>45.5</v>
      </c>
      <c r="CE721">
        <v>104.7</v>
      </c>
      <c r="CF721">
        <v>41.1</v>
      </c>
      <c r="CG721">
        <v>0</v>
      </c>
      <c r="CH721">
        <v>0</v>
      </c>
      <c r="CI721">
        <v>0</v>
      </c>
      <c r="CJ721">
        <v>0</v>
      </c>
    </row>
    <row r="722" spans="1:88" x14ac:dyDescent="0.25">
      <c r="A722" s="111">
        <v>800800</v>
      </c>
      <c r="B722" t="s">
        <v>1717</v>
      </c>
      <c r="C722" t="s">
        <v>1718</v>
      </c>
      <c r="D722" t="s">
        <v>92</v>
      </c>
      <c r="E722" t="s">
        <v>1716</v>
      </c>
      <c r="F722" t="s">
        <v>23</v>
      </c>
      <c r="G722" t="s">
        <v>25</v>
      </c>
      <c r="H722" t="s">
        <v>26</v>
      </c>
      <c r="I722" t="s">
        <v>69</v>
      </c>
      <c r="J722">
        <v>35</v>
      </c>
      <c r="K722">
        <v>52</v>
      </c>
      <c r="L722">
        <v>52</v>
      </c>
      <c r="M722">
        <v>50</v>
      </c>
      <c r="N722">
        <v>50</v>
      </c>
      <c r="O722">
        <v>66</v>
      </c>
      <c r="P722">
        <v>22.9</v>
      </c>
      <c r="Q722">
        <v>88.9</v>
      </c>
      <c r="R722">
        <v>88.9</v>
      </c>
      <c r="S722">
        <v>26.2</v>
      </c>
      <c r="T722">
        <v>50</v>
      </c>
      <c r="U722">
        <v>47</v>
      </c>
      <c r="V722">
        <v>15.75</v>
      </c>
      <c r="W722">
        <v>41.6</v>
      </c>
      <c r="X722">
        <v>57.35</v>
      </c>
      <c r="Y722">
        <v>1970</v>
      </c>
      <c r="Z722">
        <v>1970</v>
      </c>
      <c r="AA722">
        <v>1591.5</v>
      </c>
      <c r="AB722">
        <v>100</v>
      </c>
      <c r="AC722" t="s">
        <v>23</v>
      </c>
      <c r="AD722">
        <v>100</v>
      </c>
      <c r="AI722" t="s">
        <v>2597</v>
      </c>
      <c r="AJ722" t="s">
        <v>2599</v>
      </c>
      <c r="AK722" t="s">
        <v>3767</v>
      </c>
      <c r="AL722" t="s">
        <v>2582</v>
      </c>
      <c r="BG722" t="s">
        <v>2727</v>
      </c>
      <c r="BH722">
        <v>2050</v>
      </c>
      <c r="BM722" t="s">
        <v>3178</v>
      </c>
      <c r="BN722" t="s">
        <v>3179</v>
      </c>
      <c r="BO722" t="s">
        <v>3180</v>
      </c>
      <c r="BP722" t="s">
        <v>3181</v>
      </c>
      <c r="BQ722" t="s">
        <v>3182</v>
      </c>
      <c r="BR722" t="s">
        <v>3183</v>
      </c>
      <c r="BS722" t="s">
        <v>3184</v>
      </c>
      <c r="BV722">
        <v>2806973</v>
      </c>
      <c r="BW722">
        <v>1173233</v>
      </c>
      <c r="BX722" t="s">
        <v>3305</v>
      </c>
      <c r="CA722" t="s">
        <v>27</v>
      </c>
      <c r="CB722" t="s">
        <v>28</v>
      </c>
      <c r="CC722">
        <v>213.2</v>
      </c>
      <c r="CD722">
        <v>120.1</v>
      </c>
      <c r="CE722">
        <v>174.1</v>
      </c>
      <c r="CF722">
        <v>98.6</v>
      </c>
      <c r="CG722">
        <v>224.7</v>
      </c>
      <c r="CH722">
        <v>131.6</v>
      </c>
      <c r="CI722">
        <v>196.7</v>
      </c>
      <c r="CJ722">
        <v>115.2</v>
      </c>
    </row>
    <row r="723" spans="1:88" x14ac:dyDescent="0.25">
      <c r="A723" s="111">
        <v>800900</v>
      </c>
      <c r="B723" t="s">
        <v>1719</v>
      </c>
      <c r="C723" t="s">
        <v>1720</v>
      </c>
      <c r="D723" t="s">
        <v>22</v>
      </c>
      <c r="E723" t="s">
        <v>1716</v>
      </c>
      <c r="F723" t="s">
        <v>23</v>
      </c>
      <c r="G723" t="s">
        <v>25</v>
      </c>
      <c r="H723" t="s">
        <v>26</v>
      </c>
      <c r="J723">
        <v>1.2</v>
      </c>
      <c r="K723">
        <v>0.47</v>
      </c>
      <c r="L723">
        <v>0.47</v>
      </c>
      <c r="M723">
        <v>0.45</v>
      </c>
      <c r="N723">
        <v>0.45</v>
      </c>
      <c r="O723">
        <v>0.25</v>
      </c>
      <c r="P723">
        <v>1.25</v>
      </c>
      <c r="Q723">
        <v>1.5</v>
      </c>
      <c r="R723">
        <v>1.5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1969</v>
      </c>
      <c r="Z723">
        <v>1969</v>
      </c>
      <c r="AA723">
        <v>1577</v>
      </c>
      <c r="AB723">
        <v>100</v>
      </c>
      <c r="AC723" t="s">
        <v>23</v>
      </c>
      <c r="AD723">
        <v>100</v>
      </c>
      <c r="AI723" t="s">
        <v>2599</v>
      </c>
      <c r="AJ723" t="s">
        <v>3767</v>
      </c>
      <c r="BG723" t="s">
        <v>2727</v>
      </c>
      <c r="BH723">
        <v>2050</v>
      </c>
      <c r="BV723">
        <v>2806970</v>
      </c>
      <c r="BW723">
        <v>1173248</v>
      </c>
      <c r="BY723" t="s">
        <v>349</v>
      </c>
      <c r="BZ723" t="s">
        <v>1745</v>
      </c>
      <c r="CA723" t="s">
        <v>48</v>
      </c>
      <c r="CB723" t="s">
        <v>49</v>
      </c>
      <c r="CC723">
        <v>56.7</v>
      </c>
      <c r="CD723">
        <v>26.7</v>
      </c>
      <c r="CE723">
        <v>53</v>
      </c>
      <c r="CF723">
        <v>25</v>
      </c>
      <c r="CG723">
        <v>0</v>
      </c>
      <c r="CH723">
        <v>0</v>
      </c>
      <c r="CI723">
        <v>0</v>
      </c>
      <c r="CJ723">
        <v>0</v>
      </c>
    </row>
    <row r="724" spans="1:88" x14ac:dyDescent="0.25">
      <c r="A724" s="111">
        <v>801000</v>
      </c>
      <c r="B724" t="s">
        <v>1721</v>
      </c>
      <c r="C724" t="s">
        <v>1722</v>
      </c>
      <c r="D724" t="s">
        <v>36</v>
      </c>
      <c r="E724" t="s">
        <v>1676</v>
      </c>
      <c r="F724" t="s">
        <v>23</v>
      </c>
      <c r="G724" t="s">
        <v>25</v>
      </c>
      <c r="H724" t="s">
        <v>26</v>
      </c>
      <c r="J724">
        <v>72</v>
      </c>
      <c r="K724">
        <v>288</v>
      </c>
      <c r="L724">
        <v>288</v>
      </c>
      <c r="M724">
        <v>288</v>
      </c>
      <c r="N724">
        <v>288</v>
      </c>
      <c r="O724">
        <v>366</v>
      </c>
      <c r="P724">
        <v>603.29999999999995</v>
      </c>
      <c r="Q724">
        <v>969.3</v>
      </c>
      <c r="R724">
        <v>969.3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1970</v>
      </c>
      <c r="Z724">
        <v>1970</v>
      </c>
      <c r="AA724">
        <v>1138.5</v>
      </c>
      <c r="AB724">
        <v>100</v>
      </c>
      <c r="AC724" t="s">
        <v>23</v>
      </c>
      <c r="AD724">
        <v>100</v>
      </c>
      <c r="AI724" t="s">
        <v>2600</v>
      </c>
      <c r="AJ724" t="s">
        <v>1704</v>
      </c>
      <c r="AK724" t="s">
        <v>2582</v>
      </c>
      <c r="AL724" t="s">
        <v>2601</v>
      </c>
      <c r="AM724" t="s">
        <v>3767</v>
      </c>
      <c r="AN724" t="s">
        <v>2602</v>
      </c>
      <c r="AO724" t="s">
        <v>2603</v>
      </c>
      <c r="AP724" t="s">
        <v>2599</v>
      </c>
      <c r="AU724" t="s">
        <v>27</v>
      </c>
      <c r="AV724" t="s">
        <v>2710</v>
      </c>
      <c r="BG724" t="s">
        <v>2727</v>
      </c>
      <c r="BH724">
        <v>2050</v>
      </c>
      <c r="BV724">
        <v>2820940</v>
      </c>
      <c r="BW724">
        <v>1187790</v>
      </c>
      <c r="CA724" t="s">
        <v>27</v>
      </c>
      <c r="CB724" t="s">
        <v>28</v>
      </c>
      <c r="CC724">
        <v>491.5</v>
      </c>
      <c r="CD724">
        <v>463.4</v>
      </c>
      <c r="CE724">
        <v>443.3</v>
      </c>
      <c r="CF724">
        <v>418</v>
      </c>
      <c r="CG724">
        <v>0</v>
      </c>
      <c r="CH724">
        <v>0</v>
      </c>
      <c r="CI724">
        <v>0</v>
      </c>
      <c r="CJ724">
        <v>0</v>
      </c>
    </row>
    <row r="725" spans="1:88" x14ac:dyDescent="0.25">
      <c r="A725" s="111">
        <v>801100</v>
      </c>
      <c r="B725" t="s">
        <v>1723</v>
      </c>
      <c r="C725" t="s">
        <v>1724</v>
      </c>
      <c r="D725" t="s">
        <v>36</v>
      </c>
      <c r="E725" t="s">
        <v>1725</v>
      </c>
      <c r="F725" t="s">
        <v>23</v>
      </c>
      <c r="G725" t="s">
        <v>25</v>
      </c>
      <c r="H725" t="s">
        <v>26</v>
      </c>
      <c r="J725">
        <v>93</v>
      </c>
      <c r="K725">
        <v>80</v>
      </c>
      <c r="L725">
        <v>80</v>
      </c>
      <c r="M725">
        <v>72</v>
      </c>
      <c r="N725">
        <v>72</v>
      </c>
      <c r="O725">
        <v>102.6</v>
      </c>
      <c r="P725">
        <v>178.9</v>
      </c>
      <c r="Q725">
        <v>281.5</v>
      </c>
      <c r="R725">
        <v>281.5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1994</v>
      </c>
      <c r="Z725">
        <v>1994</v>
      </c>
      <c r="AA725">
        <v>1030.5</v>
      </c>
      <c r="AB725">
        <v>100</v>
      </c>
      <c r="AC725" t="s">
        <v>23</v>
      </c>
      <c r="AD725">
        <v>100</v>
      </c>
      <c r="AI725" t="s">
        <v>2582</v>
      </c>
      <c r="AJ725" t="s">
        <v>2604</v>
      </c>
      <c r="AK725" t="s">
        <v>2605</v>
      </c>
      <c r="BG725" t="s">
        <v>2727</v>
      </c>
      <c r="BH725">
        <v>2074</v>
      </c>
      <c r="BV725">
        <v>2830603</v>
      </c>
      <c r="BW725">
        <v>1196718</v>
      </c>
      <c r="CA725" t="s">
        <v>27</v>
      </c>
      <c r="CB725" t="s">
        <v>28</v>
      </c>
      <c r="CC725">
        <v>114</v>
      </c>
      <c r="CD725">
        <v>101</v>
      </c>
      <c r="CE725">
        <v>96.6</v>
      </c>
      <c r="CF725">
        <v>85.6</v>
      </c>
      <c r="CG725">
        <v>0</v>
      </c>
      <c r="CH725">
        <v>0</v>
      </c>
      <c r="CI725">
        <v>0</v>
      </c>
      <c r="CJ725">
        <v>0</v>
      </c>
    </row>
    <row r="726" spans="1:88" x14ac:dyDescent="0.25">
      <c r="A726" s="111">
        <v>801140</v>
      </c>
      <c r="B726" t="s">
        <v>1726</v>
      </c>
      <c r="C726" t="s">
        <v>1727</v>
      </c>
      <c r="D726" t="s">
        <v>22</v>
      </c>
      <c r="E726" t="s">
        <v>1728</v>
      </c>
      <c r="G726" t="s">
        <v>25</v>
      </c>
      <c r="H726" t="s">
        <v>26</v>
      </c>
      <c r="J726">
        <v>20</v>
      </c>
      <c r="K726">
        <v>2.2000000000000002</v>
      </c>
      <c r="L726">
        <v>0.308</v>
      </c>
      <c r="M726">
        <v>2.14</v>
      </c>
      <c r="N726">
        <v>0.29959999999999998</v>
      </c>
      <c r="O726">
        <v>2.19</v>
      </c>
      <c r="P726">
        <v>5.65</v>
      </c>
      <c r="Q726">
        <v>7.84</v>
      </c>
      <c r="R726">
        <v>1.0975999999999999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2021</v>
      </c>
      <c r="AA726">
        <v>1010</v>
      </c>
      <c r="AB726">
        <v>14</v>
      </c>
      <c r="AC726" t="s">
        <v>23</v>
      </c>
      <c r="AD726">
        <v>14</v>
      </c>
      <c r="AI726" t="s">
        <v>2582</v>
      </c>
      <c r="AJ726" t="s">
        <v>2606</v>
      </c>
      <c r="BG726" t="s">
        <v>2727</v>
      </c>
      <c r="BH726">
        <v>2103</v>
      </c>
      <c r="BM726" t="s">
        <v>2744</v>
      </c>
      <c r="BV726">
        <v>2831482</v>
      </c>
      <c r="BW726">
        <v>1199365</v>
      </c>
      <c r="BX726" t="s">
        <v>3305</v>
      </c>
      <c r="BY726" t="s">
        <v>349</v>
      </c>
      <c r="BZ726" t="s">
        <v>1745</v>
      </c>
      <c r="CA726" t="s">
        <v>48</v>
      </c>
      <c r="CB726" t="s">
        <v>49</v>
      </c>
      <c r="CC726">
        <v>14.4</v>
      </c>
      <c r="CD726">
        <v>10.4</v>
      </c>
      <c r="CE726">
        <v>13.3</v>
      </c>
      <c r="CF726">
        <v>9.6</v>
      </c>
      <c r="CG726">
        <v>0</v>
      </c>
      <c r="CH726">
        <v>0</v>
      </c>
      <c r="CI726">
        <v>0</v>
      </c>
      <c r="CJ726">
        <v>0</v>
      </c>
    </row>
    <row r="727" spans="1:88" x14ac:dyDescent="0.25">
      <c r="A727" s="111">
        <v>801150</v>
      </c>
      <c r="B727" t="s">
        <v>1729</v>
      </c>
      <c r="C727" t="s">
        <v>1727</v>
      </c>
      <c r="D727" t="s">
        <v>22</v>
      </c>
      <c r="E727" t="s">
        <v>1730</v>
      </c>
      <c r="G727" t="s">
        <v>25</v>
      </c>
      <c r="H727" t="s">
        <v>26</v>
      </c>
      <c r="J727">
        <v>75</v>
      </c>
      <c r="K727">
        <v>98</v>
      </c>
      <c r="L727">
        <v>13.72</v>
      </c>
      <c r="M727">
        <v>95</v>
      </c>
      <c r="N727">
        <v>13.3</v>
      </c>
      <c r="O727">
        <v>119.27</v>
      </c>
      <c r="P727">
        <v>287.19</v>
      </c>
      <c r="Q727">
        <v>406.46</v>
      </c>
      <c r="R727">
        <v>56.904400000000003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2022</v>
      </c>
      <c r="AA727">
        <v>865.5</v>
      </c>
      <c r="AB727">
        <v>14</v>
      </c>
      <c r="AC727" t="s">
        <v>23</v>
      </c>
      <c r="AD727">
        <v>14</v>
      </c>
      <c r="AI727" t="s">
        <v>2582</v>
      </c>
      <c r="AJ727" t="s">
        <v>2606</v>
      </c>
      <c r="BG727" t="s">
        <v>2727</v>
      </c>
      <c r="BH727">
        <v>2103</v>
      </c>
      <c r="BV727">
        <v>2844830</v>
      </c>
      <c r="BW727">
        <v>1217360</v>
      </c>
      <c r="BX727" t="s">
        <v>3305</v>
      </c>
      <c r="CA727" t="s">
        <v>27</v>
      </c>
      <c r="CB727" t="s">
        <v>28</v>
      </c>
      <c r="CC727">
        <v>153</v>
      </c>
      <c r="CD727">
        <v>139.69999999999999</v>
      </c>
      <c r="CE727">
        <v>132.5</v>
      </c>
      <c r="CF727">
        <v>121</v>
      </c>
      <c r="CG727">
        <v>0</v>
      </c>
      <c r="CH727">
        <v>0</v>
      </c>
      <c r="CI727">
        <v>0</v>
      </c>
      <c r="CJ727">
        <v>0</v>
      </c>
    </row>
    <row r="728" spans="1:88" x14ac:dyDescent="0.25">
      <c r="A728" s="111">
        <v>900100</v>
      </c>
      <c r="B728" t="s">
        <v>1731</v>
      </c>
      <c r="C728" t="s">
        <v>3768</v>
      </c>
      <c r="D728" t="s">
        <v>22</v>
      </c>
      <c r="E728" t="s">
        <v>3769</v>
      </c>
      <c r="F728" t="s">
        <v>23</v>
      </c>
      <c r="G728" s="152" t="s">
        <v>175</v>
      </c>
      <c r="H728" t="s">
        <v>26</v>
      </c>
      <c r="J728">
        <v>0.6</v>
      </c>
      <c r="K728">
        <v>2.29</v>
      </c>
      <c r="L728">
        <v>2.29</v>
      </c>
      <c r="M728">
        <v>1.88</v>
      </c>
      <c r="N728">
        <v>1.88</v>
      </c>
      <c r="O728">
        <v>4.8</v>
      </c>
      <c r="P728">
        <v>6.6</v>
      </c>
      <c r="Q728">
        <v>11.4</v>
      </c>
      <c r="R728">
        <v>11.4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1958</v>
      </c>
      <c r="Z728">
        <v>2026</v>
      </c>
      <c r="AA728">
        <v>1452.75</v>
      </c>
      <c r="AB728">
        <v>100</v>
      </c>
      <c r="AC728" t="s">
        <v>23</v>
      </c>
      <c r="AD728">
        <v>100</v>
      </c>
      <c r="AI728" t="s">
        <v>1731</v>
      </c>
      <c r="AJ728" t="s">
        <v>3770</v>
      </c>
      <c r="BG728" t="s">
        <v>2727</v>
      </c>
      <c r="BH728">
        <v>2070</v>
      </c>
      <c r="BM728" t="s">
        <v>3185</v>
      </c>
      <c r="BN728" t="s">
        <v>3186</v>
      </c>
      <c r="BO728" t="s">
        <v>3187</v>
      </c>
      <c r="BP728" t="s">
        <v>3188</v>
      </c>
      <c r="BQ728" t="s">
        <v>3189</v>
      </c>
      <c r="BR728" t="s">
        <v>3190</v>
      </c>
      <c r="BV728">
        <v>2829000</v>
      </c>
      <c r="BW728">
        <v>1164950</v>
      </c>
      <c r="CA728" t="s">
        <v>27</v>
      </c>
      <c r="CB728" t="s">
        <v>28</v>
      </c>
      <c r="CC728">
        <v>433.5</v>
      </c>
      <c r="CD728">
        <v>421.1</v>
      </c>
      <c r="CE728">
        <v>410</v>
      </c>
      <c r="CF728">
        <v>398.3</v>
      </c>
      <c r="CG728">
        <v>0</v>
      </c>
      <c r="CH728">
        <v>0</v>
      </c>
      <c r="CI728">
        <v>0</v>
      </c>
      <c r="CJ728">
        <v>0</v>
      </c>
    </row>
    <row r="729" spans="1:88" x14ac:dyDescent="0.25">
      <c r="A729" s="111">
        <v>900200</v>
      </c>
      <c r="B729" t="s">
        <v>1734</v>
      </c>
      <c r="C729" t="s">
        <v>3771</v>
      </c>
      <c r="D729" t="s">
        <v>22</v>
      </c>
      <c r="E729" t="s">
        <v>3772</v>
      </c>
      <c r="F729" t="s">
        <v>23</v>
      </c>
      <c r="G729" s="152" t="s">
        <v>175</v>
      </c>
      <c r="H729" t="s">
        <v>26</v>
      </c>
      <c r="J729">
        <v>1.07</v>
      </c>
      <c r="K729">
        <v>2.1</v>
      </c>
      <c r="L729">
        <v>2.1</v>
      </c>
      <c r="M729">
        <v>1.48</v>
      </c>
      <c r="N729">
        <v>1.48</v>
      </c>
      <c r="O729">
        <v>4.5</v>
      </c>
      <c r="P729">
        <v>5.0999999999999996</v>
      </c>
      <c r="Q729">
        <v>9.6</v>
      </c>
      <c r="R729">
        <v>9.6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1991</v>
      </c>
      <c r="Z729">
        <v>2027</v>
      </c>
      <c r="AA729">
        <v>1278.8</v>
      </c>
      <c r="AB729">
        <v>100</v>
      </c>
      <c r="AC729" t="s">
        <v>23</v>
      </c>
      <c r="AD729">
        <v>100</v>
      </c>
      <c r="AI729" t="s">
        <v>1731</v>
      </c>
      <c r="AJ729" t="s">
        <v>2608</v>
      </c>
      <c r="AK729" t="s">
        <v>2609</v>
      </c>
      <c r="BG729" t="s">
        <v>2727</v>
      </c>
      <c r="BH729">
        <v>2070</v>
      </c>
      <c r="BM729" t="s">
        <v>3191</v>
      </c>
      <c r="BN729" t="s">
        <v>3192</v>
      </c>
      <c r="BO729" t="s">
        <v>3193</v>
      </c>
      <c r="BP729" t="s">
        <v>3194</v>
      </c>
      <c r="BV729">
        <v>2829970</v>
      </c>
      <c r="BW729">
        <v>1166930</v>
      </c>
      <c r="CA729" t="s">
        <v>27</v>
      </c>
      <c r="CB729" t="s">
        <v>28</v>
      </c>
      <c r="CC729">
        <v>219</v>
      </c>
      <c r="CD729">
        <v>0</v>
      </c>
      <c r="CE729">
        <v>171.5</v>
      </c>
      <c r="CF729">
        <v>0</v>
      </c>
      <c r="CG729">
        <v>0</v>
      </c>
      <c r="CH729">
        <v>0</v>
      </c>
      <c r="CI729">
        <v>0</v>
      </c>
      <c r="CJ729">
        <v>0</v>
      </c>
    </row>
  </sheetData>
  <autoFilter ref="A1:CJ729" xr:uid="{AEFEEA97-51B3-4550-B54D-7B8B2F5CFD1F}">
    <sortState xmlns:xlrd2="http://schemas.microsoft.com/office/spreadsheetml/2017/richdata2" ref="A2:CJ729">
      <sortCondition ref="A1:A729"/>
    </sortState>
  </autoFilter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BFB9C-9C07-4AF8-97DC-717E2C85AA64}">
  <dimension ref="A1:CH723"/>
  <sheetViews>
    <sheetView workbookViewId="0">
      <pane ySplit="1" topLeftCell="A2" activePane="bottomLeft" state="frozen"/>
      <selection activeCell="E1" sqref="E1"/>
      <selection pane="bottomLeft" activeCell="B1" sqref="B1"/>
    </sheetView>
  </sheetViews>
  <sheetFormatPr baseColWidth="10" defaultRowHeight="12.5" x14ac:dyDescent="0.25"/>
  <cols>
    <col min="1" max="1" width="9.54296875" bestFit="1" customWidth="1"/>
    <col min="2" max="2" width="26.7265625" bestFit="1" customWidth="1"/>
    <col min="3" max="3" width="31.1796875" bestFit="1" customWidth="1"/>
    <col min="4" max="4" width="24.54296875" customWidth="1"/>
    <col min="5" max="5" width="11" bestFit="1" customWidth="1"/>
    <col min="6" max="6" width="25.1796875" bestFit="1" customWidth="1"/>
    <col min="7" max="7" width="23.453125" bestFit="1" customWidth="1"/>
    <col min="8" max="8" width="14.26953125" customWidth="1"/>
    <col min="9" max="9" width="23.1796875" bestFit="1" customWidth="1"/>
    <col min="10" max="10" width="21.08984375" bestFit="1" customWidth="1"/>
    <col min="11" max="11" width="18.1796875" bestFit="1" customWidth="1"/>
    <col min="12" max="12" width="35.54296875" bestFit="1" customWidth="1"/>
    <col min="13" max="13" width="33.81640625" bestFit="1" customWidth="1"/>
    <col min="14" max="14" width="34.1796875" bestFit="1" customWidth="1"/>
    <col min="15" max="15" width="39.54296875" bestFit="1" customWidth="1"/>
    <col min="16" max="16" width="35.1796875" bestFit="1" customWidth="1"/>
    <col min="17" max="17" width="43.1796875" bestFit="1" customWidth="1"/>
    <col min="18" max="18" width="23.54296875" bestFit="1" customWidth="1"/>
    <col min="19" max="19" width="25.1796875" bestFit="1" customWidth="1"/>
    <col min="20" max="20" width="36.81640625" bestFit="1" customWidth="1"/>
    <col min="21" max="21" width="35" bestFit="1" customWidth="1"/>
    <col min="22" max="22" width="33.453125" bestFit="1" customWidth="1"/>
    <col min="23" max="23" width="46.1796875" bestFit="1" customWidth="1"/>
    <col min="24" max="24" width="37.453125" bestFit="1" customWidth="1"/>
    <col min="25" max="25" width="23.54296875" bestFit="1" customWidth="1"/>
    <col min="26" max="26" width="25.1796875" bestFit="1" customWidth="1"/>
    <col min="27" max="27" width="40.453125" bestFit="1" customWidth="1"/>
    <col min="28" max="28" width="24.54296875" bestFit="1" customWidth="1"/>
    <col min="29" max="29" width="25.1796875" bestFit="1" customWidth="1"/>
    <col min="30" max="30" width="27.81640625" bestFit="1" customWidth="1"/>
    <col min="31" max="32" width="19.54296875" style="108" bestFit="1" customWidth="1"/>
    <col min="33" max="36" width="19.54296875" style="108" customWidth="1"/>
    <col min="37" max="37" width="40.453125" bestFit="1" customWidth="1"/>
    <col min="38" max="38" width="28.1796875" bestFit="1" customWidth="1"/>
    <col min="39" max="39" width="26.453125" bestFit="1" customWidth="1"/>
    <col min="40" max="40" width="37.54296875" bestFit="1" customWidth="1"/>
    <col min="41" max="41" width="26" customWidth="1"/>
    <col min="42" max="42" width="25.1796875" customWidth="1"/>
    <col min="43" max="43" width="26" customWidth="1"/>
    <col min="44" max="45" width="22.1796875" bestFit="1" customWidth="1"/>
    <col min="46" max="46" width="23.26953125" bestFit="1" customWidth="1"/>
    <col min="47" max="47" width="24" bestFit="1" customWidth="1"/>
    <col min="48" max="48" width="24.54296875" customWidth="1"/>
    <col min="49" max="49" width="26.1796875" style="108" bestFit="1" customWidth="1"/>
    <col min="50" max="50" width="35.81640625" customWidth="1"/>
    <col min="51" max="51" width="26.1796875" style="108" bestFit="1" customWidth="1"/>
    <col min="52" max="52" width="34.81640625" bestFit="1" customWidth="1"/>
    <col min="53" max="53" width="26.1796875" style="108" bestFit="1" customWidth="1"/>
    <col min="54" max="54" width="33.54296875" bestFit="1" customWidth="1"/>
    <col min="55" max="55" width="26.1796875" style="108" bestFit="1" customWidth="1"/>
    <col min="56" max="56" width="33.1796875" bestFit="1" customWidth="1"/>
    <col min="57" max="57" width="26.1796875" style="108" bestFit="1" customWidth="1"/>
    <col min="58" max="58" width="30.54296875" bestFit="1" customWidth="1"/>
    <col min="59" max="59" width="26.1796875" style="108" bestFit="1" customWidth="1"/>
    <col min="60" max="60" width="30.54296875" bestFit="1" customWidth="1"/>
    <col min="61" max="61" width="25.81640625" bestFit="1" customWidth="1"/>
    <col min="62" max="62" width="33.1796875" style="111" bestFit="1" customWidth="1"/>
    <col min="63" max="63" width="25.81640625" bestFit="1" customWidth="1"/>
    <col min="64" max="64" width="33.1796875" style="111" customWidth="1"/>
    <col min="65" max="65" width="116" bestFit="1" customWidth="1"/>
    <col min="66" max="66" width="116.26953125" bestFit="1" customWidth="1"/>
    <col min="67" max="67" width="110.453125" bestFit="1" customWidth="1"/>
    <col min="68" max="68" width="103" bestFit="1" customWidth="1"/>
    <col min="69" max="69" width="101.1796875" bestFit="1" customWidth="1"/>
    <col min="70" max="70" width="112.26953125" bestFit="1" customWidth="1"/>
    <col min="71" max="71" width="83.7265625" bestFit="1" customWidth="1"/>
    <col min="72" max="72" width="109.54296875" bestFit="1" customWidth="1"/>
    <col min="73" max="73" width="19.453125" style="130" customWidth="1"/>
    <col min="74" max="74" width="19.54296875" style="130" bestFit="1" customWidth="1"/>
    <col min="75" max="75" width="16.7265625" bestFit="1" customWidth="1"/>
    <col min="76" max="76" width="27.54296875" bestFit="1" customWidth="1"/>
    <col min="77" max="77" width="20.26953125" customWidth="1"/>
    <col min="78" max="78" width="19.453125" bestFit="1" customWidth="1"/>
    <col min="79" max="79" width="28.453125" bestFit="1" customWidth="1"/>
    <col min="80" max="80" width="27.81640625" bestFit="1" customWidth="1"/>
    <col min="81" max="81" width="27.54296875" bestFit="1" customWidth="1"/>
    <col min="82" max="82" width="27" bestFit="1" customWidth="1"/>
    <col min="83" max="83" width="30.81640625" bestFit="1" customWidth="1"/>
    <col min="84" max="84" width="30.26953125" bestFit="1" customWidth="1"/>
    <col min="85" max="85" width="30.1796875" bestFit="1" customWidth="1"/>
    <col min="86" max="86" width="29.54296875" bestFit="1" customWidth="1"/>
  </cols>
  <sheetData>
    <row r="1" spans="1:86" ht="13.5" thickBot="1" x14ac:dyDescent="0.35">
      <c r="A1" s="1" t="s">
        <v>3203</v>
      </c>
      <c r="B1" s="136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137" t="s">
        <v>5</v>
      </c>
      <c r="H1" s="146" t="s">
        <v>6</v>
      </c>
      <c r="I1" s="13" t="s">
        <v>7</v>
      </c>
      <c r="J1" s="3" t="s">
        <v>3795</v>
      </c>
      <c r="K1" s="4" t="s">
        <v>3794</v>
      </c>
      <c r="L1" s="5" t="s">
        <v>8</v>
      </c>
      <c r="M1" s="6" t="s">
        <v>9</v>
      </c>
      <c r="N1" s="146" t="s">
        <v>10</v>
      </c>
      <c r="O1" s="7" t="s">
        <v>1751</v>
      </c>
      <c r="P1" s="146" t="s">
        <v>11</v>
      </c>
      <c r="Q1" s="6" t="s">
        <v>1752</v>
      </c>
      <c r="R1" s="8" t="s">
        <v>12</v>
      </c>
      <c r="S1" s="9" t="s">
        <v>13</v>
      </c>
      <c r="T1" s="146" t="s">
        <v>14</v>
      </c>
      <c r="U1" s="5" t="s">
        <v>15</v>
      </c>
      <c r="V1" s="2" t="s">
        <v>16</v>
      </c>
      <c r="W1" s="6" t="s">
        <v>17</v>
      </c>
      <c r="X1" s="10" t="s">
        <v>1753</v>
      </c>
      <c r="Y1" s="11" t="s">
        <v>12</v>
      </c>
      <c r="Z1" s="12" t="s">
        <v>13</v>
      </c>
      <c r="AA1" s="148" t="s">
        <v>18</v>
      </c>
      <c r="AB1" s="13" t="s">
        <v>1737</v>
      </c>
      <c r="AC1" s="14" t="s">
        <v>1738</v>
      </c>
      <c r="AD1" s="84" t="s">
        <v>1739</v>
      </c>
      <c r="AE1" s="118" t="s">
        <v>1754</v>
      </c>
      <c r="AF1" s="118" t="s">
        <v>1755</v>
      </c>
      <c r="AG1" s="118" t="s">
        <v>1757</v>
      </c>
      <c r="AH1" s="118" t="s">
        <v>1758</v>
      </c>
      <c r="AI1" s="118" t="s">
        <v>1759</v>
      </c>
      <c r="AJ1" s="122" t="s">
        <v>1760</v>
      </c>
      <c r="AK1" s="88" t="s">
        <v>3204</v>
      </c>
      <c r="AL1" s="88" t="s">
        <v>3205</v>
      </c>
      <c r="AM1" s="88" t="s">
        <v>3206</v>
      </c>
      <c r="AN1" s="88" t="s">
        <v>3207</v>
      </c>
      <c r="AO1" s="88" t="s">
        <v>3208</v>
      </c>
      <c r="AP1" s="88" t="s">
        <v>3209</v>
      </c>
      <c r="AQ1" s="88" t="s">
        <v>3210</v>
      </c>
      <c r="AR1" s="88" t="s">
        <v>3211</v>
      </c>
      <c r="AS1" s="88" t="s">
        <v>3212</v>
      </c>
      <c r="AT1" s="88" t="s">
        <v>3213</v>
      </c>
      <c r="AU1" s="88" t="s">
        <v>3214</v>
      </c>
      <c r="AV1" s="100" t="s">
        <v>3215</v>
      </c>
      <c r="AW1" s="109" t="s">
        <v>2711</v>
      </c>
      <c r="AX1" s="95" t="s">
        <v>2712</v>
      </c>
      <c r="AY1" s="109" t="s">
        <v>2713</v>
      </c>
      <c r="AZ1" s="95" t="s">
        <v>2714</v>
      </c>
      <c r="BA1" s="109" t="s">
        <v>2715</v>
      </c>
      <c r="BB1" s="95" t="s">
        <v>2716</v>
      </c>
      <c r="BC1" s="109" t="s">
        <v>2717</v>
      </c>
      <c r="BD1" s="95" t="s">
        <v>2718</v>
      </c>
      <c r="BE1" s="109" t="s">
        <v>2719</v>
      </c>
      <c r="BF1" s="95" t="s">
        <v>2720</v>
      </c>
      <c r="BG1" s="109" t="s">
        <v>2721</v>
      </c>
      <c r="BH1" s="96" t="s">
        <v>2722</v>
      </c>
      <c r="BI1" s="95" t="s">
        <v>2723</v>
      </c>
      <c r="BJ1" s="109" t="s">
        <v>2724</v>
      </c>
      <c r="BK1" s="95" t="s">
        <v>2725</v>
      </c>
      <c r="BL1" s="114" t="s">
        <v>2726</v>
      </c>
      <c r="BM1" s="104" t="s">
        <v>2733</v>
      </c>
      <c r="BN1" s="84" t="s">
        <v>2734</v>
      </c>
      <c r="BO1" s="84" t="s">
        <v>2735</v>
      </c>
      <c r="BP1" s="84" t="s">
        <v>2736</v>
      </c>
      <c r="BQ1" s="84" t="s">
        <v>2737</v>
      </c>
      <c r="BR1" s="84" t="s">
        <v>2738</v>
      </c>
      <c r="BS1" s="84" t="s">
        <v>2739</v>
      </c>
      <c r="BT1" s="84" t="s">
        <v>2740</v>
      </c>
      <c r="BU1" s="3" t="s">
        <v>1749</v>
      </c>
      <c r="BV1" s="3" t="s">
        <v>1750</v>
      </c>
      <c r="BW1" s="1" t="s">
        <v>1740</v>
      </c>
      <c r="BX1" s="2" t="s">
        <v>1741</v>
      </c>
      <c r="BY1" s="1" t="s">
        <v>19</v>
      </c>
      <c r="BZ1" s="14" t="s">
        <v>1742</v>
      </c>
      <c r="CA1" s="13" t="s">
        <v>3195</v>
      </c>
      <c r="CB1" s="2" t="s">
        <v>3196</v>
      </c>
      <c r="CC1" s="2" t="s">
        <v>3197</v>
      </c>
      <c r="CD1" s="2" t="s">
        <v>3198</v>
      </c>
      <c r="CE1" s="2" t="s">
        <v>3199</v>
      </c>
      <c r="CF1" s="2" t="s">
        <v>3200</v>
      </c>
      <c r="CG1" s="2" t="s">
        <v>3201</v>
      </c>
      <c r="CH1" s="15" t="s">
        <v>3202</v>
      </c>
    </row>
    <row r="2" spans="1:86" ht="13" x14ac:dyDescent="0.3">
      <c r="A2" s="16">
        <v>100100</v>
      </c>
      <c r="B2" s="17" t="s">
        <v>20</v>
      </c>
      <c r="C2" s="17" t="s">
        <v>20</v>
      </c>
      <c r="D2" s="17" t="s">
        <v>21</v>
      </c>
      <c r="E2" s="18" t="s">
        <v>22</v>
      </c>
      <c r="F2" s="19" t="s">
        <v>23</v>
      </c>
      <c r="G2" s="138" t="s">
        <v>24</v>
      </c>
      <c r="H2" s="142">
        <v>1</v>
      </c>
      <c r="I2" s="31" t="s">
        <v>25</v>
      </c>
      <c r="J2" s="20" t="s">
        <v>26</v>
      </c>
      <c r="K2" s="21"/>
      <c r="L2" s="22">
        <v>0.45</v>
      </c>
      <c r="M2" s="23">
        <v>1.5</v>
      </c>
      <c r="N2" s="123">
        <f>M2*H2</f>
        <v>1.5</v>
      </c>
      <c r="O2" s="24">
        <v>1.28</v>
      </c>
      <c r="P2" s="123">
        <f>O2*H2</f>
        <v>1.28</v>
      </c>
      <c r="Q2" s="25">
        <v>5.8</v>
      </c>
      <c r="R2" s="26">
        <v>1.3</v>
      </c>
      <c r="S2" s="27">
        <v>4.5</v>
      </c>
      <c r="T2" s="123">
        <f>Q2*H2</f>
        <v>5.8</v>
      </c>
      <c r="U2" s="22">
        <v>0</v>
      </c>
      <c r="V2" s="17">
        <v>0</v>
      </c>
      <c r="W2" s="23">
        <v>0</v>
      </c>
      <c r="X2" s="28">
        <v>0</v>
      </c>
      <c r="Y2" s="29">
        <v>0</v>
      </c>
      <c r="Z2" s="30">
        <v>0</v>
      </c>
      <c r="AA2" s="123">
        <f>X2*H2</f>
        <v>0</v>
      </c>
      <c r="AB2" s="31">
        <v>1979</v>
      </c>
      <c r="AC2" s="32">
        <v>1979</v>
      </c>
      <c r="AD2" s="85">
        <v>1370.5</v>
      </c>
      <c r="AE2" s="115" t="s">
        <v>23</v>
      </c>
      <c r="AF2" s="115">
        <v>100</v>
      </c>
      <c r="AG2" s="115"/>
      <c r="AH2" s="115"/>
      <c r="AI2" s="115"/>
      <c r="AJ2" s="119"/>
      <c r="AK2" s="89" t="s">
        <v>1761</v>
      </c>
      <c r="AL2" s="89" t="s">
        <v>1762</v>
      </c>
      <c r="AM2" s="89"/>
      <c r="AN2" s="89"/>
      <c r="AO2" s="89"/>
      <c r="AP2" s="89"/>
      <c r="AQ2" s="89"/>
      <c r="AR2" s="89"/>
      <c r="AS2" s="89"/>
      <c r="AT2" s="89"/>
      <c r="AU2" s="89"/>
      <c r="AV2" s="101"/>
      <c r="AW2" s="105"/>
      <c r="AX2" s="92"/>
      <c r="AY2" s="105"/>
      <c r="AZ2" s="92"/>
      <c r="BA2" s="105"/>
      <c r="BB2" s="92"/>
      <c r="BC2" s="105"/>
      <c r="BD2" s="92"/>
      <c r="BE2" s="105"/>
      <c r="BF2" s="92"/>
      <c r="BG2" s="105"/>
      <c r="BH2" s="97"/>
      <c r="BI2" s="92" t="s">
        <v>2727</v>
      </c>
      <c r="BJ2" s="112">
        <v>2039</v>
      </c>
      <c r="BK2" s="92"/>
      <c r="BL2" s="134"/>
      <c r="BM2" s="92" t="s">
        <v>2741</v>
      </c>
      <c r="BN2" s="92" t="s">
        <v>2742</v>
      </c>
      <c r="BO2" s="92" t="s">
        <v>2743</v>
      </c>
      <c r="BP2" s="92"/>
      <c r="BQ2" s="92"/>
      <c r="BR2" s="92"/>
      <c r="BS2" s="92"/>
      <c r="BT2" s="97"/>
      <c r="BU2" s="127">
        <v>2700400</v>
      </c>
      <c r="BV2" s="127">
        <v>1169740</v>
      </c>
      <c r="BW2" s="81" t="s">
        <v>27</v>
      </c>
      <c r="BX2" s="17" t="s">
        <v>28</v>
      </c>
      <c r="BY2" s="81"/>
      <c r="BZ2" s="32"/>
      <c r="CA2" s="31">
        <v>383</v>
      </c>
      <c r="CB2" s="17">
        <v>368</v>
      </c>
      <c r="CC2" s="17">
        <v>305</v>
      </c>
      <c r="CD2" s="17">
        <v>293</v>
      </c>
      <c r="CE2" s="17">
        <v>0</v>
      </c>
      <c r="CF2" s="17">
        <v>0</v>
      </c>
      <c r="CG2" s="17">
        <v>0</v>
      </c>
      <c r="CH2" s="33">
        <v>0</v>
      </c>
    </row>
    <row r="3" spans="1:86" ht="13" x14ac:dyDescent="0.3">
      <c r="A3" s="34">
        <v>100125</v>
      </c>
      <c r="B3" s="35" t="s">
        <v>29</v>
      </c>
      <c r="C3" s="35" t="s">
        <v>30</v>
      </c>
      <c r="D3" s="35" t="s">
        <v>31</v>
      </c>
      <c r="E3" s="36" t="s">
        <v>22</v>
      </c>
      <c r="F3" s="37" t="s">
        <v>23</v>
      </c>
      <c r="G3" s="139" t="s">
        <v>24</v>
      </c>
      <c r="H3" s="142">
        <v>1</v>
      </c>
      <c r="I3" s="49" t="s">
        <v>25</v>
      </c>
      <c r="J3" s="38" t="s">
        <v>26</v>
      </c>
      <c r="K3" s="39"/>
      <c r="L3" s="40">
        <v>5</v>
      </c>
      <c r="M3" s="41">
        <v>2.5</v>
      </c>
      <c r="N3" s="124">
        <f>M3*H3</f>
        <v>2.5</v>
      </c>
      <c r="O3" s="42">
        <v>2.5</v>
      </c>
      <c r="P3" s="124">
        <f>O3*H3</f>
        <v>2.5</v>
      </c>
      <c r="Q3" s="43">
        <v>10</v>
      </c>
      <c r="R3" s="44">
        <v>6</v>
      </c>
      <c r="S3" s="45">
        <v>4</v>
      </c>
      <c r="T3" s="124">
        <f>Q3*H3</f>
        <v>10</v>
      </c>
      <c r="U3" s="40">
        <v>0</v>
      </c>
      <c r="V3" s="35">
        <v>0</v>
      </c>
      <c r="W3" s="41">
        <v>0</v>
      </c>
      <c r="X3" s="46">
        <v>0</v>
      </c>
      <c r="Y3" s="47">
        <v>0</v>
      </c>
      <c r="Z3" s="48">
        <v>0</v>
      </c>
      <c r="AA3" s="124">
        <f>X3*H3</f>
        <v>0</v>
      </c>
      <c r="AB3" s="49">
        <v>2021</v>
      </c>
      <c r="AC3" s="50"/>
      <c r="AD3" s="86">
        <v>1845</v>
      </c>
      <c r="AE3" s="116" t="s">
        <v>23</v>
      </c>
      <c r="AF3" s="116">
        <v>100</v>
      </c>
      <c r="AG3" s="116"/>
      <c r="AH3" s="116"/>
      <c r="AI3" s="116"/>
      <c r="AJ3" s="120"/>
      <c r="AK3" s="90" t="s">
        <v>1763</v>
      </c>
      <c r="AL3" s="90" t="s">
        <v>1764</v>
      </c>
      <c r="AM3" s="90" t="s">
        <v>1765</v>
      </c>
      <c r="AN3" s="90"/>
      <c r="AO3" s="90"/>
      <c r="AP3" s="90"/>
      <c r="AQ3" s="90"/>
      <c r="AR3" s="90"/>
      <c r="AS3" s="90"/>
      <c r="AT3" s="90"/>
      <c r="AU3" s="90"/>
      <c r="AV3" s="102"/>
      <c r="AW3" s="106"/>
      <c r="AX3" s="93"/>
      <c r="AY3" s="106"/>
      <c r="AZ3" s="93"/>
      <c r="BA3" s="106"/>
      <c r="BB3" s="93"/>
      <c r="BC3" s="106"/>
      <c r="BD3" s="93"/>
      <c r="BE3" s="106"/>
      <c r="BF3" s="93"/>
      <c r="BG3" s="106"/>
      <c r="BH3" s="98"/>
      <c r="BI3" s="93" t="s">
        <v>2727</v>
      </c>
      <c r="BJ3" s="110">
        <v>2048</v>
      </c>
      <c r="BK3" s="93"/>
      <c r="BL3" s="132"/>
      <c r="BM3" s="93" t="s">
        <v>2744</v>
      </c>
      <c r="BN3" s="93"/>
      <c r="BO3" s="93"/>
      <c r="BP3" s="93"/>
      <c r="BQ3" s="93"/>
      <c r="BR3" s="93"/>
      <c r="BS3" s="93"/>
      <c r="BT3" s="98"/>
      <c r="BU3" s="128">
        <v>2697758</v>
      </c>
      <c r="BV3" s="128">
        <v>1165697</v>
      </c>
      <c r="BW3" s="82" t="s">
        <v>27</v>
      </c>
      <c r="BX3" s="35" t="s">
        <v>28</v>
      </c>
      <c r="BY3" s="82"/>
      <c r="BZ3" s="50"/>
      <c r="CA3" s="49">
        <v>70</v>
      </c>
      <c r="CB3" s="35">
        <v>45</v>
      </c>
      <c r="CC3" s="35">
        <v>60</v>
      </c>
      <c r="CD3" s="35">
        <v>38.6</v>
      </c>
      <c r="CE3" s="35">
        <v>0</v>
      </c>
      <c r="CF3" s="35">
        <v>0</v>
      </c>
      <c r="CG3" s="35">
        <v>0</v>
      </c>
      <c r="CH3" s="51">
        <v>0</v>
      </c>
    </row>
    <row r="4" spans="1:86" ht="13" x14ac:dyDescent="0.3">
      <c r="A4" s="34">
        <v>100150</v>
      </c>
      <c r="B4" s="35" t="s">
        <v>32</v>
      </c>
      <c r="C4" s="35" t="s">
        <v>32</v>
      </c>
      <c r="D4" s="35" t="s">
        <v>33</v>
      </c>
      <c r="E4" s="36" t="s">
        <v>22</v>
      </c>
      <c r="F4" s="37" t="s">
        <v>23</v>
      </c>
      <c r="G4" s="139" t="s">
        <v>24</v>
      </c>
      <c r="H4" s="142">
        <v>1</v>
      </c>
      <c r="I4" s="49" t="s">
        <v>25</v>
      </c>
      <c r="J4" s="38" t="s">
        <v>26</v>
      </c>
      <c r="K4" s="39"/>
      <c r="L4" s="40">
        <v>1</v>
      </c>
      <c r="M4" s="41">
        <v>2</v>
      </c>
      <c r="N4" s="124">
        <f>M4*H4</f>
        <v>2</v>
      </c>
      <c r="O4" s="42">
        <v>2</v>
      </c>
      <c r="P4" s="124">
        <f>O4*H4</f>
        <v>2</v>
      </c>
      <c r="Q4" s="43">
        <v>7.3</v>
      </c>
      <c r="R4" s="44">
        <v>1.7</v>
      </c>
      <c r="S4" s="45">
        <v>5.6</v>
      </c>
      <c r="T4" s="124">
        <f>Q4*H4</f>
        <v>7.3</v>
      </c>
      <c r="U4" s="40">
        <v>0</v>
      </c>
      <c r="V4" s="35">
        <v>0</v>
      </c>
      <c r="W4" s="41">
        <v>0</v>
      </c>
      <c r="X4" s="46">
        <v>0</v>
      </c>
      <c r="Y4" s="47">
        <v>0</v>
      </c>
      <c r="Z4" s="48">
        <v>0</v>
      </c>
      <c r="AA4" s="124">
        <f>X4*H4</f>
        <v>0</v>
      </c>
      <c r="AB4" s="49">
        <v>1945</v>
      </c>
      <c r="AC4" s="50">
        <v>2017</v>
      </c>
      <c r="AD4" s="86">
        <v>1344.4</v>
      </c>
      <c r="AE4" s="116" t="s">
        <v>23</v>
      </c>
      <c r="AF4" s="116">
        <v>100</v>
      </c>
      <c r="AG4" s="116"/>
      <c r="AH4" s="116"/>
      <c r="AI4" s="116"/>
      <c r="AJ4" s="120"/>
      <c r="AK4" s="90" t="s">
        <v>1766</v>
      </c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102"/>
      <c r="AW4" s="106"/>
      <c r="AX4" s="93"/>
      <c r="AY4" s="106"/>
      <c r="AZ4" s="93"/>
      <c r="BA4" s="106"/>
      <c r="BB4" s="93"/>
      <c r="BC4" s="106"/>
      <c r="BD4" s="93"/>
      <c r="BE4" s="106"/>
      <c r="BF4" s="93"/>
      <c r="BG4" s="106"/>
      <c r="BH4" s="98"/>
      <c r="BI4" s="93" t="s">
        <v>2727</v>
      </c>
      <c r="BJ4" s="110">
        <v>2069</v>
      </c>
      <c r="BK4" s="93"/>
      <c r="BL4" s="132"/>
      <c r="BM4" s="93" t="s">
        <v>2745</v>
      </c>
      <c r="BN4" s="93" t="s">
        <v>2744</v>
      </c>
      <c r="BO4" s="93"/>
      <c r="BP4" s="93"/>
      <c r="BQ4" s="93"/>
      <c r="BR4" s="93"/>
      <c r="BS4" s="93"/>
      <c r="BT4" s="98"/>
      <c r="BU4" s="128">
        <v>2701420</v>
      </c>
      <c r="BV4" s="128">
        <v>1170140</v>
      </c>
      <c r="BW4" s="82" t="s">
        <v>27</v>
      </c>
      <c r="BX4" s="35" t="s">
        <v>28</v>
      </c>
      <c r="BY4" s="82"/>
      <c r="BZ4" s="50"/>
      <c r="CA4" s="49">
        <v>224.6</v>
      </c>
      <c r="CB4" s="35">
        <v>216.6</v>
      </c>
      <c r="CC4" s="35">
        <v>185.8</v>
      </c>
      <c r="CD4" s="35">
        <v>178.9</v>
      </c>
      <c r="CE4" s="35">
        <v>0</v>
      </c>
      <c r="CF4" s="35">
        <v>0</v>
      </c>
      <c r="CG4" s="35">
        <v>0</v>
      </c>
      <c r="CH4" s="51">
        <v>0</v>
      </c>
    </row>
    <row r="5" spans="1:86" ht="13" x14ac:dyDescent="0.3">
      <c r="A5" s="34">
        <v>100200</v>
      </c>
      <c r="B5" s="35" t="s">
        <v>34</v>
      </c>
      <c r="C5" s="35" t="s">
        <v>35</v>
      </c>
      <c r="D5" s="35" t="s">
        <v>33</v>
      </c>
      <c r="E5" s="52" t="s">
        <v>36</v>
      </c>
      <c r="F5" s="37" t="s">
        <v>23</v>
      </c>
      <c r="G5" s="139" t="s">
        <v>24</v>
      </c>
      <c r="H5" s="142">
        <v>1</v>
      </c>
      <c r="I5" s="49" t="s">
        <v>25</v>
      </c>
      <c r="J5" s="38" t="s">
        <v>26</v>
      </c>
      <c r="K5" s="39"/>
      <c r="L5" s="40">
        <v>30</v>
      </c>
      <c r="M5" s="41">
        <v>150</v>
      </c>
      <c r="N5" s="124">
        <f>M5*H5</f>
        <v>150</v>
      </c>
      <c r="O5" s="42">
        <v>147</v>
      </c>
      <c r="P5" s="124">
        <f>O5*H5</f>
        <v>147</v>
      </c>
      <c r="Q5" s="43">
        <v>246.1</v>
      </c>
      <c r="R5" s="44">
        <v>205.7</v>
      </c>
      <c r="S5" s="45">
        <v>40.4</v>
      </c>
      <c r="T5" s="124">
        <f>Q5*H5</f>
        <v>246.1</v>
      </c>
      <c r="U5" s="40">
        <v>0</v>
      </c>
      <c r="V5" s="35">
        <v>0</v>
      </c>
      <c r="W5" s="41">
        <v>0</v>
      </c>
      <c r="X5" s="46">
        <v>0</v>
      </c>
      <c r="Y5" s="47">
        <v>0</v>
      </c>
      <c r="Z5" s="48">
        <v>0</v>
      </c>
      <c r="AA5" s="124">
        <f>X5*H5</f>
        <v>0</v>
      </c>
      <c r="AB5" s="49">
        <v>1968</v>
      </c>
      <c r="AC5" s="50">
        <v>2011</v>
      </c>
      <c r="AD5" s="86">
        <v>1315.3</v>
      </c>
      <c r="AE5" s="116" t="s">
        <v>23</v>
      </c>
      <c r="AF5" s="116">
        <v>100</v>
      </c>
      <c r="AG5" s="116"/>
      <c r="AH5" s="116"/>
      <c r="AI5" s="116"/>
      <c r="AJ5" s="120"/>
      <c r="AK5" s="90" t="s">
        <v>1767</v>
      </c>
      <c r="AL5" s="90" t="s">
        <v>1763</v>
      </c>
      <c r="AM5" s="90" t="s">
        <v>1768</v>
      </c>
      <c r="AN5" s="90" t="s">
        <v>1769</v>
      </c>
      <c r="AO5" s="90" t="s">
        <v>1764</v>
      </c>
      <c r="AP5" s="90" t="s">
        <v>1765</v>
      </c>
      <c r="AQ5" s="90" t="s">
        <v>1770</v>
      </c>
      <c r="AR5" s="90" t="s">
        <v>1771</v>
      </c>
      <c r="AS5" s="90" t="s">
        <v>1772</v>
      </c>
      <c r="AT5" s="90" t="s">
        <v>1773</v>
      </c>
      <c r="AU5" s="90" t="s">
        <v>1774</v>
      </c>
      <c r="AV5" s="102" t="s">
        <v>1775</v>
      </c>
      <c r="AW5" s="106"/>
      <c r="AX5" s="93"/>
      <c r="AY5" s="106"/>
      <c r="AZ5" s="93"/>
      <c r="BA5" s="106"/>
      <c r="BB5" s="93"/>
      <c r="BC5" s="106"/>
      <c r="BD5" s="93"/>
      <c r="BE5" s="106"/>
      <c r="BF5" s="93"/>
      <c r="BG5" s="106"/>
      <c r="BH5" s="98"/>
      <c r="BI5" s="93" t="s">
        <v>2727</v>
      </c>
      <c r="BJ5" s="110">
        <v>2048</v>
      </c>
      <c r="BK5" s="93"/>
      <c r="BL5" s="132"/>
      <c r="BM5" s="93"/>
      <c r="BN5" s="93"/>
      <c r="BO5" s="93"/>
      <c r="BP5" s="93"/>
      <c r="BQ5" s="93"/>
      <c r="BR5" s="93"/>
      <c r="BS5" s="93"/>
      <c r="BT5" s="98"/>
      <c r="BU5" s="128">
        <v>2701770</v>
      </c>
      <c r="BV5" s="128">
        <v>1169620</v>
      </c>
      <c r="BW5" s="82" t="s">
        <v>27</v>
      </c>
      <c r="BX5" s="35" t="s">
        <v>28</v>
      </c>
      <c r="BY5" s="82"/>
      <c r="BZ5" s="50"/>
      <c r="CA5" s="49">
        <v>592.74</v>
      </c>
      <c r="CB5" s="35">
        <v>509.2</v>
      </c>
      <c r="CC5" s="35">
        <v>555.9</v>
      </c>
      <c r="CD5" s="35">
        <v>494.5</v>
      </c>
      <c r="CE5" s="35">
        <v>0</v>
      </c>
      <c r="CF5" s="35">
        <v>0</v>
      </c>
      <c r="CG5" s="35">
        <v>0</v>
      </c>
      <c r="CH5" s="51">
        <v>0</v>
      </c>
    </row>
    <row r="6" spans="1:86" ht="13" x14ac:dyDescent="0.3">
      <c r="A6" s="34">
        <v>100250</v>
      </c>
      <c r="B6" s="35" t="s">
        <v>37</v>
      </c>
      <c r="C6" s="35" t="s">
        <v>35</v>
      </c>
      <c r="D6" s="35" t="s">
        <v>33</v>
      </c>
      <c r="E6" s="36" t="s">
        <v>22</v>
      </c>
      <c r="F6" s="37" t="s">
        <v>23</v>
      </c>
      <c r="G6" s="139" t="s">
        <v>24</v>
      </c>
      <c r="H6" s="142">
        <v>1</v>
      </c>
      <c r="I6" s="49" t="s">
        <v>25</v>
      </c>
      <c r="J6" s="38" t="s">
        <v>26</v>
      </c>
      <c r="K6" s="39"/>
      <c r="L6" s="40">
        <v>3</v>
      </c>
      <c r="M6" s="41">
        <v>0.75</v>
      </c>
      <c r="N6" s="124">
        <f>M6*H6</f>
        <v>0.75</v>
      </c>
      <c r="O6" s="42">
        <v>0.7</v>
      </c>
      <c r="P6" s="124">
        <f>O6*H6</f>
        <v>0.7</v>
      </c>
      <c r="Q6" s="43">
        <v>2.9</v>
      </c>
      <c r="R6" s="44">
        <v>0.6</v>
      </c>
      <c r="S6" s="45">
        <v>2.2999999999999998</v>
      </c>
      <c r="T6" s="124">
        <f>Q6*H6</f>
        <v>2.9</v>
      </c>
      <c r="U6" s="40">
        <v>0</v>
      </c>
      <c r="V6" s="35">
        <v>0</v>
      </c>
      <c r="W6" s="41">
        <v>0</v>
      </c>
      <c r="X6" s="46">
        <v>0</v>
      </c>
      <c r="Y6" s="47">
        <v>0</v>
      </c>
      <c r="Z6" s="48">
        <v>0</v>
      </c>
      <c r="AA6" s="124">
        <f>X6*H6</f>
        <v>0</v>
      </c>
      <c r="AB6" s="49">
        <v>1968</v>
      </c>
      <c r="AC6" s="50">
        <v>1968</v>
      </c>
      <c r="AD6" s="86">
        <v>1314.5</v>
      </c>
      <c r="AE6" s="116" t="s">
        <v>23</v>
      </c>
      <c r="AF6" s="116">
        <v>100</v>
      </c>
      <c r="AG6" s="116"/>
      <c r="AH6" s="116"/>
      <c r="AI6" s="116"/>
      <c r="AJ6" s="120"/>
      <c r="AK6" s="90" t="s">
        <v>1772</v>
      </c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102"/>
      <c r="AW6" s="106"/>
      <c r="AX6" s="93"/>
      <c r="AY6" s="106"/>
      <c r="AZ6" s="93"/>
      <c r="BA6" s="106"/>
      <c r="BB6" s="93"/>
      <c r="BC6" s="106"/>
      <c r="BD6" s="93"/>
      <c r="BE6" s="106"/>
      <c r="BF6" s="93"/>
      <c r="BG6" s="106"/>
      <c r="BH6" s="98"/>
      <c r="BI6" s="93" t="s">
        <v>2727</v>
      </c>
      <c r="BJ6" s="110">
        <v>2048</v>
      </c>
      <c r="BK6" s="93"/>
      <c r="BL6" s="132"/>
      <c r="BM6" s="93"/>
      <c r="BN6" s="93"/>
      <c r="BO6" s="93"/>
      <c r="BP6" s="93"/>
      <c r="BQ6" s="93"/>
      <c r="BR6" s="93"/>
      <c r="BS6" s="93"/>
      <c r="BT6" s="98"/>
      <c r="BU6" s="128">
        <v>2701780</v>
      </c>
      <c r="BV6" s="128">
        <v>1169640</v>
      </c>
      <c r="BW6" s="82" t="s">
        <v>27</v>
      </c>
      <c r="BX6" s="35" t="s">
        <v>28</v>
      </c>
      <c r="BY6" s="82"/>
      <c r="BZ6" s="50"/>
      <c r="CA6" s="49">
        <v>26.5</v>
      </c>
      <c r="CB6" s="35">
        <v>23.5</v>
      </c>
      <c r="CC6" s="35">
        <v>22.5</v>
      </c>
      <c r="CD6" s="35">
        <v>20</v>
      </c>
      <c r="CE6" s="35">
        <v>0</v>
      </c>
      <c r="CF6" s="35">
        <v>0</v>
      </c>
      <c r="CG6" s="35">
        <v>0</v>
      </c>
      <c r="CH6" s="51">
        <v>0</v>
      </c>
    </row>
    <row r="7" spans="1:86" ht="13" x14ac:dyDescent="0.3">
      <c r="A7" s="34">
        <v>100300</v>
      </c>
      <c r="B7" s="35" t="s">
        <v>38</v>
      </c>
      <c r="C7" s="35" t="s">
        <v>39</v>
      </c>
      <c r="D7" s="35" t="s">
        <v>40</v>
      </c>
      <c r="E7" s="52" t="s">
        <v>36</v>
      </c>
      <c r="F7" s="37" t="s">
        <v>23</v>
      </c>
      <c r="G7" s="139" t="s">
        <v>24</v>
      </c>
      <c r="H7" s="142">
        <v>1</v>
      </c>
      <c r="I7" s="49" t="s">
        <v>25</v>
      </c>
      <c r="J7" s="38" t="s">
        <v>26</v>
      </c>
      <c r="K7" s="39"/>
      <c r="L7" s="40">
        <v>46</v>
      </c>
      <c r="M7" s="41">
        <v>180</v>
      </c>
      <c r="N7" s="124">
        <f>M7*H7</f>
        <v>180</v>
      </c>
      <c r="O7" s="42">
        <v>176.3</v>
      </c>
      <c r="P7" s="124">
        <f>O7*H7</f>
        <v>176.3</v>
      </c>
      <c r="Q7" s="43">
        <v>559.79999999999995</v>
      </c>
      <c r="R7" s="44">
        <v>230</v>
      </c>
      <c r="S7" s="45">
        <v>329.8</v>
      </c>
      <c r="T7" s="124">
        <f>Q7*H7</f>
        <v>559.79999999999995</v>
      </c>
      <c r="U7" s="40">
        <v>0</v>
      </c>
      <c r="V7" s="35">
        <v>0</v>
      </c>
      <c r="W7" s="41">
        <v>0</v>
      </c>
      <c r="X7" s="46">
        <v>0</v>
      </c>
      <c r="Y7" s="47">
        <v>0</v>
      </c>
      <c r="Z7" s="48">
        <v>0</v>
      </c>
      <c r="AA7" s="124">
        <f>X7*H7</f>
        <v>0</v>
      </c>
      <c r="AB7" s="49">
        <v>1962</v>
      </c>
      <c r="AC7" s="50">
        <v>1962</v>
      </c>
      <c r="AD7" s="86">
        <v>798.3</v>
      </c>
      <c r="AE7" s="116" t="s">
        <v>23</v>
      </c>
      <c r="AF7" s="116">
        <v>100</v>
      </c>
      <c r="AG7" s="116"/>
      <c r="AH7" s="116"/>
      <c r="AI7" s="116"/>
      <c r="AJ7" s="120"/>
      <c r="AK7" s="90" t="s">
        <v>1776</v>
      </c>
      <c r="AL7" s="90" t="s">
        <v>1768</v>
      </c>
      <c r="AM7" s="90" t="s">
        <v>1777</v>
      </c>
      <c r="AN7" s="90" t="s">
        <v>1772</v>
      </c>
      <c r="AO7" s="90" t="s">
        <v>1778</v>
      </c>
      <c r="AP7" s="90" t="s">
        <v>1779</v>
      </c>
      <c r="AQ7" s="90" t="s">
        <v>1780</v>
      </c>
      <c r="AR7" s="90"/>
      <c r="AS7" s="90"/>
      <c r="AT7" s="90"/>
      <c r="AU7" s="90"/>
      <c r="AV7" s="102"/>
      <c r="AW7" s="106"/>
      <c r="AX7" s="93"/>
      <c r="AY7" s="106"/>
      <c r="AZ7" s="93"/>
      <c r="BA7" s="106"/>
      <c r="BB7" s="93"/>
      <c r="BC7" s="106"/>
      <c r="BD7" s="93"/>
      <c r="BE7" s="106"/>
      <c r="BF7" s="93"/>
      <c r="BG7" s="106"/>
      <c r="BH7" s="98"/>
      <c r="BI7" s="93" t="s">
        <v>2727</v>
      </c>
      <c r="BJ7" s="110">
        <v>2048</v>
      </c>
      <c r="BK7" s="93"/>
      <c r="BL7" s="132"/>
      <c r="BM7" s="93"/>
      <c r="BN7" s="93"/>
      <c r="BO7" s="93"/>
      <c r="BP7" s="93"/>
      <c r="BQ7" s="93"/>
      <c r="BR7" s="93"/>
      <c r="BS7" s="93"/>
      <c r="BT7" s="98"/>
      <c r="BU7" s="128">
        <v>2722880</v>
      </c>
      <c r="BV7" s="128">
        <v>1179020</v>
      </c>
      <c r="BW7" s="82" t="s">
        <v>27</v>
      </c>
      <c r="BX7" s="35" t="s">
        <v>28</v>
      </c>
      <c r="BY7" s="82"/>
      <c r="BZ7" s="50"/>
      <c r="CA7" s="49">
        <v>478.7</v>
      </c>
      <c r="CB7" s="35">
        <v>472.5</v>
      </c>
      <c r="CC7" s="35">
        <v>425.7</v>
      </c>
      <c r="CD7" s="35">
        <v>420.2</v>
      </c>
      <c r="CE7" s="35">
        <v>0</v>
      </c>
      <c r="CF7" s="35">
        <v>0</v>
      </c>
      <c r="CG7" s="35">
        <v>0</v>
      </c>
      <c r="CH7" s="51">
        <v>0</v>
      </c>
    </row>
    <row r="8" spans="1:86" ht="13" x14ac:dyDescent="0.3">
      <c r="A8" s="34">
        <v>100400</v>
      </c>
      <c r="B8" s="35" t="s">
        <v>41</v>
      </c>
      <c r="C8" s="35" t="s">
        <v>41</v>
      </c>
      <c r="D8" s="35" t="s">
        <v>42</v>
      </c>
      <c r="E8" s="36" t="s">
        <v>22</v>
      </c>
      <c r="F8" s="37" t="s">
        <v>23</v>
      </c>
      <c r="G8" s="139" t="s">
        <v>24</v>
      </c>
      <c r="H8" s="142">
        <v>1</v>
      </c>
      <c r="I8" s="49" t="s">
        <v>25</v>
      </c>
      <c r="J8" s="38" t="s">
        <v>26</v>
      </c>
      <c r="K8" s="39"/>
      <c r="L8" s="40">
        <v>7</v>
      </c>
      <c r="M8" s="41">
        <v>24.87</v>
      </c>
      <c r="N8" s="124">
        <f>M8*H8</f>
        <v>24.87</v>
      </c>
      <c r="O8" s="42">
        <v>24.3</v>
      </c>
      <c r="P8" s="124">
        <f>O8*H8</f>
        <v>24.3</v>
      </c>
      <c r="Q8" s="43">
        <v>66.8</v>
      </c>
      <c r="R8" s="44">
        <v>13.6</v>
      </c>
      <c r="S8" s="45">
        <v>53.2</v>
      </c>
      <c r="T8" s="124">
        <f>Q8*H8</f>
        <v>66.8</v>
      </c>
      <c r="U8" s="40">
        <v>0</v>
      </c>
      <c r="V8" s="35">
        <v>0</v>
      </c>
      <c r="W8" s="41">
        <v>0</v>
      </c>
      <c r="X8" s="46">
        <v>0</v>
      </c>
      <c r="Y8" s="47">
        <v>0</v>
      </c>
      <c r="Z8" s="48">
        <v>0</v>
      </c>
      <c r="AA8" s="124">
        <f>X8*H8</f>
        <v>0</v>
      </c>
      <c r="AB8" s="49">
        <v>1947</v>
      </c>
      <c r="AC8" s="50">
        <v>2015</v>
      </c>
      <c r="AD8" s="86">
        <v>962.8</v>
      </c>
      <c r="AE8" s="116" t="s">
        <v>23</v>
      </c>
      <c r="AF8" s="116">
        <v>100</v>
      </c>
      <c r="AG8" s="116"/>
      <c r="AH8" s="116"/>
      <c r="AI8" s="116"/>
      <c r="AJ8" s="120"/>
      <c r="AK8" s="90" t="s">
        <v>1781</v>
      </c>
      <c r="AL8" s="90" t="s">
        <v>1782</v>
      </c>
      <c r="AM8" s="90"/>
      <c r="AN8" s="90"/>
      <c r="AO8" s="90"/>
      <c r="AP8" s="90"/>
      <c r="AQ8" s="90"/>
      <c r="AR8" s="90"/>
      <c r="AS8" s="90"/>
      <c r="AT8" s="90"/>
      <c r="AU8" s="90"/>
      <c r="AV8" s="102"/>
      <c r="AW8" s="106"/>
      <c r="AX8" s="93"/>
      <c r="AY8" s="106"/>
      <c r="AZ8" s="93"/>
      <c r="BA8" s="106"/>
      <c r="BB8" s="93"/>
      <c r="BC8" s="106"/>
      <c r="BD8" s="93"/>
      <c r="BE8" s="106"/>
      <c r="BF8" s="93"/>
      <c r="BG8" s="106"/>
      <c r="BH8" s="98"/>
      <c r="BI8" s="93" t="s">
        <v>2727</v>
      </c>
      <c r="BJ8" s="110">
        <v>2095</v>
      </c>
      <c r="BK8" s="93"/>
      <c r="BL8" s="132"/>
      <c r="BM8" s="93" t="s">
        <v>2744</v>
      </c>
      <c r="BN8" s="93"/>
      <c r="BO8" s="93"/>
      <c r="BP8" s="93"/>
      <c r="BQ8" s="93"/>
      <c r="BR8" s="93"/>
      <c r="BS8" s="93"/>
      <c r="BT8" s="98"/>
      <c r="BU8" s="128">
        <v>2711610</v>
      </c>
      <c r="BV8" s="128">
        <v>1175380</v>
      </c>
      <c r="BW8" s="82" t="s">
        <v>27</v>
      </c>
      <c r="BX8" s="35" t="s">
        <v>28</v>
      </c>
      <c r="BY8" s="82"/>
      <c r="BZ8" s="50"/>
      <c r="CA8" s="49">
        <v>407.3</v>
      </c>
      <c r="CB8" s="35">
        <v>393.8</v>
      </c>
      <c r="CC8" s="35">
        <v>370.2</v>
      </c>
      <c r="CD8" s="35">
        <v>366.4</v>
      </c>
      <c r="CE8" s="35">
        <v>0</v>
      </c>
      <c r="CF8" s="35">
        <v>0</v>
      </c>
      <c r="CG8" s="35">
        <v>0</v>
      </c>
      <c r="CH8" s="51">
        <v>0</v>
      </c>
    </row>
    <row r="9" spans="1:86" ht="13" x14ac:dyDescent="0.3">
      <c r="A9" s="34">
        <v>100500</v>
      </c>
      <c r="B9" s="35" t="s">
        <v>43</v>
      </c>
      <c r="C9" s="35" t="s">
        <v>43</v>
      </c>
      <c r="D9" s="35" t="s">
        <v>44</v>
      </c>
      <c r="E9" s="36" t="s">
        <v>22</v>
      </c>
      <c r="F9" s="37" t="s">
        <v>23</v>
      </c>
      <c r="G9" s="139" t="s">
        <v>24</v>
      </c>
      <c r="H9" s="142">
        <v>1</v>
      </c>
      <c r="I9" s="49" t="s">
        <v>25</v>
      </c>
      <c r="J9" s="38" t="s">
        <v>26</v>
      </c>
      <c r="K9" s="39"/>
      <c r="L9" s="40">
        <v>0.6</v>
      </c>
      <c r="M9" s="41">
        <v>4.2</v>
      </c>
      <c r="N9" s="124">
        <f>M9*H9</f>
        <v>4.2</v>
      </c>
      <c r="O9" s="42">
        <v>4.2</v>
      </c>
      <c r="P9" s="124">
        <f>O9*H9</f>
        <v>4.2</v>
      </c>
      <c r="Q9" s="43">
        <v>17.600000000000001</v>
      </c>
      <c r="R9" s="44">
        <v>3.3</v>
      </c>
      <c r="S9" s="45">
        <v>14.3</v>
      </c>
      <c r="T9" s="124">
        <f>Q9*H9</f>
        <v>17.600000000000001</v>
      </c>
      <c r="U9" s="40">
        <v>0</v>
      </c>
      <c r="V9" s="35">
        <v>0</v>
      </c>
      <c r="W9" s="41">
        <v>0</v>
      </c>
      <c r="X9" s="46">
        <v>0</v>
      </c>
      <c r="Y9" s="47">
        <v>0</v>
      </c>
      <c r="Z9" s="48">
        <v>0</v>
      </c>
      <c r="AA9" s="124">
        <f>X9*H9</f>
        <v>0</v>
      </c>
      <c r="AB9" s="49">
        <v>1933</v>
      </c>
      <c r="AC9" s="50">
        <v>2024</v>
      </c>
      <c r="AD9" s="86">
        <v>873.25</v>
      </c>
      <c r="AE9" s="116" t="s">
        <v>23</v>
      </c>
      <c r="AF9" s="116">
        <v>100</v>
      </c>
      <c r="AG9" s="116"/>
      <c r="AH9" s="116"/>
      <c r="AI9" s="116"/>
      <c r="AJ9" s="120"/>
      <c r="AK9" s="90" t="s">
        <v>1783</v>
      </c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102"/>
      <c r="AW9" s="106"/>
      <c r="AX9" s="93"/>
      <c r="AY9" s="106"/>
      <c r="AZ9" s="93"/>
      <c r="BA9" s="106"/>
      <c r="BB9" s="93"/>
      <c r="BC9" s="106"/>
      <c r="BD9" s="93"/>
      <c r="BE9" s="106"/>
      <c r="BF9" s="93"/>
      <c r="BG9" s="106"/>
      <c r="BH9" s="98"/>
      <c r="BI9" s="93" t="s">
        <v>2727</v>
      </c>
      <c r="BJ9" s="110">
        <v>2078</v>
      </c>
      <c r="BK9" s="93"/>
      <c r="BL9" s="132"/>
      <c r="BM9" s="93" t="s">
        <v>2746</v>
      </c>
      <c r="BN9" s="93" t="s">
        <v>2747</v>
      </c>
      <c r="BO9" s="93"/>
      <c r="BP9" s="93"/>
      <c r="BQ9" s="93"/>
      <c r="BR9" s="93"/>
      <c r="BS9" s="93"/>
      <c r="BT9" s="98"/>
      <c r="BU9" s="128">
        <v>2718305</v>
      </c>
      <c r="BV9" s="128">
        <v>1178058</v>
      </c>
      <c r="BW9" s="82" t="s">
        <v>27</v>
      </c>
      <c r="BX9" s="35" t="s">
        <v>28</v>
      </c>
      <c r="BY9" s="82"/>
      <c r="BZ9" s="50"/>
      <c r="CA9" s="49">
        <v>767.8</v>
      </c>
      <c r="CB9" s="35">
        <v>750</v>
      </c>
      <c r="CC9" s="35">
        <v>731.6</v>
      </c>
      <c r="CD9" s="35">
        <v>714.6</v>
      </c>
      <c r="CE9" s="35">
        <v>0</v>
      </c>
      <c r="CF9" s="35">
        <v>0</v>
      </c>
      <c r="CG9" s="35">
        <v>0</v>
      </c>
      <c r="CH9" s="51">
        <v>0</v>
      </c>
    </row>
    <row r="10" spans="1:86" ht="13" x14ac:dyDescent="0.3">
      <c r="A10" s="34">
        <v>100550</v>
      </c>
      <c r="B10" s="35" t="s">
        <v>44</v>
      </c>
      <c r="C10" s="35" t="s">
        <v>43</v>
      </c>
      <c r="D10" s="35" t="s">
        <v>45</v>
      </c>
      <c r="E10" s="36" t="s">
        <v>22</v>
      </c>
      <c r="F10" s="37" t="s">
        <v>23</v>
      </c>
      <c r="G10" s="139" t="s">
        <v>24</v>
      </c>
      <c r="H10" s="142">
        <v>1</v>
      </c>
      <c r="I10" s="49" t="s">
        <v>25</v>
      </c>
      <c r="J10" s="38" t="s">
        <v>26</v>
      </c>
      <c r="K10" s="39"/>
      <c r="L10" s="40">
        <v>0.28000000000000003</v>
      </c>
      <c r="M10" s="41">
        <v>0.7</v>
      </c>
      <c r="N10" s="124">
        <f>M10*H10</f>
        <v>0.7</v>
      </c>
      <c r="O10" s="42">
        <v>0.6</v>
      </c>
      <c r="P10" s="124">
        <f>O10*H10</f>
        <v>0.6</v>
      </c>
      <c r="Q10" s="43">
        <v>4</v>
      </c>
      <c r="R10" s="44">
        <v>1</v>
      </c>
      <c r="S10" s="45">
        <v>3</v>
      </c>
      <c r="T10" s="124">
        <f>Q10*H10</f>
        <v>4</v>
      </c>
      <c r="U10" s="40">
        <v>0</v>
      </c>
      <c r="V10" s="35">
        <v>0</v>
      </c>
      <c r="W10" s="41">
        <v>0</v>
      </c>
      <c r="X10" s="46">
        <v>0</v>
      </c>
      <c r="Y10" s="47">
        <v>0</v>
      </c>
      <c r="Z10" s="48">
        <v>0</v>
      </c>
      <c r="AA10" s="124">
        <f>X10*H10</f>
        <v>0</v>
      </c>
      <c r="AB10" s="49">
        <v>1903</v>
      </c>
      <c r="AC10" s="50">
        <v>2005</v>
      </c>
      <c r="AD10" s="86">
        <v>871</v>
      </c>
      <c r="AE10" s="116" t="s">
        <v>23</v>
      </c>
      <c r="AF10" s="116">
        <v>100</v>
      </c>
      <c r="AG10" s="116"/>
      <c r="AH10" s="116"/>
      <c r="AI10" s="116"/>
      <c r="AJ10" s="120"/>
      <c r="AK10" s="90" t="s">
        <v>1783</v>
      </c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102"/>
      <c r="AW10" s="106"/>
      <c r="AX10" s="93"/>
      <c r="AY10" s="106"/>
      <c r="AZ10" s="93"/>
      <c r="BA10" s="106"/>
      <c r="BB10" s="93"/>
      <c r="BC10" s="106"/>
      <c r="BD10" s="93"/>
      <c r="BE10" s="106"/>
      <c r="BF10" s="93"/>
      <c r="BG10" s="106"/>
      <c r="BH10" s="98"/>
      <c r="BI10" s="93" t="s">
        <v>2727</v>
      </c>
      <c r="BJ10" s="110">
        <v>2045</v>
      </c>
      <c r="BK10" s="93"/>
      <c r="BL10" s="132"/>
      <c r="BM10" s="93" t="s">
        <v>2748</v>
      </c>
      <c r="BN10" s="93" t="s">
        <v>2749</v>
      </c>
      <c r="BO10" s="93" t="s">
        <v>2744</v>
      </c>
      <c r="BP10" s="93"/>
      <c r="BQ10" s="93"/>
      <c r="BR10" s="93"/>
      <c r="BS10" s="93"/>
      <c r="BT10" s="98"/>
      <c r="BU10" s="128">
        <v>2718280</v>
      </c>
      <c r="BV10" s="128">
        <v>1178090</v>
      </c>
      <c r="BW10" s="82" t="s">
        <v>27</v>
      </c>
      <c r="BX10" s="35" t="s">
        <v>28</v>
      </c>
      <c r="BY10" s="82"/>
      <c r="BZ10" s="50"/>
      <c r="CA10" s="49">
        <v>343</v>
      </c>
      <c r="CB10" s="35">
        <v>338</v>
      </c>
      <c r="CC10" s="35">
        <v>310</v>
      </c>
      <c r="CD10" s="35">
        <v>305.5</v>
      </c>
      <c r="CE10" s="35">
        <v>0</v>
      </c>
      <c r="CF10" s="35">
        <v>0</v>
      </c>
      <c r="CG10" s="35">
        <v>0</v>
      </c>
      <c r="CH10" s="51">
        <v>0</v>
      </c>
    </row>
    <row r="11" spans="1:86" ht="13" x14ac:dyDescent="0.3">
      <c r="A11" s="34">
        <v>100575</v>
      </c>
      <c r="B11" s="35" t="s">
        <v>46</v>
      </c>
      <c r="C11" s="35" t="s">
        <v>46</v>
      </c>
      <c r="D11" s="35" t="s">
        <v>47</v>
      </c>
      <c r="E11" s="36" t="s">
        <v>22</v>
      </c>
      <c r="F11" s="37" t="s">
        <v>23</v>
      </c>
      <c r="G11" s="139" t="s">
        <v>24</v>
      </c>
      <c r="H11" s="142">
        <v>1</v>
      </c>
      <c r="I11" s="49" t="s">
        <v>25</v>
      </c>
      <c r="J11" s="38" t="s">
        <v>26</v>
      </c>
      <c r="K11" s="39"/>
      <c r="L11" s="40">
        <v>0.13</v>
      </c>
      <c r="M11" s="41">
        <v>0.4</v>
      </c>
      <c r="N11" s="124">
        <f>M11*H11</f>
        <v>0.4</v>
      </c>
      <c r="O11" s="42">
        <v>0.42</v>
      </c>
      <c r="P11" s="124">
        <f>O11*H11</f>
        <v>0.42</v>
      </c>
      <c r="Q11" s="43">
        <v>1.68</v>
      </c>
      <c r="R11" s="44">
        <v>0.56000000000000005</v>
      </c>
      <c r="S11" s="45">
        <v>1.1200000000000001</v>
      </c>
      <c r="T11" s="124">
        <f>Q11*H11</f>
        <v>1.68</v>
      </c>
      <c r="U11" s="40">
        <v>0</v>
      </c>
      <c r="V11" s="35">
        <v>0</v>
      </c>
      <c r="W11" s="41">
        <v>0</v>
      </c>
      <c r="X11" s="46">
        <v>0</v>
      </c>
      <c r="Y11" s="47">
        <v>0</v>
      </c>
      <c r="Z11" s="48">
        <v>0</v>
      </c>
      <c r="AA11" s="124">
        <f>X11*H11</f>
        <v>0</v>
      </c>
      <c r="AB11" s="49">
        <v>2008</v>
      </c>
      <c r="AC11" s="50">
        <v>2008</v>
      </c>
      <c r="AD11" s="86">
        <v>987.8</v>
      </c>
      <c r="AE11" s="116" t="s">
        <v>23</v>
      </c>
      <c r="AF11" s="116">
        <v>100</v>
      </c>
      <c r="AG11" s="116"/>
      <c r="AH11" s="116"/>
      <c r="AI11" s="116"/>
      <c r="AJ11" s="120"/>
      <c r="AK11" s="90" t="s">
        <v>1784</v>
      </c>
      <c r="AL11" s="90" t="s">
        <v>1785</v>
      </c>
      <c r="AM11" s="90" t="s">
        <v>1786</v>
      </c>
      <c r="AN11" s="90"/>
      <c r="AO11" s="90"/>
      <c r="AP11" s="90"/>
      <c r="AQ11" s="90"/>
      <c r="AR11" s="90"/>
      <c r="AS11" s="90"/>
      <c r="AT11" s="90"/>
      <c r="AU11" s="90"/>
      <c r="AV11" s="102"/>
      <c r="AW11" s="106"/>
      <c r="AX11" s="93"/>
      <c r="AY11" s="106"/>
      <c r="AZ11" s="93"/>
      <c r="BA11" s="106"/>
      <c r="BB11" s="93"/>
      <c r="BC11" s="106"/>
      <c r="BD11" s="93"/>
      <c r="BE11" s="106"/>
      <c r="BF11" s="93"/>
      <c r="BG11" s="106"/>
      <c r="BH11" s="98"/>
      <c r="BI11" s="93" t="s">
        <v>2732</v>
      </c>
      <c r="BJ11" s="131">
        <v>9999</v>
      </c>
      <c r="BK11" s="93"/>
      <c r="BL11" s="132"/>
      <c r="BM11" s="93" t="s">
        <v>2750</v>
      </c>
      <c r="BN11" s="93" t="s">
        <v>2744</v>
      </c>
      <c r="BO11" s="93"/>
      <c r="BP11" s="93"/>
      <c r="BQ11" s="93"/>
      <c r="BR11" s="93"/>
      <c r="BS11" s="93"/>
      <c r="BT11" s="98"/>
      <c r="BU11" s="128">
        <v>2723100</v>
      </c>
      <c r="BV11" s="128">
        <v>1179730</v>
      </c>
      <c r="BW11" s="82" t="s">
        <v>48</v>
      </c>
      <c r="BX11" s="35" t="s">
        <v>49</v>
      </c>
      <c r="BY11" s="82" t="s">
        <v>26</v>
      </c>
      <c r="BZ11" s="50" t="s">
        <v>1746</v>
      </c>
      <c r="CA11" s="49">
        <v>401</v>
      </c>
      <c r="CB11" s="35">
        <v>0</v>
      </c>
      <c r="CC11" s="35">
        <v>370</v>
      </c>
      <c r="CD11" s="35">
        <v>0</v>
      </c>
      <c r="CE11" s="35">
        <v>0</v>
      </c>
      <c r="CF11" s="35">
        <v>0</v>
      </c>
      <c r="CG11" s="35">
        <v>0</v>
      </c>
      <c r="CH11" s="51">
        <v>0</v>
      </c>
    </row>
    <row r="12" spans="1:86" ht="13" x14ac:dyDescent="0.3">
      <c r="A12" s="34">
        <v>100600</v>
      </c>
      <c r="B12" s="35" t="s">
        <v>50</v>
      </c>
      <c r="C12" s="35" t="s">
        <v>51</v>
      </c>
      <c r="D12" s="35" t="s">
        <v>40</v>
      </c>
      <c r="E12" s="36" t="s">
        <v>22</v>
      </c>
      <c r="F12" s="37" t="s">
        <v>23</v>
      </c>
      <c r="G12" s="139" t="s">
        <v>24</v>
      </c>
      <c r="H12" s="142">
        <v>1</v>
      </c>
      <c r="I12" s="49" t="s">
        <v>25</v>
      </c>
      <c r="J12" s="38" t="s">
        <v>26</v>
      </c>
      <c r="K12" s="39"/>
      <c r="L12" s="40">
        <v>2.7</v>
      </c>
      <c r="M12" s="41">
        <v>10.14</v>
      </c>
      <c r="N12" s="124">
        <f>M12*H12</f>
        <v>10.14</v>
      </c>
      <c r="O12" s="42">
        <v>9.5</v>
      </c>
      <c r="P12" s="124">
        <f>O12*H12</f>
        <v>9.5</v>
      </c>
      <c r="Q12" s="43">
        <v>22.84</v>
      </c>
      <c r="R12" s="44">
        <v>2.71</v>
      </c>
      <c r="S12" s="45">
        <v>20.13</v>
      </c>
      <c r="T12" s="124">
        <f>Q12*H12</f>
        <v>22.84</v>
      </c>
      <c r="U12" s="40">
        <v>0</v>
      </c>
      <c r="V12" s="35">
        <v>0</v>
      </c>
      <c r="W12" s="41">
        <v>0</v>
      </c>
      <c r="X12" s="46">
        <v>0</v>
      </c>
      <c r="Y12" s="47">
        <v>0</v>
      </c>
      <c r="Z12" s="48">
        <v>0</v>
      </c>
      <c r="AA12" s="124">
        <f>X12*H12</f>
        <v>0</v>
      </c>
      <c r="AB12" s="49">
        <v>1946</v>
      </c>
      <c r="AC12" s="50">
        <v>2017</v>
      </c>
      <c r="AD12" s="86">
        <v>775.1</v>
      </c>
      <c r="AE12" s="116" t="s">
        <v>23</v>
      </c>
      <c r="AF12" s="116">
        <v>100</v>
      </c>
      <c r="AG12" s="116"/>
      <c r="AH12" s="116"/>
      <c r="AI12" s="116"/>
      <c r="AJ12" s="120"/>
      <c r="AK12" s="90" t="s">
        <v>1787</v>
      </c>
      <c r="AL12" s="90" t="s">
        <v>1788</v>
      </c>
      <c r="AM12" s="90"/>
      <c r="AN12" s="90"/>
      <c r="AO12" s="90"/>
      <c r="AP12" s="90"/>
      <c r="AQ12" s="90"/>
      <c r="AR12" s="90"/>
      <c r="AS12" s="90"/>
      <c r="AT12" s="90"/>
      <c r="AU12" s="90"/>
      <c r="AV12" s="102"/>
      <c r="AW12" s="106"/>
      <c r="AX12" s="93"/>
      <c r="AY12" s="106"/>
      <c r="AZ12" s="93"/>
      <c r="BA12" s="106"/>
      <c r="BB12" s="93"/>
      <c r="BC12" s="106"/>
      <c r="BD12" s="93"/>
      <c r="BE12" s="106"/>
      <c r="BF12" s="93"/>
      <c r="BG12" s="106"/>
      <c r="BH12" s="98"/>
      <c r="BI12" s="93" t="s">
        <v>2727</v>
      </c>
      <c r="BJ12" s="110">
        <v>2097</v>
      </c>
      <c r="BK12" s="93"/>
      <c r="BL12" s="132"/>
      <c r="BM12" s="93" t="s">
        <v>2744</v>
      </c>
      <c r="BN12" s="93"/>
      <c r="BO12" s="93"/>
      <c r="BP12" s="93"/>
      <c r="BQ12" s="93"/>
      <c r="BR12" s="93"/>
      <c r="BS12" s="93"/>
      <c r="BT12" s="98"/>
      <c r="BU12" s="128">
        <v>2724697</v>
      </c>
      <c r="BV12" s="128">
        <v>1179470</v>
      </c>
      <c r="BW12" s="82" t="s">
        <v>27</v>
      </c>
      <c r="BX12" s="35" t="s">
        <v>28</v>
      </c>
      <c r="BY12" s="82"/>
      <c r="BZ12" s="50"/>
      <c r="CA12" s="49">
        <v>429</v>
      </c>
      <c r="CB12" s="35">
        <v>423</v>
      </c>
      <c r="CC12" s="35">
        <v>383.9</v>
      </c>
      <c r="CD12" s="35">
        <v>378.4</v>
      </c>
      <c r="CE12" s="35">
        <v>0</v>
      </c>
      <c r="CF12" s="35">
        <v>0</v>
      </c>
      <c r="CG12" s="35">
        <v>0</v>
      </c>
      <c r="CH12" s="51">
        <v>0</v>
      </c>
    </row>
    <row r="13" spans="1:86" ht="13" x14ac:dyDescent="0.3">
      <c r="A13" s="34">
        <v>100625</v>
      </c>
      <c r="B13" s="35" t="s">
        <v>52</v>
      </c>
      <c r="C13" s="35" t="s">
        <v>53</v>
      </c>
      <c r="D13" s="35" t="s">
        <v>54</v>
      </c>
      <c r="E13" s="36" t="s">
        <v>22</v>
      </c>
      <c r="F13" s="37" t="s">
        <v>23</v>
      </c>
      <c r="G13" s="139" t="s">
        <v>24</v>
      </c>
      <c r="H13" s="142">
        <v>1</v>
      </c>
      <c r="I13" s="49" t="s">
        <v>25</v>
      </c>
      <c r="J13" s="38" t="s">
        <v>26</v>
      </c>
      <c r="K13" s="39"/>
      <c r="L13" s="40">
        <v>1.2</v>
      </c>
      <c r="M13" s="41">
        <v>4.26</v>
      </c>
      <c r="N13" s="124">
        <f>M13*H13</f>
        <v>4.26</v>
      </c>
      <c r="O13" s="42">
        <v>4</v>
      </c>
      <c r="P13" s="124">
        <f>O13*H13</f>
        <v>4</v>
      </c>
      <c r="Q13" s="43">
        <v>12.5</v>
      </c>
      <c r="R13" s="44">
        <v>2.4</v>
      </c>
      <c r="S13" s="45">
        <v>10.1</v>
      </c>
      <c r="T13" s="124">
        <f>Q13*H13</f>
        <v>12.5</v>
      </c>
      <c r="U13" s="40">
        <v>0</v>
      </c>
      <c r="V13" s="35">
        <v>0</v>
      </c>
      <c r="W13" s="41">
        <v>0</v>
      </c>
      <c r="X13" s="46">
        <v>0</v>
      </c>
      <c r="Y13" s="47">
        <v>0</v>
      </c>
      <c r="Z13" s="48">
        <v>0</v>
      </c>
      <c r="AA13" s="124">
        <f>X13*H13</f>
        <v>0</v>
      </c>
      <c r="AB13" s="49">
        <v>2017</v>
      </c>
      <c r="AC13" s="50"/>
      <c r="AD13" s="86">
        <v>1203.3</v>
      </c>
      <c r="AE13" s="116" t="s">
        <v>23</v>
      </c>
      <c r="AF13" s="116">
        <v>100</v>
      </c>
      <c r="AG13" s="116"/>
      <c r="AH13" s="116"/>
      <c r="AI13" s="116"/>
      <c r="AJ13" s="120"/>
      <c r="AK13" s="90" t="s">
        <v>1788</v>
      </c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102"/>
      <c r="AW13" s="106"/>
      <c r="AX13" s="93"/>
      <c r="AY13" s="106"/>
      <c r="AZ13" s="93"/>
      <c r="BA13" s="106"/>
      <c r="BB13" s="93"/>
      <c r="BC13" s="106"/>
      <c r="BD13" s="93"/>
      <c r="BE13" s="106"/>
      <c r="BF13" s="93"/>
      <c r="BG13" s="106"/>
      <c r="BH13" s="98"/>
      <c r="BI13" s="93" t="s">
        <v>2727</v>
      </c>
      <c r="BJ13" s="110">
        <v>2097</v>
      </c>
      <c r="BK13" s="93"/>
      <c r="BL13" s="132"/>
      <c r="BM13" s="93" t="s">
        <v>2744</v>
      </c>
      <c r="BN13" s="93"/>
      <c r="BO13" s="93"/>
      <c r="BP13" s="93"/>
      <c r="BQ13" s="93"/>
      <c r="BR13" s="93"/>
      <c r="BS13" s="93"/>
      <c r="BT13" s="98"/>
      <c r="BU13" s="128">
        <v>2724790</v>
      </c>
      <c r="BV13" s="128">
        <v>1178750</v>
      </c>
      <c r="BW13" s="82" t="s">
        <v>27</v>
      </c>
      <c r="BX13" s="35" t="s">
        <v>28</v>
      </c>
      <c r="BY13" s="82"/>
      <c r="BZ13" s="50"/>
      <c r="CA13" s="49">
        <v>422</v>
      </c>
      <c r="CB13" s="35">
        <v>415</v>
      </c>
      <c r="CC13" s="35">
        <v>0</v>
      </c>
      <c r="CD13" s="35">
        <v>0</v>
      </c>
      <c r="CE13" s="35">
        <v>0</v>
      </c>
      <c r="CF13" s="35">
        <v>0</v>
      </c>
      <c r="CG13" s="35">
        <v>0</v>
      </c>
      <c r="CH13" s="51">
        <v>0</v>
      </c>
    </row>
    <row r="14" spans="1:86" ht="13" x14ac:dyDescent="0.3">
      <c r="A14" s="34">
        <v>100700</v>
      </c>
      <c r="B14" s="35" t="s">
        <v>55</v>
      </c>
      <c r="C14" s="35" t="s">
        <v>56</v>
      </c>
      <c r="D14" s="35" t="s">
        <v>40</v>
      </c>
      <c r="E14" s="36" t="s">
        <v>22</v>
      </c>
      <c r="F14" s="37" t="s">
        <v>23</v>
      </c>
      <c r="G14" s="139" t="s">
        <v>24</v>
      </c>
      <c r="H14" s="142">
        <v>1</v>
      </c>
      <c r="I14" s="49" t="s">
        <v>25</v>
      </c>
      <c r="J14" s="38" t="s">
        <v>26</v>
      </c>
      <c r="K14" s="39"/>
      <c r="L14" s="40">
        <v>3.08</v>
      </c>
      <c r="M14" s="41">
        <v>12.5</v>
      </c>
      <c r="N14" s="124">
        <f>M14*H14</f>
        <v>12.5</v>
      </c>
      <c r="O14" s="42">
        <v>12.64</v>
      </c>
      <c r="P14" s="124">
        <f>O14*H14</f>
        <v>12.64</v>
      </c>
      <c r="Q14" s="43">
        <v>55.58</v>
      </c>
      <c r="R14" s="44">
        <v>14.18</v>
      </c>
      <c r="S14" s="45">
        <v>41.4</v>
      </c>
      <c r="T14" s="124">
        <f>Q14*H14</f>
        <v>55.58</v>
      </c>
      <c r="U14" s="40">
        <v>0</v>
      </c>
      <c r="V14" s="35">
        <v>0</v>
      </c>
      <c r="W14" s="41">
        <v>0</v>
      </c>
      <c r="X14" s="46">
        <v>0</v>
      </c>
      <c r="Y14" s="47">
        <v>0</v>
      </c>
      <c r="Z14" s="48">
        <v>0</v>
      </c>
      <c r="AA14" s="124">
        <f>X14*H14</f>
        <v>0</v>
      </c>
      <c r="AB14" s="49">
        <v>1960</v>
      </c>
      <c r="AC14" s="50">
        <v>1960</v>
      </c>
      <c r="AD14" s="86">
        <v>777</v>
      </c>
      <c r="AE14" s="116" t="s">
        <v>23</v>
      </c>
      <c r="AF14" s="116">
        <v>100</v>
      </c>
      <c r="AG14" s="116"/>
      <c r="AH14" s="116"/>
      <c r="AI14" s="116"/>
      <c r="AJ14" s="120"/>
      <c r="AK14" s="90" t="s">
        <v>1789</v>
      </c>
      <c r="AL14" s="90" t="s">
        <v>1790</v>
      </c>
      <c r="AM14" s="90" t="s">
        <v>1791</v>
      </c>
      <c r="AN14" s="90" t="s">
        <v>1792</v>
      </c>
      <c r="AO14" s="90"/>
      <c r="AP14" s="90"/>
      <c r="AQ14" s="90"/>
      <c r="AR14" s="90"/>
      <c r="AS14" s="90"/>
      <c r="AT14" s="90"/>
      <c r="AU14" s="90"/>
      <c r="AV14" s="102"/>
      <c r="AW14" s="106" t="s">
        <v>27</v>
      </c>
      <c r="AX14" s="93" t="s">
        <v>2610</v>
      </c>
      <c r="AY14" s="106"/>
      <c r="AZ14" s="93"/>
      <c r="BA14" s="106"/>
      <c r="BB14" s="93"/>
      <c r="BC14" s="106"/>
      <c r="BD14" s="93"/>
      <c r="BE14" s="106"/>
      <c r="BF14" s="93"/>
      <c r="BG14" s="106"/>
      <c r="BH14" s="98"/>
      <c r="BI14" s="93" t="s">
        <v>2727</v>
      </c>
      <c r="BJ14" s="110">
        <v>2040</v>
      </c>
      <c r="BK14" s="93"/>
      <c r="BL14" s="132"/>
      <c r="BM14" s="93" t="s">
        <v>2751</v>
      </c>
      <c r="BN14" s="93" t="s">
        <v>2752</v>
      </c>
      <c r="BO14" s="93" t="s">
        <v>2753</v>
      </c>
      <c r="BP14" s="93"/>
      <c r="BQ14" s="93"/>
      <c r="BR14" s="93"/>
      <c r="BS14" s="93"/>
      <c r="BT14" s="98"/>
      <c r="BU14" s="128">
        <v>2724760</v>
      </c>
      <c r="BV14" s="128">
        <v>1179840</v>
      </c>
      <c r="BW14" s="82" t="s">
        <v>27</v>
      </c>
      <c r="BX14" s="35" t="s">
        <v>28</v>
      </c>
      <c r="BY14" s="82"/>
      <c r="BZ14" s="50"/>
      <c r="CA14" s="49">
        <v>487</v>
      </c>
      <c r="CB14" s="35">
        <v>472</v>
      </c>
      <c r="CC14" s="35">
        <v>445</v>
      </c>
      <c r="CD14" s="35">
        <v>430.7</v>
      </c>
      <c r="CE14" s="35">
        <v>0</v>
      </c>
      <c r="CF14" s="35">
        <v>0</v>
      </c>
      <c r="CG14" s="35">
        <v>0</v>
      </c>
      <c r="CH14" s="51">
        <v>0</v>
      </c>
    </row>
    <row r="15" spans="1:86" ht="13" x14ac:dyDescent="0.3">
      <c r="A15" s="34">
        <v>100800</v>
      </c>
      <c r="B15" s="35" t="s">
        <v>57</v>
      </c>
      <c r="C15" s="35" t="s">
        <v>57</v>
      </c>
      <c r="D15" s="35" t="s">
        <v>58</v>
      </c>
      <c r="E15" s="36" t="s">
        <v>22</v>
      </c>
      <c r="F15" s="37" t="s">
        <v>23</v>
      </c>
      <c r="G15" s="139" t="s">
        <v>24</v>
      </c>
      <c r="H15" s="142">
        <v>1</v>
      </c>
      <c r="I15" s="49" t="s">
        <v>25</v>
      </c>
      <c r="J15" s="38" t="s">
        <v>26</v>
      </c>
      <c r="K15" s="39"/>
      <c r="L15" s="40">
        <v>0.9</v>
      </c>
      <c r="M15" s="41">
        <v>5.56</v>
      </c>
      <c r="N15" s="124">
        <f>M15*H15</f>
        <v>5.56</v>
      </c>
      <c r="O15" s="42">
        <v>5</v>
      </c>
      <c r="P15" s="124">
        <f>O15*H15</f>
        <v>5</v>
      </c>
      <c r="Q15" s="43">
        <v>13.7</v>
      </c>
      <c r="R15" s="44">
        <v>3.3</v>
      </c>
      <c r="S15" s="45">
        <v>10.4</v>
      </c>
      <c r="T15" s="124">
        <f>Q15*H15</f>
        <v>13.7</v>
      </c>
      <c r="U15" s="40">
        <v>0</v>
      </c>
      <c r="V15" s="35">
        <v>0</v>
      </c>
      <c r="W15" s="41">
        <v>0</v>
      </c>
      <c r="X15" s="46">
        <v>0</v>
      </c>
      <c r="Y15" s="47">
        <v>0</v>
      </c>
      <c r="Z15" s="48">
        <v>0</v>
      </c>
      <c r="AA15" s="124">
        <f>X15*H15</f>
        <v>0</v>
      </c>
      <c r="AB15" s="49">
        <v>1973</v>
      </c>
      <c r="AC15" s="50">
        <v>2025</v>
      </c>
      <c r="AD15" s="86">
        <v>741</v>
      </c>
      <c r="AE15" s="116" t="s">
        <v>23</v>
      </c>
      <c r="AF15" s="116">
        <v>100</v>
      </c>
      <c r="AG15" s="116"/>
      <c r="AH15" s="116"/>
      <c r="AI15" s="116"/>
      <c r="AJ15" s="120"/>
      <c r="AK15" s="90" t="s">
        <v>1793</v>
      </c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102"/>
      <c r="AW15" s="106"/>
      <c r="AX15" s="93"/>
      <c r="AY15" s="106"/>
      <c r="AZ15" s="93"/>
      <c r="BA15" s="106"/>
      <c r="BB15" s="93"/>
      <c r="BC15" s="106"/>
      <c r="BD15" s="93"/>
      <c r="BE15" s="106"/>
      <c r="BF15" s="93"/>
      <c r="BG15" s="106"/>
      <c r="BH15" s="98"/>
      <c r="BI15" s="93" t="s">
        <v>2727</v>
      </c>
      <c r="BJ15" s="110">
        <v>2052</v>
      </c>
      <c r="BK15" s="93"/>
      <c r="BL15" s="132"/>
      <c r="BM15" s="93" t="s">
        <v>2754</v>
      </c>
      <c r="BN15" s="93" t="s">
        <v>2755</v>
      </c>
      <c r="BO15" s="93"/>
      <c r="BP15" s="93"/>
      <c r="BQ15" s="93"/>
      <c r="BR15" s="93"/>
      <c r="BS15" s="93"/>
      <c r="BT15" s="98"/>
      <c r="BU15" s="128">
        <v>2728135</v>
      </c>
      <c r="BV15" s="128">
        <v>1181309</v>
      </c>
      <c r="BW15" s="82" t="s">
        <v>27</v>
      </c>
      <c r="BX15" s="35" t="s">
        <v>28</v>
      </c>
      <c r="BY15" s="82"/>
      <c r="BZ15" s="50"/>
      <c r="CA15" s="49">
        <v>672</v>
      </c>
      <c r="CB15" s="35">
        <v>666.5</v>
      </c>
      <c r="CC15" s="35">
        <v>615.20000000000005</v>
      </c>
      <c r="CD15" s="35">
        <v>611.6</v>
      </c>
      <c r="CE15" s="35">
        <v>0</v>
      </c>
      <c r="CF15" s="35">
        <v>0</v>
      </c>
      <c r="CG15" s="35">
        <v>0</v>
      </c>
      <c r="CH15" s="51">
        <v>0</v>
      </c>
    </row>
    <row r="16" spans="1:86" ht="13" x14ac:dyDescent="0.3">
      <c r="A16" s="34">
        <v>100900</v>
      </c>
      <c r="B16" s="35" t="s">
        <v>59</v>
      </c>
      <c r="C16" s="35" t="s">
        <v>60</v>
      </c>
      <c r="D16" s="35" t="s">
        <v>61</v>
      </c>
      <c r="E16" s="36" t="s">
        <v>22</v>
      </c>
      <c r="F16" s="37" t="s">
        <v>23</v>
      </c>
      <c r="G16" s="139" t="s">
        <v>24</v>
      </c>
      <c r="H16" s="142">
        <v>1</v>
      </c>
      <c r="I16" s="49" t="s">
        <v>25</v>
      </c>
      <c r="J16" s="38" t="s">
        <v>26</v>
      </c>
      <c r="K16" s="39"/>
      <c r="L16" s="40">
        <v>50</v>
      </c>
      <c r="M16" s="41">
        <v>34.5</v>
      </c>
      <c r="N16" s="124">
        <f>M16*H16</f>
        <v>34.5</v>
      </c>
      <c r="O16" s="42">
        <v>34.5</v>
      </c>
      <c r="P16" s="124">
        <f>O16*H16</f>
        <v>34.5</v>
      </c>
      <c r="Q16" s="43">
        <v>127.1</v>
      </c>
      <c r="R16" s="44">
        <v>46.3</v>
      </c>
      <c r="S16" s="45">
        <v>80.8</v>
      </c>
      <c r="T16" s="124">
        <f>Q16*H16</f>
        <v>127.1</v>
      </c>
      <c r="U16" s="40">
        <v>0</v>
      </c>
      <c r="V16" s="35">
        <v>0</v>
      </c>
      <c r="W16" s="41">
        <v>0</v>
      </c>
      <c r="X16" s="46">
        <v>0</v>
      </c>
      <c r="Y16" s="47">
        <v>0</v>
      </c>
      <c r="Z16" s="48">
        <v>0</v>
      </c>
      <c r="AA16" s="124">
        <f>X16*H16</f>
        <v>0</v>
      </c>
      <c r="AB16" s="49">
        <v>1990</v>
      </c>
      <c r="AC16" s="50">
        <v>1990</v>
      </c>
      <c r="AD16" s="86">
        <v>697</v>
      </c>
      <c r="AE16" s="116" t="s">
        <v>23</v>
      </c>
      <c r="AF16" s="116">
        <v>100</v>
      </c>
      <c r="AG16" s="116"/>
      <c r="AH16" s="116"/>
      <c r="AI16" s="116"/>
      <c r="AJ16" s="120"/>
      <c r="AK16" s="90" t="s">
        <v>1772</v>
      </c>
      <c r="AL16" s="90" t="s">
        <v>1794</v>
      </c>
      <c r="AM16" s="90"/>
      <c r="AN16" s="90"/>
      <c r="AO16" s="90"/>
      <c r="AP16" s="90"/>
      <c r="AQ16" s="90"/>
      <c r="AR16" s="90"/>
      <c r="AS16" s="90"/>
      <c r="AT16" s="90"/>
      <c r="AU16" s="90"/>
      <c r="AV16" s="102"/>
      <c r="AW16" s="106"/>
      <c r="AX16" s="93"/>
      <c r="AY16" s="106"/>
      <c r="AZ16" s="93"/>
      <c r="BA16" s="106"/>
      <c r="BB16" s="93"/>
      <c r="BC16" s="106"/>
      <c r="BD16" s="93"/>
      <c r="BE16" s="106"/>
      <c r="BF16" s="93"/>
      <c r="BG16" s="106"/>
      <c r="BH16" s="98"/>
      <c r="BI16" s="93" t="s">
        <v>2727</v>
      </c>
      <c r="BJ16" s="110">
        <v>2071</v>
      </c>
      <c r="BK16" s="93"/>
      <c r="BL16" s="132"/>
      <c r="BM16" s="93" t="s">
        <v>2756</v>
      </c>
      <c r="BN16" s="93"/>
      <c r="BO16" s="93"/>
      <c r="BP16" s="93"/>
      <c r="BQ16" s="93"/>
      <c r="BR16" s="93"/>
      <c r="BS16" s="93"/>
      <c r="BT16" s="98"/>
      <c r="BU16" s="128">
        <v>2734150</v>
      </c>
      <c r="BV16" s="128">
        <v>1181900</v>
      </c>
      <c r="BW16" s="82" t="s">
        <v>27</v>
      </c>
      <c r="BX16" s="35" t="s">
        <v>28</v>
      </c>
      <c r="BY16" s="82"/>
      <c r="BZ16" s="50"/>
      <c r="CA16" s="49">
        <v>95.9</v>
      </c>
      <c r="CB16" s="35">
        <v>89</v>
      </c>
      <c r="CC16" s="35">
        <v>87.8</v>
      </c>
      <c r="CD16" s="35">
        <v>81.5</v>
      </c>
      <c r="CE16" s="35">
        <v>0</v>
      </c>
      <c r="CF16" s="35">
        <v>0</v>
      </c>
      <c r="CG16" s="35">
        <v>0</v>
      </c>
      <c r="CH16" s="51">
        <v>0</v>
      </c>
    </row>
    <row r="17" spans="1:86" ht="13" x14ac:dyDescent="0.3">
      <c r="A17" s="34">
        <v>101000</v>
      </c>
      <c r="B17" s="35" t="s">
        <v>62</v>
      </c>
      <c r="C17" s="35" t="s">
        <v>63</v>
      </c>
      <c r="D17" s="35" t="s">
        <v>61</v>
      </c>
      <c r="E17" s="52" t="s">
        <v>36</v>
      </c>
      <c r="F17" s="37" t="s">
        <v>23</v>
      </c>
      <c r="G17" s="139" t="s">
        <v>24</v>
      </c>
      <c r="H17" s="142">
        <v>1</v>
      </c>
      <c r="I17" s="49" t="s">
        <v>25</v>
      </c>
      <c r="J17" s="38" t="s">
        <v>26</v>
      </c>
      <c r="K17" s="39"/>
      <c r="L17" s="40">
        <v>8</v>
      </c>
      <c r="M17" s="41">
        <v>49.5</v>
      </c>
      <c r="N17" s="124">
        <f>M17*H17</f>
        <v>49.5</v>
      </c>
      <c r="O17" s="42">
        <v>48.5</v>
      </c>
      <c r="P17" s="124">
        <f>O17*H17</f>
        <v>48.5</v>
      </c>
      <c r="Q17" s="43">
        <v>135</v>
      </c>
      <c r="R17" s="44">
        <v>35.5</v>
      </c>
      <c r="S17" s="45">
        <v>99.5</v>
      </c>
      <c r="T17" s="124">
        <f>Q17*H17</f>
        <v>135</v>
      </c>
      <c r="U17" s="40">
        <v>0</v>
      </c>
      <c r="V17" s="35">
        <v>0</v>
      </c>
      <c r="W17" s="41">
        <v>0</v>
      </c>
      <c r="X17" s="46">
        <v>0</v>
      </c>
      <c r="Y17" s="47">
        <v>0</v>
      </c>
      <c r="Z17" s="48">
        <v>0</v>
      </c>
      <c r="AA17" s="124">
        <f>X17*H17</f>
        <v>0</v>
      </c>
      <c r="AB17" s="49">
        <v>1992</v>
      </c>
      <c r="AC17" s="50">
        <v>1992</v>
      </c>
      <c r="AD17" s="86">
        <v>702</v>
      </c>
      <c r="AE17" s="116" t="s">
        <v>23</v>
      </c>
      <c r="AF17" s="116">
        <v>100</v>
      </c>
      <c r="AG17" s="116"/>
      <c r="AH17" s="116"/>
      <c r="AI17" s="116"/>
      <c r="AJ17" s="120"/>
      <c r="AK17" s="90" t="s">
        <v>1795</v>
      </c>
      <c r="AL17" s="90" t="s">
        <v>1796</v>
      </c>
      <c r="AM17" s="90" t="s">
        <v>1797</v>
      </c>
      <c r="AN17" s="90" t="s">
        <v>1798</v>
      </c>
      <c r="AO17" s="90"/>
      <c r="AP17" s="90"/>
      <c r="AQ17" s="90"/>
      <c r="AR17" s="90"/>
      <c r="AS17" s="90"/>
      <c r="AT17" s="90"/>
      <c r="AU17" s="90"/>
      <c r="AV17" s="102"/>
      <c r="AW17" s="106"/>
      <c r="AX17" s="93"/>
      <c r="AY17" s="106"/>
      <c r="AZ17" s="93"/>
      <c r="BA17" s="106"/>
      <c r="BB17" s="93"/>
      <c r="BC17" s="106"/>
      <c r="BD17" s="93"/>
      <c r="BE17" s="106"/>
      <c r="BF17" s="93"/>
      <c r="BG17" s="106"/>
      <c r="BH17" s="98"/>
      <c r="BI17" s="93" t="s">
        <v>2727</v>
      </c>
      <c r="BJ17" s="110">
        <v>2071</v>
      </c>
      <c r="BK17" s="93"/>
      <c r="BL17" s="132"/>
      <c r="BM17" s="93" t="s">
        <v>2756</v>
      </c>
      <c r="BN17" s="93"/>
      <c r="BO17" s="93"/>
      <c r="BP17" s="93"/>
      <c r="BQ17" s="93"/>
      <c r="BR17" s="93"/>
      <c r="BS17" s="93"/>
      <c r="BT17" s="98"/>
      <c r="BU17" s="128">
        <v>2734168</v>
      </c>
      <c r="BV17" s="128">
        <v>1181903</v>
      </c>
      <c r="BW17" s="82" t="s">
        <v>27</v>
      </c>
      <c r="BX17" s="35" t="s">
        <v>28</v>
      </c>
      <c r="BY17" s="82"/>
      <c r="BZ17" s="50"/>
      <c r="CA17" s="49">
        <v>748</v>
      </c>
      <c r="CB17" s="35">
        <v>713</v>
      </c>
      <c r="CC17" s="35">
        <v>711.9</v>
      </c>
      <c r="CD17" s="35">
        <v>688.3</v>
      </c>
      <c r="CE17" s="35">
        <v>0</v>
      </c>
      <c r="CF17" s="35">
        <v>0</v>
      </c>
      <c r="CG17" s="35">
        <v>0</v>
      </c>
      <c r="CH17" s="51">
        <v>0</v>
      </c>
    </row>
    <row r="18" spans="1:86" ht="13" x14ac:dyDescent="0.3">
      <c r="A18" s="34">
        <v>101100</v>
      </c>
      <c r="B18" s="35" t="s">
        <v>64</v>
      </c>
      <c r="C18" s="35" t="s">
        <v>65</v>
      </c>
      <c r="D18" s="35" t="s">
        <v>66</v>
      </c>
      <c r="E18" s="52" t="s">
        <v>36</v>
      </c>
      <c r="F18" s="37" t="s">
        <v>23</v>
      </c>
      <c r="G18" s="139" t="s">
        <v>24</v>
      </c>
      <c r="H18" s="142">
        <v>1</v>
      </c>
      <c r="I18" s="49" t="s">
        <v>25</v>
      </c>
      <c r="J18" s="38" t="s">
        <v>26</v>
      </c>
      <c r="K18" s="39"/>
      <c r="L18" s="40">
        <v>20</v>
      </c>
      <c r="M18" s="41">
        <v>22.5</v>
      </c>
      <c r="N18" s="124">
        <f>M18*H18</f>
        <v>22.5</v>
      </c>
      <c r="O18" s="42">
        <v>20</v>
      </c>
      <c r="P18" s="124">
        <f>O18*H18</f>
        <v>20</v>
      </c>
      <c r="Q18" s="43">
        <v>24.3</v>
      </c>
      <c r="R18" s="44">
        <v>18.100000000000001</v>
      </c>
      <c r="S18" s="45">
        <v>6.2</v>
      </c>
      <c r="T18" s="124">
        <f>Q18*H18</f>
        <v>24.3</v>
      </c>
      <c r="U18" s="40">
        <v>0</v>
      </c>
      <c r="V18" s="35">
        <v>0</v>
      </c>
      <c r="W18" s="41">
        <v>0</v>
      </c>
      <c r="X18" s="46">
        <v>0</v>
      </c>
      <c r="Y18" s="47">
        <v>0</v>
      </c>
      <c r="Z18" s="48">
        <v>0</v>
      </c>
      <c r="AA18" s="124">
        <f>X18*H18</f>
        <v>0</v>
      </c>
      <c r="AB18" s="49">
        <v>1958</v>
      </c>
      <c r="AC18" s="50">
        <v>1999</v>
      </c>
      <c r="AD18" s="86">
        <v>1735</v>
      </c>
      <c r="AE18" s="116" t="s">
        <v>23</v>
      </c>
      <c r="AF18" s="116">
        <v>100</v>
      </c>
      <c r="AG18" s="116"/>
      <c r="AH18" s="116"/>
      <c r="AI18" s="116"/>
      <c r="AJ18" s="120"/>
      <c r="AK18" s="90" t="s">
        <v>1799</v>
      </c>
      <c r="AL18" s="90" t="s">
        <v>1800</v>
      </c>
      <c r="AM18" s="90" t="s">
        <v>1801</v>
      </c>
      <c r="AN18" s="90" t="s">
        <v>1802</v>
      </c>
      <c r="AO18" s="90" t="s">
        <v>1803</v>
      </c>
      <c r="AP18" s="90" t="s">
        <v>1804</v>
      </c>
      <c r="AQ18" s="90"/>
      <c r="AR18" s="90"/>
      <c r="AS18" s="90"/>
      <c r="AT18" s="90"/>
      <c r="AU18" s="90"/>
      <c r="AV18" s="102"/>
      <c r="AW18" s="106"/>
      <c r="AX18" s="93"/>
      <c r="AY18" s="106"/>
      <c r="AZ18" s="93"/>
      <c r="BA18" s="106"/>
      <c r="BB18" s="93"/>
      <c r="BC18" s="106"/>
      <c r="BD18" s="93"/>
      <c r="BE18" s="106"/>
      <c r="BF18" s="93"/>
      <c r="BG18" s="106"/>
      <c r="BH18" s="98"/>
      <c r="BI18" s="93" t="s">
        <v>2727</v>
      </c>
      <c r="BJ18" s="110">
        <v>2037</v>
      </c>
      <c r="BK18" s="93"/>
      <c r="BL18" s="132"/>
      <c r="BM18" s="93" t="s">
        <v>2757</v>
      </c>
      <c r="BN18" s="93" t="s">
        <v>2758</v>
      </c>
      <c r="BO18" s="93"/>
      <c r="BP18" s="93"/>
      <c r="BQ18" s="93"/>
      <c r="BR18" s="93"/>
      <c r="BS18" s="93"/>
      <c r="BT18" s="98"/>
      <c r="BU18" s="128">
        <v>2728820</v>
      </c>
      <c r="BV18" s="128">
        <v>1160010</v>
      </c>
      <c r="BW18" s="82" t="s">
        <v>27</v>
      </c>
      <c r="BX18" s="35" t="s">
        <v>28</v>
      </c>
      <c r="BY18" s="82"/>
      <c r="BZ18" s="50"/>
      <c r="CA18" s="49">
        <v>127</v>
      </c>
      <c r="CB18" s="35">
        <v>38.200000000000003</v>
      </c>
      <c r="CC18" s="35">
        <v>98.9</v>
      </c>
      <c r="CD18" s="35">
        <v>31.1</v>
      </c>
      <c r="CE18" s="35">
        <v>0</v>
      </c>
      <c r="CF18" s="35">
        <v>0</v>
      </c>
      <c r="CG18" s="35">
        <v>0</v>
      </c>
      <c r="CH18" s="51">
        <v>0</v>
      </c>
    </row>
    <row r="19" spans="1:86" ht="13" x14ac:dyDescent="0.3">
      <c r="A19" s="34">
        <v>101110</v>
      </c>
      <c r="B19" s="35" t="s">
        <v>67</v>
      </c>
      <c r="C19" s="35" t="s">
        <v>68</v>
      </c>
      <c r="D19" s="35" t="s">
        <v>66</v>
      </c>
      <c r="E19" s="55" t="s">
        <v>69</v>
      </c>
      <c r="F19" s="37" t="s">
        <v>23</v>
      </c>
      <c r="G19" s="139" t="s">
        <v>24</v>
      </c>
      <c r="H19" s="142">
        <v>1</v>
      </c>
      <c r="I19" s="49" t="s">
        <v>25</v>
      </c>
      <c r="J19" s="38"/>
      <c r="K19" s="39" t="s">
        <v>69</v>
      </c>
      <c r="L19" s="40">
        <v>0</v>
      </c>
      <c r="M19" s="41">
        <v>0</v>
      </c>
      <c r="N19" s="124">
        <f>M19*H19</f>
        <v>0</v>
      </c>
      <c r="O19" s="42">
        <v>0</v>
      </c>
      <c r="P19" s="124">
        <f>O19*H19</f>
        <v>0</v>
      </c>
      <c r="Q19" s="43">
        <v>0</v>
      </c>
      <c r="R19" s="44">
        <v>0</v>
      </c>
      <c r="S19" s="45">
        <v>0</v>
      </c>
      <c r="T19" s="124">
        <f>Q19*H19</f>
        <v>0</v>
      </c>
      <c r="U19" s="40">
        <v>7</v>
      </c>
      <c r="V19" s="35">
        <v>7</v>
      </c>
      <c r="W19" s="41">
        <v>7</v>
      </c>
      <c r="X19" s="56">
        <v>3.3</v>
      </c>
      <c r="Y19" s="47">
        <v>0</v>
      </c>
      <c r="Z19" s="48">
        <v>3.3</v>
      </c>
      <c r="AA19" s="124">
        <f>X19*H19</f>
        <v>3.3</v>
      </c>
      <c r="AB19" s="49">
        <v>1958</v>
      </c>
      <c r="AC19" s="50">
        <v>1999</v>
      </c>
      <c r="AD19" s="86">
        <v>1735</v>
      </c>
      <c r="AE19" s="116" t="s">
        <v>23</v>
      </c>
      <c r="AF19" s="116">
        <v>100</v>
      </c>
      <c r="AG19" s="116"/>
      <c r="AH19" s="116"/>
      <c r="AI19" s="116"/>
      <c r="AJ19" s="120"/>
      <c r="AK19" s="90" t="s">
        <v>1799</v>
      </c>
      <c r="AL19" s="90" t="s">
        <v>1802</v>
      </c>
      <c r="AM19" s="90" t="s">
        <v>1805</v>
      </c>
      <c r="AN19" s="90"/>
      <c r="AO19" s="90"/>
      <c r="AP19" s="90"/>
      <c r="AQ19" s="90"/>
      <c r="AR19" s="90"/>
      <c r="AS19" s="90"/>
      <c r="AT19" s="90"/>
      <c r="AU19" s="90"/>
      <c r="AV19" s="102"/>
      <c r="AW19" s="106"/>
      <c r="AX19" s="93"/>
      <c r="AY19" s="106"/>
      <c r="AZ19" s="93"/>
      <c r="BA19" s="106"/>
      <c r="BB19" s="93"/>
      <c r="BC19" s="106"/>
      <c r="BD19" s="93"/>
      <c r="BE19" s="106"/>
      <c r="BF19" s="93"/>
      <c r="BG19" s="106"/>
      <c r="BH19" s="98"/>
      <c r="BI19" s="93" t="s">
        <v>2727</v>
      </c>
      <c r="BJ19" s="110">
        <v>2037</v>
      </c>
      <c r="BK19" s="93"/>
      <c r="BL19" s="132"/>
      <c r="BM19" s="93" t="s">
        <v>2759</v>
      </c>
      <c r="BN19" s="93"/>
      <c r="BO19" s="93"/>
      <c r="BP19" s="93"/>
      <c r="BQ19" s="93"/>
      <c r="BR19" s="93"/>
      <c r="BS19" s="93"/>
      <c r="BT19" s="98"/>
      <c r="BU19" s="128">
        <v>2728820</v>
      </c>
      <c r="BV19" s="128">
        <v>1160010</v>
      </c>
      <c r="BW19" s="82"/>
      <c r="BX19" s="35"/>
      <c r="BY19" s="82"/>
      <c r="BZ19" s="50"/>
      <c r="CA19" s="49">
        <v>0</v>
      </c>
      <c r="CB19" s="35">
        <v>0</v>
      </c>
      <c r="CC19" s="35">
        <v>0</v>
      </c>
      <c r="CD19" s="35">
        <v>0</v>
      </c>
      <c r="CE19" s="35">
        <v>130</v>
      </c>
      <c r="CF19" s="35">
        <v>60</v>
      </c>
      <c r="CG19" s="35">
        <v>98.9</v>
      </c>
      <c r="CH19" s="51">
        <v>38.200000000000003</v>
      </c>
    </row>
    <row r="20" spans="1:86" ht="13" x14ac:dyDescent="0.3">
      <c r="A20" s="34">
        <v>101200</v>
      </c>
      <c r="B20" s="35" t="s">
        <v>70</v>
      </c>
      <c r="C20" s="35" t="s">
        <v>71</v>
      </c>
      <c r="D20" s="35" t="s">
        <v>70</v>
      </c>
      <c r="E20" s="52" t="s">
        <v>36</v>
      </c>
      <c r="F20" s="37" t="s">
        <v>23</v>
      </c>
      <c r="G20" s="139" t="s">
        <v>24</v>
      </c>
      <c r="H20" s="142">
        <v>1</v>
      </c>
      <c r="I20" s="49" t="s">
        <v>25</v>
      </c>
      <c r="J20" s="38" t="s">
        <v>26</v>
      </c>
      <c r="K20" s="39"/>
      <c r="L20" s="40">
        <v>23</v>
      </c>
      <c r="M20" s="41">
        <v>86</v>
      </c>
      <c r="N20" s="124">
        <f>M20*H20</f>
        <v>86</v>
      </c>
      <c r="O20" s="42">
        <v>86</v>
      </c>
      <c r="P20" s="124">
        <f>O20*H20</f>
        <v>86</v>
      </c>
      <c r="Q20" s="43">
        <v>159.80000000000001</v>
      </c>
      <c r="R20" s="44">
        <v>118</v>
      </c>
      <c r="S20" s="45">
        <v>41.8</v>
      </c>
      <c r="T20" s="124">
        <f>Q20*H20</f>
        <v>159.80000000000001</v>
      </c>
      <c r="U20" s="40">
        <v>0</v>
      </c>
      <c r="V20" s="35">
        <v>0</v>
      </c>
      <c r="W20" s="41">
        <v>0</v>
      </c>
      <c r="X20" s="46">
        <v>0</v>
      </c>
      <c r="Y20" s="47">
        <v>0</v>
      </c>
      <c r="Z20" s="48">
        <v>0</v>
      </c>
      <c r="AA20" s="124">
        <f>X20*H20</f>
        <v>0</v>
      </c>
      <c r="AB20" s="49">
        <v>1957</v>
      </c>
      <c r="AC20" s="50">
        <v>1997</v>
      </c>
      <c r="AD20" s="86">
        <v>1296.5</v>
      </c>
      <c r="AE20" s="116" t="s">
        <v>23</v>
      </c>
      <c r="AF20" s="116">
        <v>100</v>
      </c>
      <c r="AG20" s="116"/>
      <c r="AH20" s="116"/>
      <c r="AI20" s="116"/>
      <c r="AJ20" s="120"/>
      <c r="AK20" s="90" t="s">
        <v>1799</v>
      </c>
      <c r="AL20" s="90" t="s">
        <v>1802</v>
      </c>
      <c r="AM20" s="90" t="s">
        <v>1806</v>
      </c>
      <c r="AN20" s="90" t="s">
        <v>1807</v>
      </c>
      <c r="AO20" s="90" t="s">
        <v>1808</v>
      </c>
      <c r="AP20" s="90"/>
      <c r="AQ20" s="90"/>
      <c r="AR20" s="90"/>
      <c r="AS20" s="90"/>
      <c r="AT20" s="90"/>
      <c r="AU20" s="90"/>
      <c r="AV20" s="102"/>
      <c r="AW20" s="106"/>
      <c r="AX20" s="93"/>
      <c r="AY20" s="106"/>
      <c r="AZ20" s="93"/>
      <c r="BA20" s="106"/>
      <c r="BB20" s="93"/>
      <c r="BC20" s="106"/>
      <c r="BD20" s="93"/>
      <c r="BE20" s="106"/>
      <c r="BF20" s="93"/>
      <c r="BG20" s="106"/>
      <c r="BH20" s="98"/>
      <c r="BI20" s="93" t="s">
        <v>2727</v>
      </c>
      <c r="BJ20" s="110">
        <v>2037</v>
      </c>
      <c r="BK20" s="93"/>
      <c r="BL20" s="132"/>
      <c r="BM20" s="93" t="s">
        <v>2760</v>
      </c>
      <c r="BN20" s="93"/>
      <c r="BO20" s="93"/>
      <c r="BP20" s="93"/>
      <c r="BQ20" s="93"/>
      <c r="BR20" s="93"/>
      <c r="BS20" s="93"/>
      <c r="BT20" s="98"/>
      <c r="BU20" s="128">
        <v>2743619</v>
      </c>
      <c r="BV20" s="128">
        <v>1171331</v>
      </c>
      <c r="BW20" s="82" t="s">
        <v>27</v>
      </c>
      <c r="BX20" s="35" t="s">
        <v>28</v>
      </c>
      <c r="BY20" s="82"/>
      <c r="BZ20" s="50"/>
      <c r="CA20" s="49">
        <v>425</v>
      </c>
      <c r="CB20" s="35">
        <v>415.5</v>
      </c>
      <c r="CC20" s="35">
        <v>394</v>
      </c>
      <c r="CD20" s="35">
        <v>385.2</v>
      </c>
      <c r="CE20" s="35">
        <v>0</v>
      </c>
      <c r="CF20" s="35">
        <v>0</v>
      </c>
      <c r="CG20" s="35">
        <v>0</v>
      </c>
      <c r="CH20" s="51">
        <v>0</v>
      </c>
    </row>
    <row r="21" spans="1:86" ht="13" x14ac:dyDescent="0.3">
      <c r="A21" s="34">
        <v>101300</v>
      </c>
      <c r="B21" s="35" t="s">
        <v>72</v>
      </c>
      <c r="C21" s="35" t="s">
        <v>73</v>
      </c>
      <c r="D21" s="35" t="s">
        <v>74</v>
      </c>
      <c r="E21" s="52" t="s">
        <v>36</v>
      </c>
      <c r="F21" s="37" t="s">
        <v>23</v>
      </c>
      <c r="G21" s="139" t="s">
        <v>24</v>
      </c>
      <c r="H21" s="142">
        <v>1</v>
      </c>
      <c r="I21" s="49" t="s">
        <v>25</v>
      </c>
      <c r="J21" s="38" t="s">
        <v>26</v>
      </c>
      <c r="K21" s="39"/>
      <c r="L21" s="40">
        <v>21.9</v>
      </c>
      <c r="M21" s="41">
        <v>126</v>
      </c>
      <c r="N21" s="124">
        <f>M21*H21</f>
        <v>126</v>
      </c>
      <c r="O21" s="42">
        <v>126</v>
      </c>
      <c r="P21" s="124">
        <f>O21*H21</f>
        <v>126</v>
      </c>
      <c r="Q21" s="43">
        <v>326.60000000000002</v>
      </c>
      <c r="R21" s="44">
        <v>155.4</v>
      </c>
      <c r="S21" s="45">
        <v>171.2</v>
      </c>
      <c r="T21" s="124">
        <f>Q21*H21</f>
        <v>326.60000000000002</v>
      </c>
      <c r="U21" s="40">
        <v>0</v>
      </c>
      <c r="V21" s="35">
        <v>0</v>
      </c>
      <c r="W21" s="41">
        <v>0</v>
      </c>
      <c r="X21" s="46">
        <v>0</v>
      </c>
      <c r="Y21" s="47">
        <v>0</v>
      </c>
      <c r="Z21" s="48">
        <v>0</v>
      </c>
      <c r="AA21" s="124">
        <f>X21*H21</f>
        <v>0</v>
      </c>
      <c r="AB21" s="49">
        <v>1958</v>
      </c>
      <c r="AC21" s="50">
        <v>2011</v>
      </c>
      <c r="AD21" s="86">
        <v>622.4</v>
      </c>
      <c r="AE21" s="116" t="s">
        <v>23</v>
      </c>
      <c r="AF21" s="116">
        <v>100</v>
      </c>
      <c r="AG21" s="116"/>
      <c r="AH21" s="116"/>
      <c r="AI21" s="116"/>
      <c r="AJ21" s="120"/>
      <c r="AK21" s="90" t="s">
        <v>1809</v>
      </c>
      <c r="AL21" s="90" t="s">
        <v>1806</v>
      </c>
      <c r="AM21" s="90" t="s">
        <v>1810</v>
      </c>
      <c r="AN21" s="90"/>
      <c r="AO21" s="90"/>
      <c r="AP21" s="90"/>
      <c r="AQ21" s="90"/>
      <c r="AR21" s="90"/>
      <c r="AS21" s="90"/>
      <c r="AT21" s="90"/>
      <c r="AU21" s="90"/>
      <c r="AV21" s="102"/>
      <c r="AW21" s="106"/>
      <c r="AX21" s="93"/>
      <c r="AY21" s="106"/>
      <c r="AZ21" s="93"/>
      <c r="BA21" s="106"/>
      <c r="BB21" s="93"/>
      <c r="BC21" s="106"/>
      <c r="BD21" s="93"/>
      <c r="BE21" s="106"/>
      <c r="BF21" s="93"/>
      <c r="BG21" s="106"/>
      <c r="BH21" s="98"/>
      <c r="BI21" s="93" t="s">
        <v>2727</v>
      </c>
      <c r="BJ21" s="110">
        <v>2037</v>
      </c>
      <c r="BK21" s="93"/>
      <c r="BL21" s="132"/>
      <c r="BM21" s="93" t="s">
        <v>2760</v>
      </c>
      <c r="BN21" s="93"/>
      <c r="BO21" s="93"/>
      <c r="BP21" s="93"/>
      <c r="BQ21" s="93"/>
      <c r="BR21" s="93"/>
      <c r="BS21" s="93"/>
      <c r="BT21" s="98"/>
      <c r="BU21" s="128">
        <v>2751218</v>
      </c>
      <c r="BV21" s="128">
        <v>1181345</v>
      </c>
      <c r="BW21" s="82" t="s">
        <v>27</v>
      </c>
      <c r="BX21" s="35" t="s">
        <v>28</v>
      </c>
      <c r="BY21" s="82"/>
      <c r="BZ21" s="50"/>
      <c r="CA21" s="49">
        <v>673</v>
      </c>
      <c r="CB21" s="35">
        <v>663</v>
      </c>
      <c r="CC21" s="35">
        <v>636.70000000000005</v>
      </c>
      <c r="CD21" s="35">
        <v>626.5</v>
      </c>
      <c r="CE21" s="35">
        <v>0</v>
      </c>
      <c r="CF21" s="35">
        <v>0</v>
      </c>
      <c r="CG21" s="35">
        <v>0</v>
      </c>
      <c r="CH21" s="51">
        <v>0</v>
      </c>
    </row>
    <row r="22" spans="1:86" ht="13" x14ac:dyDescent="0.3">
      <c r="A22" s="34">
        <v>101400</v>
      </c>
      <c r="B22" s="35" t="s">
        <v>75</v>
      </c>
      <c r="C22" s="35" t="s">
        <v>76</v>
      </c>
      <c r="D22" s="35" t="s">
        <v>74</v>
      </c>
      <c r="E22" s="36" t="s">
        <v>22</v>
      </c>
      <c r="F22" s="37" t="s">
        <v>23</v>
      </c>
      <c r="G22" s="139" t="s">
        <v>24</v>
      </c>
      <c r="H22" s="142">
        <v>1</v>
      </c>
      <c r="I22" s="49" t="s">
        <v>25</v>
      </c>
      <c r="J22" s="38" t="s">
        <v>26</v>
      </c>
      <c r="K22" s="39"/>
      <c r="L22" s="40">
        <v>6</v>
      </c>
      <c r="M22" s="41">
        <v>26</v>
      </c>
      <c r="N22" s="124">
        <f>M22*H22</f>
        <v>26</v>
      </c>
      <c r="O22" s="42">
        <v>26</v>
      </c>
      <c r="P22" s="124">
        <f>O22*H22</f>
        <v>26</v>
      </c>
      <c r="Q22" s="43">
        <v>33</v>
      </c>
      <c r="R22" s="44">
        <v>10.7</v>
      </c>
      <c r="S22" s="45">
        <v>22.3</v>
      </c>
      <c r="T22" s="124">
        <f>Q22*H22</f>
        <v>33</v>
      </c>
      <c r="U22" s="40">
        <v>0</v>
      </c>
      <c r="V22" s="35">
        <v>0</v>
      </c>
      <c r="W22" s="41">
        <v>0</v>
      </c>
      <c r="X22" s="46">
        <v>0</v>
      </c>
      <c r="Y22" s="47">
        <v>0</v>
      </c>
      <c r="Z22" s="48">
        <v>0</v>
      </c>
      <c r="AA22" s="124">
        <f>X22*H22</f>
        <v>0</v>
      </c>
      <c r="AB22" s="49">
        <v>1949</v>
      </c>
      <c r="AC22" s="50">
        <v>2004</v>
      </c>
      <c r="AD22" s="86">
        <v>622</v>
      </c>
      <c r="AE22" s="116" t="s">
        <v>23</v>
      </c>
      <c r="AF22" s="116">
        <v>100</v>
      </c>
      <c r="AG22" s="116"/>
      <c r="AH22" s="116"/>
      <c r="AI22" s="116"/>
      <c r="AJ22" s="120"/>
      <c r="AK22" s="90" t="s">
        <v>1806</v>
      </c>
      <c r="AL22" s="90" t="s">
        <v>1811</v>
      </c>
      <c r="AM22" s="90"/>
      <c r="AN22" s="90"/>
      <c r="AO22" s="90"/>
      <c r="AP22" s="90"/>
      <c r="AQ22" s="90"/>
      <c r="AR22" s="90"/>
      <c r="AS22" s="90"/>
      <c r="AT22" s="90"/>
      <c r="AU22" s="90"/>
      <c r="AV22" s="102"/>
      <c r="AW22" s="106"/>
      <c r="AX22" s="93"/>
      <c r="AY22" s="106"/>
      <c r="AZ22" s="93"/>
      <c r="BA22" s="106"/>
      <c r="BB22" s="93"/>
      <c r="BC22" s="106"/>
      <c r="BD22" s="93"/>
      <c r="BE22" s="106"/>
      <c r="BF22" s="93"/>
      <c r="BG22" s="106"/>
      <c r="BH22" s="98"/>
      <c r="BI22" s="93" t="s">
        <v>2727</v>
      </c>
      <c r="BJ22" s="110">
        <v>2037</v>
      </c>
      <c r="BK22" s="93"/>
      <c r="BL22" s="132"/>
      <c r="BM22" s="93" t="s">
        <v>2760</v>
      </c>
      <c r="BN22" s="93"/>
      <c r="BO22" s="93"/>
      <c r="BP22" s="93"/>
      <c r="BQ22" s="93"/>
      <c r="BR22" s="93"/>
      <c r="BS22" s="93"/>
      <c r="BT22" s="98"/>
      <c r="BU22" s="128">
        <v>2751180</v>
      </c>
      <c r="BV22" s="128">
        <v>1181210</v>
      </c>
      <c r="BW22" s="82" t="s">
        <v>27</v>
      </c>
      <c r="BX22" s="35" t="s">
        <v>28</v>
      </c>
      <c r="BY22" s="82"/>
      <c r="BZ22" s="50"/>
      <c r="CA22" s="49">
        <v>529</v>
      </c>
      <c r="CB22" s="35">
        <v>511.3</v>
      </c>
      <c r="CC22" s="35">
        <v>499.8</v>
      </c>
      <c r="CD22" s="35">
        <v>483.1</v>
      </c>
      <c r="CE22" s="35">
        <v>0</v>
      </c>
      <c r="CF22" s="35">
        <v>0</v>
      </c>
      <c r="CG22" s="35">
        <v>0</v>
      </c>
      <c r="CH22" s="51">
        <v>0</v>
      </c>
    </row>
    <row r="23" spans="1:86" ht="13" x14ac:dyDescent="0.3">
      <c r="A23" s="34">
        <v>101450</v>
      </c>
      <c r="B23" s="35" t="s">
        <v>77</v>
      </c>
      <c r="C23" s="35" t="s">
        <v>78</v>
      </c>
      <c r="D23" s="35" t="s">
        <v>79</v>
      </c>
      <c r="E23" s="36" t="s">
        <v>22</v>
      </c>
      <c r="F23" s="37" t="s">
        <v>23</v>
      </c>
      <c r="G23" s="139" t="s">
        <v>24</v>
      </c>
      <c r="H23" s="142">
        <v>1</v>
      </c>
      <c r="I23" s="49" t="s">
        <v>25</v>
      </c>
      <c r="J23" s="38" t="s">
        <v>26</v>
      </c>
      <c r="K23" s="39"/>
      <c r="L23" s="40">
        <v>0.44</v>
      </c>
      <c r="M23" s="41">
        <v>0.94</v>
      </c>
      <c r="N23" s="124">
        <f>M23*H23</f>
        <v>0.94</v>
      </c>
      <c r="O23" s="42">
        <v>0.96</v>
      </c>
      <c r="P23" s="124">
        <f>O23*H23</f>
        <v>0.96</v>
      </c>
      <c r="Q23" s="43">
        <v>2.0099999999999998</v>
      </c>
      <c r="R23" s="44">
        <v>0.46</v>
      </c>
      <c r="S23" s="45">
        <v>1.55</v>
      </c>
      <c r="T23" s="124">
        <f>Q23*H23</f>
        <v>2.0099999999999998</v>
      </c>
      <c r="U23" s="40">
        <v>0</v>
      </c>
      <c r="V23" s="35">
        <v>0</v>
      </c>
      <c r="W23" s="41">
        <v>0</v>
      </c>
      <c r="X23" s="46">
        <v>0</v>
      </c>
      <c r="Y23" s="47">
        <v>0</v>
      </c>
      <c r="Z23" s="48">
        <v>0</v>
      </c>
      <c r="AA23" s="124">
        <f>X23*H23</f>
        <v>0</v>
      </c>
      <c r="AB23" s="49">
        <v>1996</v>
      </c>
      <c r="AC23" s="50">
        <v>1996</v>
      </c>
      <c r="AD23" s="86">
        <v>1042.67</v>
      </c>
      <c r="AE23" s="116" t="s">
        <v>23</v>
      </c>
      <c r="AF23" s="116">
        <v>100</v>
      </c>
      <c r="AG23" s="116"/>
      <c r="AH23" s="116"/>
      <c r="AI23" s="116"/>
      <c r="AJ23" s="120"/>
      <c r="AK23" s="90" t="s">
        <v>1812</v>
      </c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102"/>
      <c r="AW23" s="106"/>
      <c r="AX23" s="93"/>
      <c r="AY23" s="106"/>
      <c r="AZ23" s="93"/>
      <c r="BA23" s="106"/>
      <c r="BB23" s="93"/>
      <c r="BC23" s="106"/>
      <c r="BD23" s="93"/>
      <c r="BE23" s="106"/>
      <c r="BF23" s="93"/>
      <c r="BG23" s="106"/>
      <c r="BH23" s="98"/>
      <c r="BI23" s="93" t="s">
        <v>2727</v>
      </c>
      <c r="BJ23" s="110">
        <v>2076</v>
      </c>
      <c r="BK23" s="93"/>
      <c r="BL23" s="132"/>
      <c r="BM23" s="93"/>
      <c r="BN23" s="93"/>
      <c r="BO23" s="93"/>
      <c r="BP23" s="93"/>
      <c r="BQ23" s="93"/>
      <c r="BR23" s="93"/>
      <c r="BS23" s="93"/>
      <c r="BT23" s="98"/>
      <c r="BU23" s="128">
        <v>2733904</v>
      </c>
      <c r="BV23" s="128">
        <v>1169145</v>
      </c>
      <c r="BW23" s="82" t="s">
        <v>27</v>
      </c>
      <c r="BX23" s="35" t="s">
        <v>28</v>
      </c>
      <c r="BY23" s="82"/>
      <c r="BZ23" s="50"/>
      <c r="CA23" s="49">
        <v>285</v>
      </c>
      <c r="CB23" s="35">
        <v>280.5</v>
      </c>
      <c r="CC23" s="35">
        <v>275</v>
      </c>
      <c r="CD23" s="35">
        <v>270.7</v>
      </c>
      <c r="CE23" s="35">
        <v>0</v>
      </c>
      <c r="CF23" s="35">
        <v>0</v>
      </c>
      <c r="CG23" s="35">
        <v>0</v>
      </c>
      <c r="CH23" s="51">
        <v>0</v>
      </c>
    </row>
    <row r="24" spans="1:86" ht="13" x14ac:dyDescent="0.3">
      <c r="A24" s="34">
        <v>101500</v>
      </c>
      <c r="B24" s="35" t="s">
        <v>80</v>
      </c>
      <c r="C24" s="35" t="s">
        <v>81</v>
      </c>
      <c r="D24" s="35" t="s">
        <v>82</v>
      </c>
      <c r="E24" s="36" t="s">
        <v>22</v>
      </c>
      <c r="F24" s="37" t="s">
        <v>23</v>
      </c>
      <c r="G24" s="139" t="s">
        <v>24</v>
      </c>
      <c r="H24" s="142">
        <v>1</v>
      </c>
      <c r="I24" s="49" t="s">
        <v>25</v>
      </c>
      <c r="J24" s="38" t="s">
        <v>26</v>
      </c>
      <c r="K24" s="39"/>
      <c r="L24" s="40">
        <v>0.96</v>
      </c>
      <c r="M24" s="41">
        <v>2.82</v>
      </c>
      <c r="N24" s="124">
        <f>M24*H24</f>
        <v>2.82</v>
      </c>
      <c r="O24" s="42">
        <v>3.2</v>
      </c>
      <c r="P24" s="124">
        <f>O24*H24</f>
        <v>3.2</v>
      </c>
      <c r="Q24" s="43">
        <v>13.7</v>
      </c>
      <c r="R24" s="44">
        <v>3.7</v>
      </c>
      <c r="S24" s="45">
        <v>10</v>
      </c>
      <c r="T24" s="124">
        <f>Q24*H24</f>
        <v>13.7</v>
      </c>
      <c r="U24" s="40">
        <v>0</v>
      </c>
      <c r="V24" s="35">
        <v>0</v>
      </c>
      <c r="W24" s="41">
        <v>0</v>
      </c>
      <c r="X24" s="46">
        <v>0</v>
      </c>
      <c r="Y24" s="47">
        <v>0</v>
      </c>
      <c r="Z24" s="48">
        <v>0</v>
      </c>
      <c r="AA24" s="124">
        <f>X24*H24</f>
        <v>0</v>
      </c>
      <c r="AB24" s="49">
        <v>1963</v>
      </c>
      <c r="AC24" s="50">
        <v>1963</v>
      </c>
      <c r="AD24" s="86">
        <v>667</v>
      </c>
      <c r="AE24" s="116" t="s">
        <v>23</v>
      </c>
      <c r="AF24" s="116">
        <v>100</v>
      </c>
      <c r="AG24" s="116"/>
      <c r="AH24" s="116"/>
      <c r="AI24" s="116"/>
      <c r="AJ24" s="120"/>
      <c r="AK24" s="90" t="s">
        <v>1813</v>
      </c>
      <c r="AL24" s="90" t="s">
        <v>1814</v>
      </c>
      <c r="AM24" s="90" t="s">
        <v>1815</v>
      </c>
      <c r="AN24" s="90" t="s">
        <v>1816</v>
      </c>
      <c r="AO24" s="90" t="s">
        <v>1817</v>
      </c>
      <c r="AP24" s="90" t="s">
        <v>1818</v>
      </c>
      <c r="AQ24" s="90"/>
      <c r="AR24" s="90"/>
      <c r="AS24" s="90"/>
      <c r="AT24" s="90"/>
      <c r="AU24" s="90"/>
      <c r="AV24" s="102"/>
      <c r="AW24" s="106"/>
      <c r="AX24" s="93"/>
      <c r="AY24" s="106"/>
      <c r="AZ24" s="93"/>
      <c r="BA24" s="106"/>
      <c r="BB24" s="93"/>
      <c r="BC24" s="106"/>
      <c r="BD24" s="93"/>
      <c r="BE24" s="106"/>
      <c r="BF24" s="93"/>
      <c r="BG24" s="106"/>
      <c r="BH24" s="98"/>
      <c r="BI24" s="93" t="s">
        <v>2727</v>
      </c>
      <c r="BJ24" s="110">
        <v>2040</v>
      </c>
      <c r="BK24" s="93"/>
      <c r="BL24" s="132"/>
      <c r="BM24" s="93"/>
      <c r="BN24" s="93"/>
      <c r="BO24" s="93"/>
      <c r="BP24" s="93"/>
      <c r="BQ24" s="93"/>
      <c r="BR24" s="93"/>
      <c r="BS24" s="93"/>
      <c r="BT24" s="98"/>
      <c r="BU24" s="128">
        <v>2740090</v>
      </c>
      <c r="BV24" s="128">
        <v>1184080</v>
      </c>
      <c r="BW24" s="82" t="s">
        <v>27</v>
      </c>
      <c r="BX24" s="35" t="s">
        <v>28</v>
      </c>
      <c r="BY24" s="82"/>
      <c r="BZ24" s="50"/>
      <c r="CA24" s="49">
        <v>393</v>
      </c>
      <c r="CB24" s="35">
        <v>389</v>
      </c>
      <c r="CC24" s="35">
        <v>341</v>
      </c>
      <c r="CD24" s="35">
        <v>332.5</v>
      </c>
      <c r="CE24" s="35">
        <v>0</v>
      </c>
      <c r="CF24" s="35">
        <v>0</v>
      </c>
      <c r="CG24" s="35">
        <v>0</v>
      </c>
      <c r="CH24" s="51">
        <v>0</v>
      </c>
    </row>
    <row r="25" spans="1:86" ht="13" x14ac:dyDescent="0.3">
      <c r="A25" s="34">
        <v>101550</v>
      </c>
      <c r="B25" s="35" t="s">
        <v>83</v>
      </c>
      <c r="C25" s="35" t="s">
        <v>84</v>
      </c>
      <c r="D25" s="35" t="s">
        <v>85</v>
      </c>
      <c r="E25" s="36" t="s">
        <v>22</v>
      </c>
      <c r="F25" s="37" t="s">
        <v>23</v>
      </c>
      <c r="G25" s="139" t="s">
        <v>24</v>
      </c>
      <c r="H25" s="142">
        <v>1</v>
      </c>
      <c r="I25" s="49" t="s">
        <v>25</v>
      </c>
      <c r="J25" s="38" t="s">
        <v>26</v>
      </c>
      <c r="K25" s="39"/>
      <c r="L25" s="40">
        <v>0.4</v>
      </c>
      <c r="M25" s="41">
        <v>2.63</v>
      </c>
      <c r="N25" s="124">
        <f>M25*H25</f>
        <v>2.63</v>
      </c>
      <c r="O25" s="42">
        <v>2.64</v>
      </c>
      <c r="P25" s="124">
        <f>O25*H25</f>
        <v>2.64</v>
      </c>
      <c r="Q25" s="43">
        <v>11.07</v>
      </c>
      <c r="R25" s="44">
        <v>2.65</v>
      </c>
      <c r="S25" s="45">
        <v>8.42</v>
      </c>
      <c r="T25" s="124">
        <f>Q25*H25</f>
        <v>11.07</v>
      </c>
      <c r="U25" s="40">
        <v>0</v>
      </c>
      <c r="V25" s="35">
        <v>0</v>
      </c>
      <c r="W25" s="41">
        <v>0</v>
      </c>
      <c r="X25" s="46">
        <v>0</v>
      </c>
      <c r="Y25" s="47">
        <v>0</v>
      </c>
      <c r="Z25" s="48">
        <v>0</v>
      </c>
      <c r="AA25" s="124">
        <f>X25*H25</f>
        <v>0</v>
      </c>
      <c r="AB25" s="49">
        <v>2012</v>
      </c>
      <c r="AC25" s="50">
        <v>2012</v>
      </c>
      <c r="AD25" s="86">
        <v>1301.54</v>
      </c>
      <c r="AE25" s="116" t="s">
        <v>23</v>
      </c>
      <c r="AF25" s="116">
        <v>100</v>
      </c>
      <c r="AG25" s="116"/>
      <c r="AH25" s="116"/>
      <c r="AI25" s="116"/>
      <c r="AJ25" s="120"/>
      <c r="AK25" s="90" t="s">
        <v>1819</v>
      </c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102"/>
      <c r="AW25" s="106"/>
      <c r="AX25" s="93"/>
      <c r="AY25" s="106"/>
      <c r="AZ25" s="93"/>
      <c r="BA25" s="106"/>
      <c r="BB25" s="93"/>
      <c r="BC25" s="106"/>
      <c r="BD25" s="93"/>
      <c r="BE25" s="106"/>
      <c r="BF25" s="93"/>
      <c r="BG25" s="106"/>
      <c r="BH25" s="98"/>
      <c r="BI25" s="93" t="s">
        <v>2727</v>
      </c>
      <c r="BJ25" s="110">
        <v>2072</v>
      </c>
      <c r="BK25" s="93"/>
      <c r="BL25" s="132"/>
      <c r="BM25" s="93" t="s">
        <v>2761</v>
      </c>
      <c r="BN25" s="93" t="s">
        <v>2744</v>
      </c>
      <c r="BO25" s="93"/>
      <c r="BP25" s="93"/>
      <c r="BQ25" s="93"/>
      <c r="BR25" s="93"/>
      <c r="BS25" s="93"/>
      <c r="BT25" s="98"/>
      <c r="BU25" s="128">
        <v>2739327</v>
      </c>
      <c r="BV25" s="128">
        <v>1189104</v>
      </c>
      <c r="BW25" s="82" t="s">
        <v>27</v>
      </c>
      <c r="BX25" s="35" t="s">
        <v>28</v>
      </c>
      <c r="BY25" s="82"/>
      <c r="BZ25" s="50"/>
      <c r="CA25" s="49">
        <v>782</v>
      </c>
      <c r="CB25" s="35">
        <v>778.26</v>
      </c>
      <c r="CC25" s="35">
        <v>0</v>
      </c>
      <c r="CD25" s="35">
        <v>0</v>
      </c>
      <c r="CE25" s="35">
        <v>0</v>
      </c>
      <c r="CF25" s="35">
        <v>0</v>
      </c>
      <c r="CG25" s="35">
        <v>0</v>
      </c>
      <c r="CH25" s="51">
        <v>0</v>
      </c>
    </row>
    <row r="26" spans="1:86" ht="13" x14ac:dyDescent="0.3">
      <c r="A26" s="34">
        <v>101560</v>
      </c>
      <c r="B26" s="35" t="s">
        <v>86</v>
      </c>
      <c r="C26" s="35" t="s">
        <v>84</v>
      </c>
      <c r="D26" s="35" t="s">
        <v>85</v>
      </c>
      <c r="E26" s="36" t="s">
        <v>22</v>
      </c>
      <c r="F26" s="37" t="s">
        <v>23</v>
      </c>
      <c r="G26" s="139" t="s">
        <v>24</v>
      </c>
      <c r="H26" s="142">
        <v>1</v>
      </c>
      <c r="I26" s="49" t="s">
        <v>25</v>
      </c>
      <c r="J26" s="38" t="s">
        <v>26</v>
      </c>
      <c r="K26" s="39"/>
      <c r="L26" s="40">
        <v>0.3</v>
      </c>
      <c r="M26" s="41">
        <v>0.64</v>
      </c>
      <c r="N26" s="124">
        <f>M26*H26</f>
        <v>0.64</v>
      </c>
      <c r="O26" s="42">
        <v>0.64</v>
      </c>
      <c r="P26" s="124">
        <f>O26*H26</f>
        <v>0.64</v>
      </c>
      <c r="Q26" s="43">
        <v>1.9</v>
      </c>
      <c r="R26" s="44">
        <v>0</v>
      </c>
      <c r="S26" s="45">
        <v>1.9</v>
      </c>
      <c r="T26" s="124">
        <f>Q26*H26</f>
        <v>1.9</v>
      </c>
      <c r="U26" s="40">
        <v>0</v>
      </c>
      <c r="V26" s="35">
        <v>0</v>
      </c>
      <c r="W26" s="41">
        <v>0</v>
      </c>
      <c r="X26" s="46">
        <v>0</v>
      </c>
      <c r="Y26" s="47">
        <v>0</v>
      </c>
      <c r="Z26" s="48">
        <v>0</v>
      </c>
      <c r="AA26" s="124">
        <f>X26*H26</f>
        <v>0</v>
      </c>
      <c r="AB26" s="49">
        <v>2012</v>
      </c>
      <c r="AC26" s="50"/>
      <c r="AD26" s="86">
        <v>1301.4000000000001</v>
      </c>
      <c r="AE26" s="116" t="s">
        <v>23</v>
      </c>
      <c r="AF26" s="116">
        <v>100</v>
      </c>
      <c r="AG26" s="116"/>
      <c r="AH26" s="116"/>
      <c r="AI26" s="116"/>
      <c r="AJ26" s="120"/>
      <c r="AK26" s="90" t="s">
        <v>1820</v>
      </c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102"/>
      <c r="AW26" s="106"/>
      <c r="AX26" s="93"/>
      <c r="AY26" s="106"/>
      <c r="AZ26" s="93"/>
      <c r="BA26" s="106"/>
      <c r="BB26" s="93"/>
      <c r="BC26" s="106"/>
      <c r="BD26" s="93"/>
      <c r="BE26" s="106"/>
      <c r="BF26" s="93"/>
      <c r="BG26" s="106"/>
      <c r="BH26" s="98"/>
      <c r="BI26" s="93" t="s">
        <v>2727</v>
      </c>
      <c r="BJ26" s="110">
        <v>2072</v>
      </c>
      <c r="BK26" s="93"/>
      <c r="BL26" s="132"/>
      <c r="BM26" s="93" t="s">
        <v>2761</v>
      </c>
      <c r="BN26" s="93" t="s">
        <v>2744</v>
      </c>
      <c r="BO26" s="93"/>
      <c r="BP26" s="93"/>
      <c r="BQ26" s="93"/>
      <c r="BR26" s="93"/>
      <c r="BS26" s="93"/>
      <c r="BT26" s="98"/>
      <c r="BU26" s="128">
        <v>2739327</v>
      </c>
      <c r="BV26" s="128">
        <v>1189104</v>
      </c>
      <c r="BW26" s="82" t="s">
        <v>27</v>
      </c>
      <c r="BX26" s="35" t="s">
        <v>28</v>
      </c>
      <c r="BY26" s="82"/>
      <c r="BZ26" s="50"/>
      <c r="CA26" s="49">
        <v>288</v>
      </c>
      <c r="CB26" s="35">
        <v>267.5</v>
      </c>
      <c r="CC26" s="35">
        <v>0</v>
      </c>
      <c r="CD26" s="35">
        <v>0</v>
      </c>
      <c r="CE26" s="35">
        <v>0</v>
      </c>
      <c r="CF26" s="35">
        <v>0</v>
      </c>
      <c r="CG26" s="35">
        <v>0</v>
      </c>
      <c r="CH26" s="51">
        <v>0</v>
      </c>
    </row>
    <row r="27" spans="1:86" ht="13" x14ac:dyDescent="0.3">
      <c r="A27" s="34">
        <v>101570</v>
      </c>
      <c r="B27" s="35" t="s">
        <v>87</v>
      </c>
      <c r="C27" s="35" t="s">
        <v>84</v>
      </c>
      <c r="D27" s="35" t="s">
        <v>85</v>
      </c>
      <c r="E27" s="36" t="s">
        <v>22</v>
      </c>
      <c r="F27" s="37" t="s">
        <v>23</v>
      </c>
      <c r="G27" s="139" t="s">
        <v>24</v>
      </c>
      <c r="H27" s="142">
        <v>1</v>
      </c>
      <c r="I27" s="49" t="s">
        <v>25</v>
      </c>
      <c r="J27" s="38" t="s">
        <v>26</v>
      </c>
      <c r="K27" s="39"/>
      <c r="L27" s="40">
        <v>0.14000000000000001</v>
      </c>
      <c r="M27" s="41">
        <v>0.3</v>
      </c>
      <c r="N27" s="124">
        <f>M27*H27</f>
        <v>0.3</v>
      </c>
      <c r="O27" s="42">
        <v>0.3</v>
      </c>
      <c r="P27" s="124">
        <f>O27*H27</f>
        <v>0.3</v>
      </c>
      <c r="Q27" s="43">
        <v>2.2000000000000002</v>
      </c>
      <c r="R27" s="44">
        <v>1.1000000000000001</v>
      </c>
      <c r="S27" s="45">
        <v>1.1000000000000001</v>
      </c>
      <c r="T27" s="124">
        <f>Q27*H27</f>
        <v>2.2000000000000002</v>
      </c>
      <c r="U27" s="40">
        <v>0</v>
      </c>
      <c r="V27" s="35">
        <v>0</v>
      </c>
      <c r="W27" s="41">
        <v>0</v>
      </c>
      <c r="X27" s="46">
        <v>0</v>
      </c>
      <c r="Y27" s="47">
        <v>0</v>
      </c>
      <c r="Z27" s="48">
        <v>0</v>
      </c>
      <c r="AA27" s="124">
        <f>X27*H27</f>
        <v>0</v>
      </c>
      <c r="AB27" s="49">
        <v>2013</v>
      </c>
      <c r="AC27" s="50"/>
      <c r="AD27" s="86">
        <v>1301.1500000000001</v>
      </c>
      <c r="AE27" s="116" t="s">
        <v>23</v>
      </c>
      <c r="AF27" s="116">
        <v>100</v>
      </c>
      <c r="AG27" s="116"/>
      <c r="AH27" s="116"/>
      <c r="AI27" s="116"/>
      <c r="AJ27" s="120"/>
      <c r="AK27" s="90" t="s">
        <v>1821</v>
      </c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102"/>
      <c r="AW27" s="106"/>
      <c r="AX27" s="93"/>
      <c r="AY27" s="106"/>
      <c r="AZ27" s="93"/>
      <c r="BA27" s="106"/>
      <c r="BB27" s="93"/>
      <c r="BC27" s="106"/>
      <c r="BD27" s="93"/>
      <c r="BE27" s="106"/>
      <c r="BF27" s="93"/>
      <c r="BG27" s="106"/>
      <c r="BH27" s="98"/>
      <c r="BI27" s="93" t="s">
        <v>2728</v>
      </c>
      <c r="BJ27" s="131">
        <v>9999</v>
      </c>
      <c r="BK27" s="93"/>
      <c r="BL27" s="132"/>
      <c r="BM27" s="93" t="s">
        <v>2761</v>
      </c>
      <c r="BN27" s="93" t="s">
        <v>2762</v>
      </c>
      <c r="BO27" s="93" t="s">
        <v>2744</v>
      </c>
      <c r="BP27" s="93"/>
      <c r="BQ27" s="93"/>
      <c r="BR27" s="93"/>
      <c r="BS27" s="93"/>
      <c r="BT27" s="98"/>
      <c r="BU27" s="128">
        <v>2739327</v>
      </c>
      <c r="BV27" s="128">
        <v>1189104</v>
      </c>
      <c r="BW27" s="82" t="s">
        <v>48</v>
      </c>
      <c r="BX27" s="35" t="s">
        <v>49</v>
      </c>
      <c r="BY27" s="82" t="s">
        <v>26</v>
      </c>
      <c r="BZ27" s="50" t="s">
        <v>1746</v>
      </c>
      <c r="CA27" s="49">
        <v>271</v>
      </c>
      <c r="CB27" s="35">
        <v>268.75</v>
      </c>
      <c r="CC27" s="35">
        <v>0</v>
      </c>
      <c r="CD27" s="35">
        <v>0</v>
      </c>
      <c r="CE27" s="35">
        <v>0</v>
      </c>
      <c r="CF27" s="35">
        <v>0</v>
      </c>
      <c r="CG27" s="35">
        <v>0</v>
      </c>
      <c r="CH27" s="51">
        <v>0</v>
      </c>
    </row>
    <row r="28" spans="1:86" ht="13" x14ac:dyDescent="0.3">
      <c r="A28" s="34">
        <v>101600</v>
      </c>
      <c r="B28" s="35" t="s">
        <v>88</v>
      </c>
      <c r="C28" s="35" t="s">
        <v>89</v>
      </c>
      <c r="D28" s="35" t="s">
        <v>85</v>
      </c>
      <c r="E28" s="36" t="s">
        <v>22</v>
      </c>
      <c r="F28" s="37" t="s">
        <v>23</v>
      </c>
      <c r="G28" s="139" t="s">
        <v>24</v>
      </c>
      <c r="H28" s="142">
        <v>1</v>
      </c>
      <c r="I28" s="49" t="s">
        <v>25</v>
      </c>
      <c r="J28" s="38" t="s">
        <v>26</v>
      </c>
      <c r="K28" s="39"/>
      <c r="L28" s="40">
        <v>0.85</v>
      </c>
      <c r="M28" s="41">
        <v>1.73</v>
      </c>
      <c r="N28" s="124">
        <f>M28*H28</f>
        <v>1.73</v>
      </c>
      <c r="O28" s="42">
        <v>1.8</v>
      </c>
      <c r="P28" s="124">
        <f>O28*H28</f>
        <v>1.8</v>
      </c>
      <c r="Q28" s="43">
        <v>8</v>
      </c>
      <c r="R28" s="44">
        <v>1.9</v>
      </c>
      <c r="S28" s="45">
        <v>6.1</v>
      </c>
      <c r="T28" s="124">
        <f>Q28*H28</f>
        <v>8</v>
      </c>
      <c r="U28" s="40">
        <v>0</v>
      </c>
      <c r="V28" s="35">
        <v>0</v>
      </c>
      <c r="W28" s="41">
        <v>0</v>
      </c>
      <c r="X28" s="46">
        <v>0</v>
      </c>
      <c r="Y28" s="47">
        <v>0</v>
      </c>
      <c r="Z28" s="48">
        <v>0</v>
      </c>
      <c r="AA28" s="124">
        <f>X28*H28</f>
        <v>0</v>
      </c>
      <c r="AB28" s="49">
        <v>1904</v>
      </c>
      <c r="AC28" s="50">
        <v>1999</v>
      </c>
      <c r="AD28" s="86">
        <v>1055.5</v>
      </c>
      <c r="AE28" s="116" t="s">
        <v>23</v>
      </c>
      <c r="AF28" s="116">
        <v>100</v>
      </c>
      <c r="AG28" s="116"/>
      <c r="AH28" s="116"/>
      <c r="AI28" s="116"/>
      <c r="AJ28" s="120"/>
      <c r="AK28" s="90" t="s">
        <v>1819</v>
      </c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102"/>
      <c r="AW28" s="106"/>
      <c r="AX28" s="93"/>
      <c r="AY28" s="106"/>
      <c r="AZ28" s="93"/>
      <c r="BA28" s="106"/>
      <c r="BB28" s="93"/>
      <c r="BC28" s="106"/>
      <c r="BD28" s="93"/>
      <c r="BE28" s="106"/>
      <c r="BF28" s="93"/>
      <c r="BG28" s="106"/>
      <c r="BH28" s="98"/>
      <c r="BI28" s="93" t="s">
        <v>2727</v>
      </c>
      <c r="BJ28" s="110">
        <v>2058</v>
      </c>
      <c r="BK28" s="93"/>
      <c r="BL28" s="132"/>
      <c r="BM28" s="93"/>
      <c r="BN28" s="93"/>
      <c r="BO28" s="93"/>
      <c r="BP28" s="93"/>
      <c r="BQ28" s="93"/>
      <c r="BR28" s="93"/>
      <c r="BS28" s="93"/>
      <c r="BT28" s="98"/>
      <c r="BU28" s="128">
        <v>2740690</v>
      </c>
      <c r="BV28" s="128">
        <v>1188610</v>
      </c>
      <c r="BW28" s="82" t="s">
        <v>27</v>
      </c>
      <c r="BX28" s="35" t="s">
        <v>28</v>
      </c>
      <c r="BY28" s="82"/>
      <c r="BZ28" s="50"/>
      <c r="CA28" s="49">
        <v>248.5</v>
      </c>
      <c r="CB28" s="35">
        <v>242.5</v>
      </c>
      <c r="CC28" s="35">
        <v>0</v>
      </c>
      <c r="CD28" s="35">
        <v>0</v>
      </c>
      <c r="CE28" s="35">
        <v>0</v>
      </c>
      <c r="CF28" s="35">
        <v>0</v>
      </c>
      <c r="CG28" s="35">
        <v>0</v>
      </c>
      <c r="CH28" s="51">
        <v>0</v>
      </c>
    </row>
    <row r="29" spans="1:86" ht="13" x14ac:dyDescent="0.3">
      <c r="A29" s="34">
        <v>101650</v>
      </c>
      <c r="B29" s="35" t="s">
        <v>90</v>
      </c>
      <c r="C29" s="35" t="s">
        <v>91</v>
      </c>
      <c r="D29" s="35" t="s">
        <v>85</v>
      </c>
      <c r="E29" s="36" t="s">
        <v>22</v>
      </c>
      <c r="F29" s="37" t="s">
        <v>23</v>
      </c>
      <c r="G29" s="139" t="s">
        <v>24</v>
      </c>
      <c r="H29" s="142">
        <v>1</v>
      </c>
      <c r="I29" s="49" t="s">
        <v>25</v>
      </c>
      <c r="J29" s="38" t="s">
        <v>26</v>
      </c>
      <c r="K29" s="39"/>
      <c r="L29" s="40">
        <v>0.5</v>
      </c>
      <c r="M29" s="41">
        <v>0.88</v>
      </c>
      <c r="N29" s="124">
        <f>M29*H29</f>
        <v>0.88</v>
      </c>
      <c r="O29" s="42">
        <v>0.88</v>
      </c>
      <c r="P29" s="124">
        <f>O29*H29</f>
        <v>0.88</v>
      </c>
      <c r="Q29" s="43">
        <v>4.4000000000000004</v>
      </c>
      <c r="R29" s="44">
        <v>1.4</v>
      </c>
      <c r="S29" s="45">
        <v>3</v>
      </c>
      <c r="T29" s="124">
        <f>Q29*H29</f>
        <v>4.4000000000000004</v>
      </c>
      <c r="U29" s="40">
        <v>0</v>
      </c>
      <c r="V29" s="35">
        <v>0</v>
      </c>
      <c r="W29" s="41">
        <v>0</v>
      </c>
      <c r="X29" s="46">
        <v>0</v>
      </c>
      <c r="Y29" s="47">
        <v>0</v>
      </c>
      <c r="Z29" s="48">
        <v>0</v>
      </c>
      <c r="AA29" s="124">
        <f>X29*H29</f>
        <v>0</v>
      </c>
      <c r="AB29" s="49">
        <v>2011</v>
      </c>
      <c r="AC29" s="50">
        <v>2011</v>
      </c>
      <c r="AD29" s="86">
        <v>851.07</v>
      </c>
      <c r="AE29" s="116" t="s">
        <v>23</v>
      </c>
      <c r="AF29" s="116">
        <v>100</v>
      </c>
      <c r="AG29" s="116"/>
      <c r="AH29" s="116"/>
      <c r="AI29" s="116"/>
      <c r="AJ29" s="120"/>
      <c r="AK29" s="90" t="s">
        <v>1822</v>
      </c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102"/>
      <c r="AW29" s="106"/>
      <c r="AX29" s="93"/>
      <c r="AY29" s="106"/>
      <c r="AZ29" s="93"/>
      <c r="BA29" s="106"/>
      <c r="BB29" s="93"/>
      <c r="BC29" s="106"/>
      <c r="BD29" s="93"/>
      <c r="BE29" s="106"/>
      <c r="BF29" s="93"/>
      <c r="BG29" s="106"/>
      <c r="BH29" s="98"/>
      <c r="BI29" s="93" t="s">
        <v>2727</v>
      </c>
      <c r="BJ29" s="110">
        <v>2071</v>
      </c>
      <c r="BK29" s="93"/>
      <c r="BL29" s="132"/>
      <c r="BM29" s="93" t="s">
        <v>2763</v>
      </c>
      <c r="BN29" s="93" t="s">
        <v>2764</v>
      </c>
      <c r="BO29" s="93" t="s">
        <v>2744</v>
      </c>
      <c r="BP29" s="93"/>
      <c r="BQ29" s="93" t="s">
        <v>337</v>
      </c>
      <c r="BR29" s="93"/>
      <c r="BS29" s="93"/>
      <c r="BT29" s="98"/>
      <c r="BU29" s="128">
        <v>2743340</v>
      </c>
      <c r="BV29" s="128">
        <v>1188710</v>
      </c>
      <c r="BW29" s="82" t="s">
        <v>48</v>
      </c>
      <c r="BX29" s="35" t="s">
        <v>49</v>
      </c>
      <c r="BY29" s="82" t="s">
        <v>92</v>
      </c>
      <c r="BZ29" s="50" t="s">
        <v>1747</v>
      </c>
      <c r="CA29" s="49">
        <v>231</v>
      </c>
      <c r="CB29" s="35">
        <v>222.73</v>
      </c>
      <c r="CC29" s="35">
        <v>0</v>
      </c>
      <c r="CD29" s="35">
        <v>0</v>
      </c>
      <c r="CE29" s="35">
        <v>0</v>
      </c>
      <c r="CF29" s="35">
        <v>0</v>
      </c>
      <c r="CG29" s="35">
        <v>0</v>
      </c>
      <c r="CH29" s="51">
        <v>0</v>
      </c>
    </row>
    <row r="30" spans="1:86" ht="13" x14ac:dyDescent="0.3">
      <c r="A30" s="34">
        <v>101700</v>
      </c>
      <c r="B30" s="35" t="s">
        <v>93</v>
      </c>
      <c r="C30" s="35" t="s">
        <v>94</v>
      </c>
      <c r="D30" s="35" t="s">
        <v>95</v>
      </c>
      <c r="E30" s="36" t="s">
        <v>22</v>
      </c>
      <c r="F30" s="37" t="s">
        <v>23</v>
      </c>
      <c r="G30" s="139" t="s">
        <v>24</v>
      </c>
      <c r="H30" s="142">
        <v>1</v>
      </c>
      <c r="I30" s="49" t="s">
        <v>25</v>
      </c>
      <c r="J30" s="38" t="s">
        <v>26</v>
      </c>
      <c r="K30" s="39"/>
      <c r="L30" s="40">
        <v>1.5</v>
      </c>
      <c r="M30" s="41">
        <v>1.7</v>
      </c>
      <c r="N30" s="124">
        <f>M30*H30</f>
        <v>1.7</v>
      </c>
      <c r="O30" s="42">
        <v>1.9</v>
      </c>
      <c r="P30" s="124">
        <f>O30*H30</f>
        <v>1.9</v>
      </c>
      <c r="Q30" s="43">
        <v>5.4</v>
      </c>
      <c r="R30" s="44">
        <v>1.6</v>
      </c>
      <c r="S30" s="45">
        <v>3.8</v>
      </c>
      <c r="T30" s="124">
        <f>Q30*H30</f>
        <v>5.4</v>
      </c>
      <c r="U30" s="40">
        <v>0</v>
      </c>
      <c r="V30" s="35">
        <v>0</v>
      </c>
      <c r="W30" s="41">
        <v>0</v>
      </c>
      <c r="X30" s="46">
        <v>0</v>
      </c>
      <c r="Y30" s="47">
        <v>0</v>
      </c>
      <c r="Z30" s="48">
        <v>0</v>
      </c>
      <c r="AA30" s="124">
        <f>X30*H30</f>
        <v>0</v>
      </c>
      <c r="AB30" s="49">
        <v>1907</v>
      </c>
      <c r="AC30" s="50">
        <v>2004</v>
      </c>
      <c r="AD30" s="86">
        <v>798.25</v>
      </c>
      <c r="AE30" s="116" t="s">
        <v>23</v>
      </c>
      <c r="AF30" s="116">
        <v>100</v>
      </c>
      <c r="AG30" s="116"/>
      <c r="AH30" s="116"/>
      <c r="AI30" s="116"/>
      <c r="AJ30" s="120"/>
      <c r="AK30" s="90" t="s">
        <v>1823</v>
      </c>
      <c r="AL30" s="90" t="s">
        <v>1824</v>
      </c>
      <c r="AM30" s="90"/>
      <c r="AN30" s="90"/>
      <c r="AO30" s="90"/>
      <c r="AP30" s="90"/>
      <c r="AQ30" s="90"/>
      <c r="AR30" s="90"/>
      <c r="AS30" s="90"/>
      <c r="AT30" s="90"/>
      <c r="AU30" s="90"/>
      <c r="AV30" s="102"/>
      <c r="AW30" s="106"/>
      <c r="AX30" s="93"/>
      <c r="AY30" s="106"/>
      <c r="AZ30" s="93"/>
      <c r="BA30" s="106"/>
      <c r="BB30" s="93"/>
      <c r="BC30" s="106"/>
      <c r="BD30" s="93"/>
      <c r="BE30" s="106"/>
      <c r="BF30" s="93"/>
      <c r="BG30" s="106"/>
      <c r="BH30" s="98"/>
      <c r="BI30" s="93" t="s">
        <v>2732</v>
      </c>
      <c r="BJ30" s="131">
        <v>9999</v>
      </c>
      <c r="BK30" s="93"/>
      <c r="BL30" s="132"/>
      <c r="BM30" s="93"/>
      <c r="BN30" s="93"/>
      <c r="BO30" s="93"/>
      <c r="BP30" s="93"/>
      <c r="BQ30" s="93"/>
      <c r="BR30" s="93"/>
      <c r="BS30" s="93"/>
      <c r="BT30" s="98"/>
      <c r="BU30" s="128">
        <v>2745058</v>
      </c>
      <c r="BV30" s="128">
        <v>1188662</v>
      </c>
      <c r="BW30" s="82" t="s">
        <v>27</v>
      </c>
      <c r="BX30" s="35" t="s">
        <v>28</v>
      </c>
      <c r="BY30" s="82"/>
      <c r="BZ30" s="50"/>
      <c r="CA30" s="49">
        <v>148</v>
      </c>
      <c r="CB30" s="35">
        <v>144.75</v>
      </c>
      <c r="CC30" s="35">
        <v>140</v>
      </c>
      <c r="CD30" s="35">
        <v>136.9</v>
      </c>
      <c r="CE30" s="35">
        <v>0</v>
      </c>
      <c r="CF30" s="35">
        <v>0</v>
      </c>
      <c r="CG30" s="35">
        <v>0</v>
      </c>
      <c r="CH30" s="51">
        <v>0</v>
      </c>
    </row>
    <row r="31" spans="1:86" ht="13" x14ac:dyDescent="0.3">
      <c r="A31" s="34">
        <v>101800</v>
      </c>
      <c r="B31" s="35" t="s">
        <v>96</v>
      </c>
      <c r="C31" s="35" t="s">
        <v>96</v>
      </c>
      <c r="D31" s="35" t="s">
        <v>97</v>
      </c>
      <c r="E31" s="36" t="s">
        <v>22</v>
      </c>
      <c r="F31" s="37" t="s">
        <v>23</v>
      </c>
      <c r="G31" s="139" t="s">
        <v>24</v>
      </c>
      <c r="H31" s="142">
        <v>1</v>
      </c>
      <c r="I31" s="49" t="s">
        <v>25</v>
      </c>
      <c r="J31" s="38" t="s">
        <v>26</v>
      </c>
      <c r="K31" s="39"/>
      <c r="L31" s="40">
        <v>5</v>
      </c>
      <c r="M31" s="41">
        <v>6.48</v>
      </c>
      <c r="N31" s="124">
        <f>M31*H31</f>
        <v>6.48</v>
      </c>
      <c r="O31" s="42">
        <v>6.2</v>
      </c>
      <c r="P31" s="124">
        <f>O31*H31</f>
        <v>6.2</v>
      </c>
      <c r="Q31" s="43">
        <v>29.3</v>
      </c>
      <c r="R31" s="44">
        <v>8.1</v>
      </c>
      <c r="S31" s="45">
        <v>21.2</v>
      </c>
      <c r="T31" s="124">
        <f>Q31*H31</f>
        <v>29.3</v>
      </c>
      <c r="U31" s="40">
        <v>0</v>
      </c>
      <c r="V31" s="35">
        <v>0</v>
      </c>
      <c r="W31" s="41">
        <v>0</v>
      </c>
      <c r="X31" s="46">
        <v>0</v>
      </c>
      <c r="Y31" s="47">
        <v>0</v>
      </c>
      <c r="Z31" s="48">
        <v>0</v>
      </c>
      <c r="AA31" s="124">
        <f>X31*H31</f>
        <v>0</v>
      </c>
      <c r="AB31" s="49">
        <v>1944</v>
      </c>
      <c r="AC31" s="50">
        <v>1944</v>
      </c>
      <c r="AD31" s="86">
        <v>613.9</v>
      </c>
      <c r="AE31" s="116" t="s">
        <v>23</v>
      </c>
      <c r="AF31" s="116">
        <v>100</v>
      </c>
      <c r="AG31" s="116"/>
      <c r="AH31" s="116"/>
      <c r="AI31" s="116"/>
      <c r="AJ31" s="120"/>
      <c r="AK31" s="90" t="s">
        <v>1819</v>
      </c>
      <c r="AL31" s="90" t="s">
        <v>1825</v>
      </c>
      <c r="AM31" s="90"/>
      <c r="AN31" s="90"/>
      <c r="AO31" s="90"/>
      <c r="AP31" s="90"/>
      <c r="AQ31" s="90"/>
      <c r="AR31" s="90"/>
      <c r="AS31" s="90"/>
      <c r="AT31" s="90"/>
      <c r="AU31" s="90"/>
      <c r="AV31" s="102"/>
      <c r="AW31" s="106"/>
      <c r="AX31" s="93"/>
      <c r="AY31" s="106"/>
      <c r="AZ31" s="93"/>
      <c r="BA31" s="106"/>
      <c r="BB31" s="93"/>
      <c r="BC31" s="106"/>
      <c r="BD31" s="93"/>
      <c r="BE31" s="106"/>
      <c r="BF31" s="93"/>
      <c r="BG31" s="106"/>
      <c r="BH31" s="98"/>
      <c r="BI31" s="93" t="s">
        <v>2727</v>
      </c>
      <c r="BJ31" s="110">
        <v>2084</v>
      </c>
      <c r="BK31" s="93"/>
      <c r="BL31" s="132"/>
      <c r="BM31" s="93"/>
      <c r="BN31" s="93"/>
      <c r="BO31" s="93"/>
      <c r="BP31" s="93"/>
      <c r="BQ31" s="93"/>
      <c r="BR31" s="93"/>
      <c r="BS31" s="93"/>
      <c r="BT31" s="98"/>
      <c r="BU31" s="128">
        <v>2745770</v>
      </c>
      <c r="BV31" s="128">
        <v>1186630</v>
      </c>
      <c r="BW31" s="82" t="s">
        <v>27</v>
      </c>
      <c r="BX31" s="35" t="s">
        <v>28</v>
      </c>
      <c r="BY31" s="82"/>
      <c r="BZ31" s="50"/>
      <c r="CA31" s="49">
        <v>162.1</v>
      </c>
      <c r="CB31" s="35">
        <v>158.6</v>
      </c>
      <c r="CC31" s="35">
        <v>155.69999999999999</v>
      </c>
      <c r="CD31" s="35">
        <v>151.80000000000001</v>
      </c>
      <c r="CE31" s="35">
        <v>0</v>
      </c>
      <c r="CF31" s="35">
        <v>0</v>
      </c>
      <c r="CG31" s="35">
        <v>0</v>
      </c>
      <c r="CH31" s="51">
        <v>0</v>
      </c>
    </row>
    <row r="32" spans="1:86" ht="13" x14ac:dyDescent="0.3">
      <c r="A32" s="34">
        <v>101900</v>
      </c>
      <c r="B32" s="35" t="s">
        <v>98</v>
      </c>
      <c r="C32" s="35" t="s">
        <v>99</v>
      </c>
      <c r="D32" s="35" t="s">
        <v>100</v>
      </c>
      <c r="E32" s="57" t="s">
        <v>101</v>
      </c>
      <c r="F32" s="37" t="s">
        <v>23</v>
      </c>
      <c r="G32" s="139" t="s">
        <v>24</v>
      </c>
      <c r="H32" s="143">
        <v>0.7</v>
      </c>
      <c r="I32" s="49" t="s">
        <v>25</v>
      </c>
      <c r="J32" s="38" t="s">
        <v>26</v>
      </c>
      <c r="K32" s="39" t="s">
        <v>69</v>
      </c>
      <c r="L32" s="40">
        <v>45</v>
      </c>
      <c r="M32" s="58">
        <v>180</v>
      </c>
      <c r="N32" s="125">
        <f>M32*H32</f>
        <v>125.99999999999999</v>
      </c>
      <c r="O32" s="59">
        <v>185</v>
      </c>
      <c r="P32" s="125">
        <f>O32*H32</f>
        <v>129.5</v>
      </c>
      <c r="Q32" s="60">
        <v>304</v>
      </c>
      <c r="R32" s="44">
        <v>222.8</v>
      </c>
      <c r="S32" s="45">
        <v>81.2</v>
      </c>
      <c r="T32" s="125">
        <f>Q32*H32</f>
        <v>212.79999999999998</v>
      </c>
      <c r="U32" s="40">
        <v>16</v>
      </c>
      <c r="V32" s="35">
        <v>90</v>
      </c>
      <c r="W32" s="41">
        <v>90</v>
      </c>
      <c r="X32" s="56">
        <v>114.24</v>
      </c>
      <c r="Y32" s="47">
        <v>31.08</v>
      </c>
      <c r="Z32" s="48">
        <v>83.16</v>
      </c>
      <c r="AA32" s="125">
        <f>X32*H32</f>
        <v>79.967999999999989</v>
      </c>
      <c r="AB32" s="49">
        <v>1962</v>
      </c>
      <c r="AC32" s="50">
        <v>2017</v>
      </c>
      <c r="AD32" s="86">
        <v>1400.8</v>
      </c>
      <c r="AE32" s="116" t="s">
        <v>23</v>
      </c>
      <c r="AF32" s="116">
        <v>70</v>
      </c>
      <c r="AG32" s="116"/>
      <c r="AH32" s="116"/>
      <c r="AI32" s="116"/>
      <c r="AJ32" s="120"/>
      <c r="AK32" s="90" t="s">
        <v>1826</v>
      </c>
      <c r="AL32" s="90" t="s">
        <v>1827</v>
      </c>
      <c r="AM32" s="90" t="s">
        <v>1828</v>
      </c>
      <c r="AN32" s="90" t="s">
        <v>1829</v>
      </c>
      <c r="AO32" s="90" t="s">
        <v>1830</v>
      </c>
      <c r="AP32" s="90" t="s">
        <v>1831</v>
      </c>
      <c r="AQ32" s="90" t="s">
        <v>1832</v>
      </c>
      <c r="AR32" s="90" t="s">
        <v>1833</v>
      </c>
      <c r="AS32" s="90" t="s">
        <v>1834</v>
      </c>
      <c r="AT32" s="90" t="s">
        <v>1835</v>
      </c>
      <c r="AU32" s="90" t="s">
        <v>1836</v>
      </c>
      <c r="AV32" s="102" t="s">
        <v>1837</v>
      </c>
      <c r="AW32" s="106"/>
      <c r="AX32" s="93"/>
      <c r="AY32" s="106"/>
      <c r="AZ32" s="93"/>
      <c r="BA32" s="106"/>
      <c r="BB32" s="93"/>
      <c r="BC32" s="106"/>
      <c r="BD32" s="93"/>
      <c r="BE32" s="106"/>
      <c r="BF32" s="93"/>
      <c r="BG32" s="106"/>
      <c r="BH32" s="98"/>
      <c r="BI32" s="93" t="s">
        <v>2727</v>
      </c>
      <c r="BJ32" s="110">
        <v>2042</v>
      </c>
      <c r="BK32" s="93"/>
      <c r="BL32" s="132"/>
      <c r="BM32" s="93" t="s">
        <v>2765</v>
      </c>
      <c r="BN32" s="93"/>
      <c r="BO32" s="93"/>
      <c r="BP32" s="93"/>
      <c r="BQ32" s="93"/>
      <c r="BR32" s="93"/>
      <c r="BS32" s="93"/>
      <c r="BT32" s="98"/>
      <c r="BU32" s="128">
        <v>2752953</v>
      </c>
      <c r="BV32" s="128">
        <v>1155560</v>
      </c>
      <c r="BW32" s="82" t="s">
        <v>27</v>
      </c>
      <c r="BX32" s="35" t="s">
        <v>28</v>
      </c>
      <c r="BY32" s="82"/>
      <c r="BZ32" s="50"/>
      <c r="CA32" s="49">
        <v>530.20000000000005</v>
      </c>
      <c r="CB32" s="35">
        <v>429.2</v>
      </c>
      <c r="CC32" s="35">
        <v>510</v>
      </c>
      <c r="CD32" s="35">
        <v>399</v>
      </c>
      <c r="CE32" s="35">
        <v>662.75</v>
      </c>
      <c r="CF32" s="35">
        <v>536.29999999999995</v>
      </c>
      <c r="CG32" s="35">
        <v>530.20000000000005</v>
      </c>
      <c r="CH32" s="51">
        <v>429</v>
      </c>
    </row>
    <row r="33" spans="1:86" ht="13" x14ac:dyDescent="0.3">
      <c r="A33" s="34">
        <v>102000</v>
      </c>
      <c r="B33" s="35" t="s">
        <v>102</v>
      </c>
      <c r="C33" s="35" t="s">
        <v>99</v>
      </c>
      <c r="D33" s="35" t="s">
        <v>100</v>
      </c>
      <c r="E33" s="36" t="s">
        <v>22</v>
      </c>
      <c r="F33" s="37" t="s">
        <v>23</v>
      </c>
      <c r="G33" s="139" t="s">
        <v>24</v>
      </c>
      <c r="H33" s="144">
        <v>1</v>
      </c>
      <c r="I33" s="49" t="s">
        <v>25</v>
      </c>
      <c r="J33" s="38" t="s">
        <v>26</v>
      </c>
      <c r="K33" s="39"/>
      <c r="L33" s="40">
        <v>8</v>
      </c>
      <c r="M33" s="41">
        <v>4.4000000000000004</v>
      </c>
      <c r="N33" s="124">
        <f>M33*H33</f>
        <v>4.4000000000000004</v>
      </c>
      <c r="O33" s="42">
        <v>4</v>
      </c>
      <c r="P33" s="124">
        <f>O33*H33</f>
        <v>4</v>
      </c>
      <c r="Q33" s="43">
        <v>2.4</v>
      </c>
      <c r="R33" s="44">
        <v>0.7</v>
      </c>
      <c r="S33" s="45">
        <v>1.7</v>
      </c>
      <c r="T33" s="124">
        <f>Q33*H33</f>
        <v>2.4</v>
      </c>
      <c r="U33" s="40">
        <v>0</v>
      </c>
      <c r="V33" s="35">
        <v>0</v>
      </c>
      <c r="W33" s="41">
        <v>0</v>
      </c>
      <c r="X33" s="46">
        <v>0</v>
      </c>
      <c r="Y33" s="47">
        <v>0</v>
      </c>
      <c r="Z33" s="48">
        <v>0</v>
      </c>
      <c r="AA33" s="124">
        <f>X33*H33</f>
        <v>0</v>
      </c>
      <c r="AB33" s="49">
        <v>1963</v>
      </c>
      <c r="AC33" s="50">
        <v>2017</v>
      </c>
      <c r="AD33" s="86">
        <v>1395.6</v>
      </c>
      <c r="AE33" s="116" t="s">
        <v>23</v>
      </c>
      <c r="AF33" s="116">
        <v>100</v>
      </c>
      <c r="AG33" s="116"/>
      <c r="AH33" s="116"/>
      <c r="AI33" s="116"/>
      <c r="AJ33" s="120"/>
      <c r="AK33" s="90" t="s">
        <v>1826</v>
      </c>
      <c r="AL33" s="90" t="s">
        <v>1838</v>
      </c>
      <c r="AM33" s="90"/>
      <c r="AN33" s="90"/>
      <c r="AO33" s="90"/>
      <c r="AP33" s="90"/>
      <c r="AQ33" s="90"/>
      <c r="AR33" s="90"/>
      <c r="AS33" s="90"/>
      <c r="AT33" s="90"/>
      <c r="AU33" s="90"/>
      <c r="AV33" s="102"/>
      <c r="AW33" s="106"/>
      <c r="AX33" s="93"/>
      <c r="AY33" s="106"/>
      <c r="AZ33" s="93"/>
      <c r="BA33" s="106"/>
      <c r="BB33" s="93"/>
      <c r="BC33" s="106"/>
      <c r="BD33" s="93"/>
      <c r="BE33" s="106"/>
      <c r="BF33" s="93"/>
      <c r="BG33" s="106"/>
      <c r="BH33" s="98"/>
      <c r="BI33" s="93" t="s">
        <v>2727</v>
      </c>
      <c r="BJ33" s="110">
        <v>2042</v>
      </c>
      <c r="BK33" s="93"/>
      <c r="BL33" s="132"/>
      <c r="BM33" s="93" t="s">
        <v>2766</v>
      </c>
      <c r="BN33" s="93"/>
      <c r="BO33" s="93"/>
      <c r="BP33" s="93"/>
      <c r="BQ33" s="93"/>
      <c r="BR33" s="93"/>
      <c r="BS33" s="93"/>
      <c r="BT33" s="98"/>
      <c r="BU33" s="128">
        <v>2752834</v>
      </c>
      <c r="BV33" s="128">
        <v>1155537</v>
      </c>
      <c r="BW33" s="82" t="s">
        <v>27</v>
      </c>
      <c r="BX33" s="35" t="s">
        <v>28</v>
      </c>
      <c r="BY33" s="82"/>
      <c r="BZ33" s="50"/>
      <c r="CA33" s="49">
        <v>47.7</v>
      </c>
      <c r="CB33" s="35">
        <v>29.4</v>
      </c>
      <c r="CC33" s="35">
        <v>36.200000000000003</v>
      </c>
      <c r="CD33" s="35">
        <v>22.5</v>
      </c>
      <c r="CE33" s="35">
        <v>0</v>
      </c>
      <c r="CF33" s="35">
        <v>0</v>
      </c>
      <c r="CG33" s="35">
        <v>0</v>
      </c>
      <c r="CH33" s="51">
        <v>0</v>
      </c>
    </row>
    <row r="34" spans="1:86" ht="13" x14ac:dyDescent="0.3">
      <c r="A34" s="34">
        <v>102050</v>
      </c>
      <c r="B34" s="35" t="s">
        <v>103</v>
      </c>
      <c r="C34" s="35" t="s">
        <v>104</v>
      </c>
      <c r="D34" s="35" t="s">
        <v>105</v>
      </c>
      <c r="E34" s="36" t="s">
        <v>22</v>
      </c>
      <c r="F34" s="37" t="s">
        <v>23</v>
      </c>
      <c r="G34" s="139" t="s">
        <v>24</v>
      </c>
      <c r="H34" s="144">
        <v>1</v>
      </c>
      <c r="I34" s="49" t="s">
        <v>25</v>
      </c>
      <c r="J34" s="38" t="s">
        <v>26</v>
      </c>
      <c r="K34" s="39"/>
      <c r="L34" s="40">
        <v>0.12</v>
      </c>
      <c r="M34" s="41">
        <v>0.3</v>
      </c>
      <c r="N34" s="124">
        <f>M34*H34</f>
        <v>0.3</v>
      </c>
      <c r="O34" s="42">
        <v>0.35</v>
      </c>
      <c r="P34" s="124">
        <f>O34*H34</f>
        <v>0.35</v>
      </c>
      <c r="Q34" s="43">
        <v>1.33</v>
      </c>
      <c r="R34" s="44">
        <v>0.36</v>
      </c>
      <c r="S34" s="45">
        <v>0.97</v>
      </c>
      <c r="T34" s="124">
        <f>Q34*H34</f>
        <v>1.33</v>
      </c>
      <c r="U34" s="40">
        <v>0</v>
      </c>
      <c r="V34" s="35">
        <v>0</v>
      </c>
      <c r="W34" s="41">
        <v>0</v>
      </c>
      <c r="X34" s="46">
        <v>0</v>
      </c>
      <c r="Y34" s="47">
        <v>0</v>
      </c>
      <c r="Z34" s="48">
        <v>0</v>
      </c>
      <c r="AA34" s="124">
        <f>X34*H34</f>
        <v>0</v>
      </c>
      <c r="AB34" s="49">
        <v>2009</v>
      </c>
      <c r="AC34" s="50"/>
      <c r="AD34" s="86">
        <v>1622</v>
      </c>
      <c r="AE34" s="116" t="s">
        <v>23</v>
      </c>
      <c r="AF34" s="116">
        <v>100</v>
      </c>
      <c r="AG34" s="116"/>
      <c r="AH34" s="116"/>
      <c r="AI34" s="116"/>
      <c r="AJ34" s="120"/>
      <c r="AK34" s="90" t="s">
        <v>1839</v>
      </c>
      <c r="AL34" s="90" t="s">
        <v>1840</v>
      </c>
      <c r="AM34" s="90" t="s">
        <v>1841</v>
      </c>
      <c r="AN34" s="90"/>
      <c r="AO34" s="90"/>
      <c r="AP34" s="90"/>
      <c r="AQ34" s="90"/>
      <c r="AR34" s="90"/>
      <c r="AS34" s="90"/>
      <c r="AT34" s="90"/>
      <c r="AU34" s="90"/>
      <c r="AV34" s="102"/>
      <c r="AW34" s="106"/>
      <c r="AX34" s="93"/>
      <c r="AY34" s="106"/>
      <c r="AZ34" s="93"/>
      <c r="BA34" s="106"/>
      <c r="BB34" s="93"/>
      <c r="BC34" s="106"/>
      <c r="BD34" s="93"/>
      <c r="BE34" s="106"/>
      <c r="BF34" s="93"/>
      <c r="BG34" s="106"/>
      <c r="BH34" s="98"/>
      <c r="BI34" s="93" t="s">
        <v>2727</v>
      </c>
      <c r="BJ34" s="110">
        <v>2070</v>
      </c>
      <c r="BK34" s="93"/>
      <c r="BL34" s="132"/>
      <c r="BM34" s="93" t="s">
        <v>2744</v>
      </c>
      <c r="BN34" s="93"/>
      <c r="BO34" s="93"/>
      <c r="BP34" s="93"/>
      <c r="BQ34" s="93"/>
      <c r="BR34" s="93"/>
      <c r="BS34" s="93"/>
      <c r="BT34" s="98"/>
      <c r="BU34" s="128">
        <v>2738770</v>
      </c>
      <c r="BV34" s="128">
        <v>1156240</v>
      </c>
      <c r="BW34" s="82" t="s">
        <v>27</v>
      </c>
      <c r="BX34" s="35" t="s">
        <v>28</v>
      </c>
      <c r="BY34" s="82"/>
      <c r="BZ34" s="50"/>
      <c r="CA34" s="49">
        <v>366</v>
      </c>
      <c r="CB34" s="35">
        <v>360</v>
      </c>
      <c r="CC34" s="35">
        <v>340</v>
      </c>
      <c r="CD34" s="35">
        <v>334.4</v>
      </c>
      <c r="CE34" s="35">
        <v>0</v>
      </c>
      <c r="CF34" s="35">
        <v>0</v>
      </c>
      <c r="CG34" s="35">
        <v>0</v>
      </c>
      <c r="CH34" s="51">
        <v>0</v>
      </c>
    </row>
    <row r="35" spans="1:86" ht="13" x14ac:dyDescent="0.3">
      <c r="A35" s="34">
        <v>102070</v>
      </c>
      <c r="B35" s="35" t="s">
        <v>106</v>
      </c>
      <c r="C35" s="35" t="s">
        <v>107</v>
      </c>
      <c r="D35" s="35" t="s">
        <v>108</v>
      </c>
      <c r="E35" s="36" t="s">
        <v>22</v>
      </c>
      <c r="F35" s="37" t="s">
        <v>23</v>
      </c>
      <c r="G35" s="139" t="s">
        <v>24</v>
      </c>
      <c r="H35" s="144">
        <v>1</v>
      </c>
      <c r="I35" s="49" t="s">
        <v>25</v>
      </c>
      <c r="J35" s="38" t="s">
        <v>26</v>
      </c>
      <c r="K35" s="39"/>
      <c r="L35" s="40">
        <v>0.53</v>
      </c>
      <c r="M35" s="41">
        <v>1.8</v>
      </c>
      <c r="N35" s="124">
        <f>M35*H35</f>
        <v>1.8</v>
      </c>
      <c r="O35" s="42">
        <v>1.89</v>
      </c>
      <c r="P35" s="124">
        <f>O35*H35</f>
        <v>1.89</v>
      </c>
      <c r="Q35" s="43">
        <v>7.2</v>
      </c>
      <c r="R35" s="44">
        <v>1.5</v>
      </c>
      <c r="S35" s="45">
        <v>5.7</v>
      </c>
      <c r="T35" s="124">
        <f>Q35*H35</f>
        <v>7.2</v>
      </c>
      <c r="U35" s="40">
        <v>0</v>
      </c>
      <c r="V35" s="35">
        <v>0</v>
      </c>
      <c r="W35" s="41">
        <v>0</v>
      </c>
      <c r="X35" s="46">
        <v>0</v>
      </c>
      <c r="Y35" s="47">
        <v>0</v>
      </c>
      <c r="Z35" s="48">
        <v>0</v>
      </c>
      <c r="AA35" s="124">
        <f>X35*H35</f>
        <v>0</v>
      </c>
      <c r="AB35" s="49">
        <v>2012</v>
      </c>
      <c r="AC35" s="50"/>
      <c r="AD35" s="86">
        <v>1463</v>
      </c>
      <c r="AE35" s="116" t="s">
        <v>23</v>
      </c>
      <c r="AF35" s="116">
        <v>100</v>
      </c>
      <c r="AG35" s="116"/>
      <c r="AH35" s="116"/>
      <c r="AI35" s="116"/>
      <c r="AJ35" s="120"/>
      <c r="AK35" s="90" t="s">
        <v>1842</v>
      </c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102"/>
      <c r="AW35" s="106"/>
      <c r="AX35" s="93"/>
      <c r="AY35" s="106"/>
      <c r="AZ35" s="93"/>
      <c r="BA35" s="106"/>
      <c r="BB35" s="93"/>
      <c r="BC35" s="106"/>
      <c r="BD35" s="93"/>
      <c r="BE35" s="106"/>
      <c r="BF35" s="93"/>
      <c r="BG35" s="106"/>
      <c r="BH35" s="98"/>
      <c r="BI35" s="93" t="s">
        <v>2727</v>
      </c>
      <c r="BJ35" s="110">
        <v>2072</v>
      </c>
      <c r="BK35" s="93"/>
      <c r="BL35" s="132"/>
      <c r="BM35" s="93" t="s">
        <v>2744</v>
      </c>
      <c r="BN35" s="93"/>
      <c r="BO35" s="93"/>
      <c r="BP35" s="93"/>
      <c r="BQ35" s="93"/>
      <c r="BR35" s="93"/>
      <c r="BS35" s="93"/>
      <c r="BT35" s="98"/>
      <c r="BU35" s="128">
        <v>2743511</v>
      </c>
      <c r="BV35" s="128">
        <v>1156670</v>
      </c>
      <c r="BW35" s="82" t="s">
        <v>27</v>
      </c>
      <c r="BX35" s="35" t="s">
        <v>28</v>
      </c>
      <c r="BY35" s="82"/>
      <c r="BZ35" s="50"/>
      <c r="CA35" s="49">
        <v>427</v>
      </c>
      <c r="CB35" s="35">
        <v>417</v>
      </c>
      <c r="CC35" s="35">
        <v>410.8</v>
      </c>
      <c r="CD35" s="35">
        <v>401.2</v>
      </c>
      <c r="CE35" s="35">
        <v>0</v>
      </c>
      <c r="CF35" s="35">
        <v>0</v>
      </c>
      <c r="CG35" s="35">
        <v>0</v>
      </c>
      <c r="CH35" s="51">
        <v>0</v>
      </c>
    </row>
    <row r="36" spans="1:86" ht="13" x14ac:dyDescent="0.3">
      <c r="A36" s="34">
        <v>102075</v>
      </c>
      <c r="B36" s="35" t="s">
        <v>109</v>
      </c>
      <c r="C36" s="35" t="s">
        <v>110</v>
      </c>
      <c r="D36" s="35" t="s">
        <v>108</v>
      </c>
      <c r="E36" s="36" t="s">
        <v>22</v>
      </c>
      <c r="F36" s="37" t="s">
        <v>23</v>
      </c>
      <c r="G36" s="139" t="s">
        <v>24</v>
      </c>
      <c r="H36" s="144">
        <v>1</v>
      </c>
      <c r="I36" s="49" t="s">
        <v>25</v>
      </c>
      <c r="J36" s="38" t="s">
        <v>26</v>
      </c>
      <c r="K36" s="39"/>
      <c r="L36" s="40">
        <v>1</v>
      </c>
      <c r="M36" s="41">
        <v>2</v>
      </c>
      <c r="N36" s="124">
        <f>M36*H36</f>
        <v>2</v>
      </c>
      <c r="O36" s="42">
        <v>2</v>
      </c>
      <c r="P36" s="124">
        <f>O36*H36</f>
        <v>2</v>
      </c>
      <c r="Q36" s="43">
        <v>6.1</v>
      </c>
      <c r="R36" s="44">
        <v>1.1000000000000001</v>
      </c>
      <c r="S36" s="45">
        <v>5</v>
      </c>
      <c r="T36" s="124">
        <f>Q36*H36</f>
        <v>6.1</v>
      </c>
      <c r="U36" s="40">
        <v>0</v>
      </c>
      <c r="V36" s="35">
        <v>0</v>
      </c>
      <c r="W36" s="41">
        <v>0</v>
      </c>
      <c r="X36" s="46">
        <v>0</v>
      </c>
      <c r="Y36" s="47">
        <v>0</v>
      </c>
      <c r="Z36" s="48">
        <v>0</v>
      </c>
      <c r="AA36" s="124">
        <f>X36*H36</f>
        <v>0</v>
      </c>
      <c r="AB36" s="49">
        <v>2021</v>
      </c>
      <c r="AC36" s="50"/>
      <c r="AD36" s="86">
        <v>1460.4</v>
      </c>
      <c r="AE36" s="116" t="s">
        <v>23</v>
      </c>
      <c r="AF36" s="116">
        <v>100</v>
      </c>
      <c r="AG36" s="116"/>
      <c r="AH36" s="116"/>
      <c r="AI36" s="116"/>
      <c r="AJ36" s="120"/>
      <c r="AK36" s="90" t="s">
        <v>1843</v>
      </c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102"/>
      <c r="AW36" s="106"/>
      <c r="AX36" s="93"/>
      <c r="AY36" s="106"/>
      <c r="AZ36" s="93"/>
      <c r="BA36" s="106"/>
      <c r="BB36" s="93"/>
      <c r="BC36" s="106"/>
      <c r="BD36" s="93"/>
      <c r="BE36" s="106"/>
      <c r="BF36" s="93"/>
      <c r="BG36" s="106"/>
      <c r="BH36" s="98"/>
      <c r="BI36" s="93" t="s">
        <v>2727</v>
      </c>
      <c r="BJ36" s="110">
        <v>2081</v>
      </c>
      <c r="BK36" s="93"/>
      <c r="BL36" s="132"/>
      <c r="BM36" s="93"/>
      <c r="BN36" s="93"/>
      <c r="BO36" s="93"/>
      <c r="BP36" s="93"/>
      <c r="BQ36" s="93"/>
      <c r="BR36" s="93"/>
      <c r="BS36" s="93"/>
      <c r="BT36" s="98"/>
      <c r="BU36" s="128">
        <v>2744360</v>
      </c>
      <c r="BV36" s="128">
        <v>1157280</v>
      </c>
      <c r="BW36" s="82" t="s">
        <v>27</v>
      </c>
      <c r="BX36" s="35" t="s">
        <v>28</v>
      </c>
      <c r="BY36" s="82"/>
      <c r="BZ36" s="50"/>
      <c r="CA36" s="49">
        <v>239.5</v>
      </c>
      <c r="CB36" s="35">
        <v>237.8</v>
      </c>
      <c r="CC36" s="35">
        <v>220.6</v>
      </c>
      <c r="CD36" s="35">
        <v>219</v>
      </c>
      <c r="CE36" s="35">
        <v>0</v>
      </c>
      <c r="CF36" s="35">
        <v>0</v>
      </c>
      <c r="CG36" s="35">
        <v>0</v>
      </c>
      <c r="CH36" s="51">
        <v>0</v>
      </c>
    </row>
    <row r="37" spans="1:86" ht="13" x14ac:dyDescent="0.3">
      <c r="A37" s="34">
        <v>102080</v>
      </c>
      <c r="B37" s="35" t="s">
        <v>111</v>
      </c>
      <c r="C37" s="35" t="s">
        <v>112</v>
      </c>
      <c r="D37" s="35" t="s">
        <v>113</v>
      </c>
      <c r="E37" s="36" t="s">
        <v>22</v>
      </c>
      <c r="F37" s="37" t="s">
        <v>23</v>
      </c>
      <c r="G37" s="139" t="s">
        <v>24</v>
      </c>
      <c r="H37" s="144">
        <v>1</v>
      </c>
      <c r="I37" s="49" t="s">
        <v>25</v>
      </c>
      <c r="J37" s="38" t="s">
        <v>26</v>
      </c>
      <c r="K37" s="39"/>
      <c r="L37" s="40">
        <v>1.7</v>
      </c>
      <c r="M37" s="41">
        <v>0.5</v>
      </c>
      <c r="N37" s="124">
        <f>M37*H37</f>
        <v>0.5</v>
      </c>
      <c r="O37" s="42">
        <v>0.71</v>
      </c>
      <c r="P37" s="124">
        <f>O37*H37</f>
        <v>0.71</v>
      </c>
      <c r="Q37" s="43">
        <v>1.5</v>
      </c>
      <c r="R37" s="44">
        <v>0.4</v>
      </c>
      <c r="S37" s="45">
        <v>1.1000000000000001</v>
      </c>
      <c r="T37" s="124">
        <f>Q37*H37</f>
        <v>1.5</v>
      </c>
      <c r="U37" s="40">
        <v>0</v>
      </c>
      <c r="V37" s="35">
        <v>0</v>
      </c>
      <c r="W37" s="41">
        <v>0</v>
      </c>
      <c r="X37" s="46">
        <v>0</v>
      </c>
      <c r="Y37" s="47">
        <v>0</v>
      </c>
      <c r="Z37" s="48">
        <v>0</v>
      </c>
      <c r="AA37" s="124">
        <f>X37*H37</f>
        <v>0</v>
      </c>
      <c r="AB37" s="49">
        <v>1990</v>
      </c>
      <c r="AC37" s="50">
        <v>2010</v>
      </c>
      <c r="AD37" s="86">
        <v>1352.5</v>
      </c>
      <c r="AE37" s="116" t="s">
        <v>23</v>
      </c>
      <c r="AF37" s="116">
        <v>100</v>
      </c>
      <c r="AG37" s="116"/>
      <c r="AH37" s="116"/>
      <c r="AI37" s="116"/>
      <c r="AJ37" s="120"/>
      <c r="AK37" s="90" t="s">
        <v>1844</v>
      </c>
      <c r="AL37" s="90" t="s">
        <v>1836</v>
      </c>
      <c r="AM37" s="90"/>
      <c r="AN37" s="90"/>
      <c r="AO37" s="90"/>
      <c r="AP37" s="90"/>
      <c r="AQ37" s="90"/>
      <c r="AR37" s="90"/>
      <c r="AS37" s="90"/>
      <c r="AT37" s="90"/>
      <c r="AU37" s="90"/>
      <c r="AV37" s="102"/>
      <c r="AW37" s="106"/>
      <c r="AX37" s="93"/>
      <c r="AY37" s="106"/>
      <c r="AZ37" s="93"/>
      <c r="BA37" s="106"/>
      <c r="BB37" s="93"/>
      <c r="BC37" s="106"/>
      <c r="BD37" s="93"/>
      <c r="BE37" s="106"/>
      <c r="BF37" s="93"/>
      <c r="BG37" s="106"/>
      <c r="BH37" s="98"/>
      <c r="BI37" s="93" t="s">
        <v>2727</v>
      </c>
      <c r="BJ37" s="110">
        <v>2042</v>
      </c>
      <c r="BK37" s="93"/>
      <c r="BL37" s="132"/>
      <c r="BM37" s="93" t="s">
        <v>2767</v>
      </c>
      <c r="BN37" s="93" t="s">
        <v>2744</v>
      </c>
      <c r="BO37" s="93"/>
      <c r="BP37" s="93"/>
      <c r="BQ37" s="93"/>
      <c r="BR37" s="93"/>
      <c r="BS37" s="93"/>
      <c r="BT37" s="98"/>
      <c r="BU37" s="128">
        <v>2748800</v>
      </c>
      <c r="BV37" s="128">
        <v>1159200</v>
      </c>
      <c r="BW37" s="82" t="s">
        <v>48</v>
      </c>
      <c r="BX37" s="35" t="s">
        <v>49</v>
      </c>
      <c r="BY37" s="82" t="s">
        <v>349</v>
      </c>
      <c r="BZ37" s="50" t="s">
        <v>1745</v>
      </c>
      <c r="CA37" s="49">
        <v>48.5</v>
      </c>
      <c r="CB37" s="35">
        <v>19.5</v>
      </c>
      <c r="CC37" s="35">
        <v>44.8</v>
      </c>
      <c r="CD37" s="35">
        <v>18.3</v>
      </c>
      <c r="CE37" s="35">
        <v>0</v>
      </c>
      <c r="CF37" s="35">
        <v>0</v>
      </c>
      <c r="CG37" s="35">
        <v>0</v>
      </c>
      <c r="CH37" s="51">
        <v>0</v>
      </c>
    </row>
    <row r="38" spans="1:86" ht="13" x14ac:dyDescent="0.3">
      <c r="A38" s="34">
        <v>102100</v>
      </c>
      <c r="B38" s="35" t="s">
        <v>114</v>
      </c>
      <c r="C38" s="35" t="s">
        <v>115</v>
      </c>
      <c r="D38" s="35" t="s">
        <v>116</v>
      </c>
      <c r="E38" s="52" t="s">
        <v>36</v>
      </c>
      <c r="F38" s="37" t="s">
        <v>23</v>
      </c>
      <c r="G38" s="139" t="s">
        <v>24</v>
      </c>
      <c r="H38" s="144">
        <v>1</v>
      </c>
      <c r="I38" s="49" t="s">
        <v>25</v>
      </c>
      <c r="J38" s="38" t="s">
        <v>26</v>
      </c>
      <c r="K38" s="39"/>
      <c r="L38" s="40">
        <v>80</v>
      </c>
      <c r="M38" s="41">
        <v>221.3</v>
      </c>
      <c r="N38" s="124">
        <f>M38*H38</f>
        <v>221.3</v>
      </c>
      <c r="O38" s="42">
        <v>221.4</v>
      </c>
      <c r="P38" s="124">
        <f>O38*H38</f>
        <v>221.4</v>
      </c>
      <c r="Q38" s="43">
        <v>475</v>
      </c>
      <c r="R38" s="44">
        <v>210</v>
      </c>
      <c r="S38" s="45">
        <v>265</v>
      </c>
      <c r="T38" s="124">
        <f>Q38*H38</f>
        <v>475</v>
      </c>
      <c r="U38" s="40">
        <v>0</v>
      </c>
      <c r="V38" s="35">
        <v>0</v>
      </c>
      <c r="W38" s="41">
        <v>0</v>
      </c>
      <c r="X38" s="46">
        <v>0</v>
      </c>
      <c r="Y38" s="47">
        <v>0</v>
      </c>
      <c r="Z38" s="48">
        <v>0</v>
      </c>
      <c r="AA38" s="124">
        <f>X38*H38</f>
        <v>0</v>
      </c>
      <c r="AB38" s="49">
        <v>1962</v>
      </c>
      <c r="AC38" s="50">
        <v>2017</v>
      </c>
      <c r="AD38" s="86">
        <v>1057.0999999999999</v>
      </c>
      <c r="AE38" s="116" t="s">
        <v>23</v>
      </c>
      <c r="AF38" s="116">
        <v>100</v>
      </c>
      <c r="AG38" s="116"/>
      <c r="AH38" s="116"/>
      <c r="AI38" s="116"/>
      <c r="AJ38" s="120"/>
      <c r="AK38" s="90" t="s">
        <v>1826</v>
      </c>
      <c r="AL38" s="90" t="s">
        <v>1845</v>
      </c>
      <c r="AM38" s="90" t="s">
        <v>1844</v>
      </c>
      <c r="AN38" s="90" t="s">
        <v>1836</v>
      </c>
      <c r="AO38" s="90" t="s">
        <v>1846</v>
      </c>
      <c r="AP38" s="90" t="s">
        <v>1847</v>
      </c>
      <c r="AQ38" s="90"/>
      <c r="AR38" s="90"/>
      <c r="AS38" s="90"/>
      <c r="AT38" s="90"/>
      <c r="AU38" s="90"/>
      <c r="AV38" s="102"/>
      <c r="AW38" s="106"/>
      <c r="AX38" s="93"/>
      <c r="AY38" s="106"/>
      <c r="AZ38" s="93"/>
      <c r="BA38" s="106"/>
      <c r="BB38" s="93"/>
      <c r="BC38" s="106"/>
      <c r="BD38" s="93"/>
      <c r="BE38" s="106"/>
      <c r="BF38" s="93"/>
      <c r="BG38" s="106"/>
      <c r="BH38" s="98"/>
      <c r="BI38" s="93" t="s">
        <v>2727</v>
      </c>
      <c r="BJ38" s="110">
        <v>2042</v>
      </c>
      <c r="BK38" s="93"/>
      <c r="BL38" s="132"/>
      <c r="BM38" s="93" t="s">
        <v>2768</v>
      </c>
      <c r="BN38" s="93"/>
      <c r="BO38" s="93"/>
      <c r="BP38" s="93"/>
      <c r="BQ38" s="93"/>
      <c r="BR38" s="93"/>
      <c r="BS38" s="93"/>
      <c r="BT38" s="98"/>
      <c r="BU38" s="128">
        <v>2751941</v>
      </c>
      <c r="BV38" s="128">
        <v>1161774</v>
      </c>
      <c r="BW38" s="82" t="s">
        <v>27</v>
      </c>
      <c r="BX38" s="35" t="s">
        <v>28</v>
      </c>
      <c r="BY38" s="82"/>
      <c r="BZ38" s="50"/>
      <c r="CA38" s="49">
        <v>343.9</v>
      </c>
      <c r="CB38" s="35">
        <v>297.39999999999998</v>
      </c>
      <c r="CC38" s="35">
        <v>314.89999999999998</v>
      </c>
      <c r="CD38" s="35">
        <v>289.5</v>
      </c>
      <c r="CE38" s="35">
        <v>0</v>
      </c>
      <c r="CF38" s="35">
        <v>0</v>
      </c>
      <c r="CG38" s="35">
        <v>0</v>
      </c>
      <c r="CH38" s="51">
        <v>0</v>
      </c>
    </row>
    <row r="39" spans="1:86" ht="13" x14ac:dyDescent="0.3">
      <c r="A39" s="34">
        <v>102200</v>
      </c>
      <c r="B39" s="35" t="s">
        <v>117</v>
      </c>
      <c r="C39" s="35" t="s">
        <v>118</v>
      </c>
      <c r="D39" s="35" t="s">
        <v>116</v>
      </c>
      <c r="E39" s="36" t="s">
        <v>22</v>
      </c>
      <c r="F39" s="37" t="s">
        <v>23</v>
      </c>
      <c r="G39" s="139" t="s">
        <v>24</v>
      </c>
      <c r="H39" s="144">
        <v>1</v>
      </c>
      <c r="I39" s="49" t="s">
        <v>25</v>
      </c>
      <c r="J39" s="38" t="s">
        <v>26</v>
      </c>
      <c r="K39" s="39"/>
      <c r="L39" s="40">
        <v>3.8</v>
      </c>
      <c r="M39" s="41">
        <v>1.2</v>
      </c>
      <c r="N39" s="124">
        <f>M39*H39</f>
        <v>1.2</v>
      </c>
      <c r="O39" s="42">
        <v>1.6</v>
      </c>
      <c r="P39" s="124">
        <f>O39*H39</f>
        <v>1.6</v>
      </c>
      <c r="Q39" s="43">
        <v>3.9</v>
      </c>
      <c r="R39" s="44">
        <v>1.25</v>
      </c>
      <c r="S39" s="45">
        <v>2.65</v>
      </c>
      <c r="T39" s="124">
        <f>Q39*H39</f>
        <v>3.9</v>
      </c>
      <c r="U39" s="40">
        <v>0</v>
      </c>
      <c r="V39" s="35">
        <v>0</v>
      </c>
      <c r="W39" s="41">
        <v>0</v>
      </c>
      <c r="X39" s="46">
        <v>0</v>
      </c>
      <c r="Y39" s="47">
        <v>0</v>
      </c>
      <c r="Z39" s="48">
        <v>0</v>
      </c>
      <c r="AA39" s="124">
        <f>X39*H39</f>
        <v>0</v>
      </c>
      <c r="AB39" s="49">
        <v>1968</v>
      </c>
      <c r="AC39" s="50">
        <v>2017</v>
      </c>
      <c r="AD39" s="86">
        <v>1031.3</v>
      </c>
      <c r="AE39" s="116" t="s">
        <v>23</v>
      </c>
      <c r="AF39" s="116">
        <v>100</v>
      </c>
      <c r="AG39" s="116"/>
      <c r="AH39" s="116"/>
      <c r="AI39" s="116"/>
      <c r="AJ39" s="120"/>
      <c r="AK39" s="90" t="s">
        <v>1826</v>
      </c>
      <c r="AL39" s="90" t="s">
        <v>1845</v>
      </c>
      <c r="AM39" s="90" t="s">
        <v>1844</v>
      </c>
      <c r="AN39" s="90" t="s">
        <v>1848</v>
      </c>
      <c r="AO39" s="90" t="s">
        <v>1846</v>
      </c>
      <c r="AP39" s="90" t="s">
        <v>1847</v>
      </c>
      <c r="AQ39" s="90"/>
      <c r="AR39" s="90"/>
      <c r="AS39" s="90"/>
      <c r="AT39" s="90"/>
      <c r="AU39" s="90"/>
      <c r="AV39" s="102"/>
      <c r="AW39" s="106"/>
      <c r="AX39" s="93"/>
      <c r="AY39" s="106"/>
      <c r="AZ39" s="93"/>
      <c r="BA39" s="106"/>
      <c r="BB39" s="93"/>
      <c r="BC39" s="106"/>
      <c r="BD39" s="93"/>
      <c r="BE39" s="106"/>
      <c r="BF39" s="93"/>
      <c r="BG39" s="106"/>
      <c r="BH39" s="98"/>
      <c r="BI39" s="93" t="s">
        <v>2727</v>
      </c>
      <c r="BJ39" s="110">
        <v>2042</v>
      </c>
      <c r="BK39" s="93"/>
      <c r="BL39" s="132"/>
      <c r="BM39" s="93" t="s">
        <v>2744</v>
      </c>
      <c r="BN39" s="93"/>
      <c r="BO39" s="93"/>
      <c r="BP39" s="93"/>
      <c r="BQ39" s="93"/>
      <c r="BR39" s="93"/>
      <c r="BS39" s="93"/>
      <c r="BT39" s="98"/>
      <c r="BU39" s="128">
        <v>2751941</v>
      </c>
      <c r="BV39" s="128">
        <v>1161801</v>
      </c>
      <c r="BW39" s="82" t="s">
        <v>48</v>
      </c>
      <c r="BX39" s="35" t="s">
        <v>49</v>
      </c>
      <c r="BY39" s="82" t="s">
        <v>349</v>
      </c>
      <c r="BZ39" s="50" t="s">
        <v>1745</v>
      </c>
      <c r="CA39" s="49">
        <v>52.2</v>
      </c>
      <c r="CB39" s="35">
        <v>32.5</v>
      </c>
      <c r="CC39" s="35">
        <v>48.7</v>
      </c>
      <c r="CD39" s="35">
        <v>28.7</v>
      </c>
      <c r="CE39" s="35">
        <v>0</v>
      </c>
      <c r="CF39" s="35">
        <v>0</v>
      </c>
      <c r="CG39" s="35">
        <v>0</v>
      </c>
      <c r="CH39" s="51">
        <v>0</v>
      </c>
    </row>
    <row r="40" spans="1:86" ht="13" x14ac:dyDescent="0.3">
      <c r="A40" s="34">
        <v>102300</v>
      </c>
      <c r="B40" s="35" t="s">
        <v>119</v>
      </c>
      <c r="C40" s="35" t="s">
        <v>120</v>
      </c>
      <c r="D40" s="35" t="s">
        <v>121</v>
      </c>
      <c r="E40" s="52" t="s">
        <v>36</v>
      </c>
      <c r="F40" s="37" t="s">
        <v>23</v>
      </c>
      <c r="G40" s="139" t="s">
        <v>24</v>
      </c>
      <c r="H40" s="144">
        <v>1</v>
      </c>
      <c r="I40" s="49" t="s">
        <v>25</v>
      </c>
      <c r="J40" s="38" t="s">
        <v>26</v>
      </c>
      <c r="K40" s="39"/>
      <c r="L40" s="40">
        <v>73</v>
      </c>
      <c r="M40" s="41">
        <v>249.9</v>
      </c>
      <c r="N40" s="124">
        <f>M40*H40</f>
        <v>249.9</v>
      </c>
      <c r="O40" s="42">
        <v>250.1</v>
      </c>
      <c r="P40" s="124">
        <f>O40*H40</f>
        <v>250.1</v>
      </c>
      <c r="Q40" s="43">
        <v>598.5</v>
      </c>
      <c r="R40" s="44">
        <v>255</v>
      </c>
      <c r="S40" s="45">
        <v>343.5</v>
      </c>
      <c r="T40" s="124">
        <f>Q40*H40</f>
        <v>598.5</v>
      </c>
      <c r="U40" s="40">
        <v>0</v>
      </c>
      <c r="V40" s="35">
        <v>0</v>
      </c>
      <c r="W40" s="41">
        <v>0</v>
      </c>
      <c r="X40" s="46">
        <v>0</v>
      </c>
      <c r="Y40" s="47">
        <v>0</v>
      </c>
      <c r="Z40" s="48">
        <v>0</v>
      </c>
      <c r="AA40" s="124">
        <f>X40*H40</f>
        <v>0</v>
      </c>
      <c r="AB40" s="49">
        <v>1961</v>
      </c>
      <c r="AC40" s="50">
        <v>1961</v>
      </c>
      <c r="AD40" s="86">
        <v>665</v>
      </c>
      <c r="AE40" s="116" t="s">
        <v>23</v>
      </c>
      <c r="AF40" s="116">
        <v>100</v>
      </c>
      <c r="AG40" s="116"/>
      <c r="AH40" s="116"/>
      <c r="AI40" s="116"/>
      <c r="AJ40" s="120"/>
      <c r="AK40" s="90" t="s">
        <v>1844</v>
      </c>
      <c r="AL40" s="90" t="s">
        <v>1848</v>
      </c>
      <c r="AM40" s="90" t="s">
        <v>1849</v>
      </c>
      <c r="AN40" s="90" t="s">
        <v>1850</v>
      </c>
      <c r="AO40" s="90"/>
      <c r="AP40" s="90"/>
      <c r="AQ40" s="90"/>
      <c r="AR40" s="90"/>
      <c r="AS40" s="90"/>
      <c r="AT40" s="90"/>
      <c r="AU40" s="90"/>
      <c r="AV40" s="102"/>
      <c r="AW40" s="106" t="s">
        <v>27</v>
      </c>
      <c r="AX40" s="93" t="s">
        <v>2611</v>
      </c>
      <c r="AY40" s="106"/>
      <c r="AZ40" s="93"/>
      <c r="BA40" s="106"/>
      <c r="BB40" s="93"/>
      <c r="BC40" s="106"/>
      <c r="BD40" s="93"/>
      <c r="BE40" s="106"/>
      <c r="BF40" s="93"/>
      <c r="BG40" s="106"/>
      <c r="BH40" s="98"/>
      <c r="BI40" s="93" t="s">
        <v>2727</v>
      </c>
      <c r="BJ40" s="110">
        <v>2042</v>
      </c>
      <c r="BK40" s="93"/>
      <c r="BL40" s="132"/>
      <c r="BM40" s="93" t="s">
        <v>2768</v>
      </c>
      <c r="BN40" s="93"/>
      <c r="BO40" s="93"/>
      <c r="BP40" s="93"/>
      <c r="BQ40" s="93"/>
      <c r="BR40" s="93"/>
      <c r="BS40" s="93"/>
      <c r="BT40" s="98"/>
      <c r="BU40" s="128">
        <v>2755112</v>
      </c>
      <c r="BV40" s="128">
        <v>1174434</v>
      </c>
      <c r="BW40" s="82" t="s">
        <v>27</v>
      </c>
      <c r="BX40" s="35" t="s">
        <v>28</v>
      </c>
      <c r="BY40" s="82"/>
      <c r="BZ40" s="50"/>
      <c r="CA40" s="49">
        <v>415</v>
      </c>
      <c r="CB40" s="35">
        <v>366</v>
      </c>
      <c r="CC40" s="35">
        <v>340.2</v>
      </c>
      <c r="CD40" s="35">
        <v>335.4</v>
      </c>
      <c r="CE40" s="35">
        <v>0</v>
      </c>
      <c r="CF40" s="35">
        <v>0</v>
      </c>
      <c r="CG40" s="35">
        <v>0</v>
      </c>
      <c r="CH40" s="51">
        <v>0</v>
      </c>
    </row>
    <row r="41" spans="1:86" ht="13" x14ac:dyDescent="0.3">
      <c r="A41" s="34">
        <v>102400</v>
      </c>
      <c r="B41" s="35" t="s">
        <v>122</v>
      </c>
      <c r="C41" s="35" t="s">
        <v>123</v>
      </c>
      <c r="D41" s="35" t="s">
        <v>122</v>
      </c>
      <c r="E41" s="36" t="s">
        <v>22</v>
      </c>
      <c r="F41" s="37" t="s">
        <v>23</v>
      </c>
      <c r="G41" s="139" t="s">
        <v>24</v>
      </c>
      <c r="H41" s="144">
        <v>1</v>
      </c>
      <c r="I41" s="49" t="s">
        <v>25</v>
      </c>
      <c r="J41" s="38" t="s">
        <v>26</v>
      </c>
      <c r="K41" s="39"/>
      <c r="L41" s="40">
        <v>6</v>
      </c>
      <c r="M41" s="41">
        <v>4.5999999999999996</v>
      </c>
      <c r="N41" s="124">
        <f>M41*H41</f>
        <v>4.5999999999999996</v>
      </c>
      <c r="O41" s="42">
        <v>4.8</v>
      </c>
      <c r="P41" s="124">
        <f>O41*H41</f>
        <v>4.8</v>
      </c>
      <c r="Q41" s="43">
        <v>17.399999999999999</v>
      </c>
      <c r="R41" s="44">
        <v>6.5</v>
      </c>
      <c r="S41" s="45">
        <v>10.9</v>
      </c>
      <c r="T41" s="124">
        <f>Q41*H41</f>
        <v>17.399999999999999</v>
      </c>
      <c r="U41" s="40">
        <v>0</v>
      </c>
      <c r="V41" s="35">
        <v>0</v>
      </c>
      <c r="W41" s="41">
        <v>0</v>
      </c>
      <c r="X41" s="46">
        <v>0</v>
      </c>
      <c r="Y41" s="47">
        <v>0</v>
      </c>
      <c r="Z41" s="48">
        <v>0</v>
      </c>
      <c r="AA41" s="124">
        <f>X41*H41</f>
        <v>0</v>
      </c>
      <c r="AB41" s="49">
        <v>1968</v>
      </c>
      <c r="AC41" s="50">
        <v>2017</v>
      </c>
      <c r="AD41" s="86">
        <v>687.7</v>
      </c>
      <c r="AE41" s="116" t="s">
        <v>23</v>
      </c>
      <c r="AF41" s="116">
        <v>100</v>
      </c>
      <c r="AG41" s="116"/>
      <c r="AH41" s="116"/>
      <c r="AI41" s="116"/>
      <c r="AJ41" s="120"/>
      <c r="AK41" s="90" t="s">
        <v>1844</v>
      </c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102"/>
      <c r="AW41" s="106"/>
      <c r="AX41" s="93"/>
      <c r="AY41" s="106"/>
      <c r="AZ41" s="93"/>
      <c r="BA41" s="106"/>
      <c r="BB41" s="93"/>
      <c r="BC41" s="106"/>
      <c r="BD41" s="93"/>
      <c r="BE41" s="106"/>
      <c r="BF41" s="93"/>
      <c r="BG41" s="106"/>
      <c r="BH41" s="98"/>
      <c r="BI41" s="93" t="s">
        <v>2727</v>
      </c>
      <c r="BJ41" s="110">
        <v>2042</v>
      </c>
      <c r="BK41" s="93"/>
      <c r="BL41" s="132"/>
      <c r="BM41" s="93"/>
      <c r="BN41" s="93"/>
      <c r="BO41" s="93"/>
      <c r="BP41" s="93"/>
      <c r="BQ41" s="93"/>
      <c r="BR41" s="93"/>
      <c r="BS41" s="93"/>
      <c r="BT41" s="98"/>
      <c r="BU41" s="128">
        <v>2753300</v>
      </c>
      <c r="BV41" s="128">
        <v>1172950</v>
      </c>
      <c r="BW41" s="82" t="s">
        <v>27</v>
      </c>
      <c r="BX41" s="35" t="s">
        <v>28</v>
      </c>
      <c r="BY41" s="82"/>
      <c r="BZ41" s="50"/>
      <c r="CA41" s="49">
        <v>100.3</v>
      </c>
      <c r="CB41" s="35">
        <v>90</v>
      </c>
      <c r="CC41" s="35">
        <v>88.1</v>
      </c>
      <c r="CD41" s="35">
        <v>79.099999999999994</v>
      </c>
      <c r="CE41" s="35">
        <v>0</v>
      </c>
      <c r="CF41" s="35">
        <v>0</v>
      </c>
      <c r="CG41" s="35">
        <v>0</v>
      </c>
      <c r="CH41" s="51">
        <v>0</v>
      </c>
    </row>
    <row r="42" spans="1:86" ht="13" x14ac:dyDescent="0.3">
      <c r="A42" s="34">
        <v>102500</v>
      </c>
      <c r="B42" s="35" t="s">
        <v>124</v>
      </c>
      <c r="C42" s="35" t="s">
        <v>125</v>
      </c>
      <c r="D42" s="35" t="s">
        <v>126</v>
      </c>
      <c r="E42" s="36" t="s">
        <v>22</v>
      </c>
      <c r="F42" s="37" t="s">
        <v>23</v>
      </c>
      <c r="G42" s="139" t="s">
        <v>24</v>
      </c>
      <c r="H42" s="144">
        <v>1</v>
      </c>
      <c r="I42" s="49" t="s">
        <v>25</v>
      </c>
      <c r="J42" s="38" t="s">
        <v>26</v>
      </c>
      <c r="K42" s="39"/>
      <c r="L42" s="40">
        <v>1.27</v>
      </c>
      <c r="M42" s="41">
        <v>1.27</v>
      </c>
      <c r="N42" s="124">
        <f>M42*H42</f>
        <v>1.27</v>
      </c>
      <c r="O42" s="42">
        <v>1.27</v>
      </c>
      <c r="P42" s="124">
        <f>O42*H42</f>
        <v>1.27</v>
      </c>
      <c r="Q42" s="43">
        <v>4.8</v>
      </c>
      <c r="R42" s="44">
        <v>1.96</v>
      </c>
      <c r="S42" s="45">
        <v>2.84</v>
      </c>
      <c r="T42" s="124">
        <f>Q42*H42</f>
        <v>4.8</v>
      </c>
      <c r="U42" s="40">
        <v>0</v>
      </c>
      <c r="V42" s="35">
        <v>0</v>
      </c>
      <c r="W42" s="41">
        <v>0</v>
      </c>
      <c r="X42" s="46">
        <v>0</v>
      </c>
      <c r="Y42" s="47">
        <v>0</v>
      </c>
      <c r="Z42" s="48">
        <v>0</v>
      </c>
      <c r="AA42" s="124">
        <f>X42*H42</f>
        <v>0</v>
      </c>
      <c r="AB42" s="49">
        <v>1903</v>
      </c>
      <c r="AC42" s="50">
        <v>1976</v>
      </c>
      <c r="AD42" s="86">
        <v>1789.5</v>
      </c>
      <c r="AE42" s="116" t="s">
        <v>23</v>
      </c>
      <c r="AF42" s="116">
        <v>100</v>
      </c>
      <c r="AG42" s="116"/>
      <c r="AH42" s="116"/>
      <c r="AI42" s="116"/>
      <c r="AJ42" s="120"/>
      <c r="AK42" s="90" t="s">
        <v>1851</v>
      </c>
      <c r="AL42" s="90" t="s">
        <v>1852</v>
      </c>
      <c r="AM42" s="90"/>
      <c r="AN42" s="90"/>
      <c r="AO42" s="90"/>
      <c r="AP42" s="90"/>
      <c r="AQ42" s="90"/>
      <c r="AR42" s="90"/>
      <c r="AS42" s="90"/>
      <c r="AT42" s="90"/>
      <c r="AU42" s="90"/>
      <c r="AV42" s="102"/>
      <c r="AW42" s="106"/>
      <c r="AX42" s="93"/>
      <c r="AY42" s="106"/>
      <c r="AZ42" s="93"/>
      <c r="BA42" s="106"/>
      <c r="BB42" s="93"/>
      <c r="BC42" s="106"/>
      <c r="BD42" s="93"/>
      <c r="BE42" s="106"/>
      <c r="BF42" s="93"/>
      <c r="BG42" s="106"/>
      <c r="BH42" s="98"/>
      <c r="BI42" s="93" t="s">
        <v>2732</v>
      </c>
      <c r="BJ42" s="131">
        <v>9999</v>
      </c>
      <c r="BK42" s="93"/>
      <c r="BL42" s="132"/>
      <c r="BM42" s="93" t="s">
        <v>2744</v>
      </c>
      <c r="BN42" s="93"/>
      <c r="BO42" s="93"/>
      <c r="BP42" s="93"/>
      <c r="BQ42" s="93"/>
      <c r="BR42" s="93"/>
      <c r="BS42" s="93"/>
      <c r="BT42" s="98"/>
      <c r="BU42" s="128">
        <v>2779230</v>
      </c>
      <c r="BV42" s="128">
        <v>1162298</v>
      </c>
      <c r="BW42" s="82" t="s">
        <v>27</v>
      </c>
      <c r="BX42" s="35" t="s">
        <v>28</v>
      </c>
      <c r="BY42" s="82"/>
      <c r="BZ42" s="50"/>
      <c r="CA42" s="49">
        <v>129.5</v>
      </c>
      <c r="CB42" s="35">
        <v>125</v>
      </c>
      <c r="CC42" s="35">
        <v>109</v>
      </c>
      <c r="CD42" s="35">
        <v>106</v>
      </c>
      <c r="CE42" s="35">
        <v>0</v>
      </c>
      <c r="CF42" s="35">
        <v>0</v>
      </c>
      <c r="CG42" s="35">
        <v>0</v>
      </c>
      <c r="CH42" s="51">
        <v>0</v>
      </c>
    </row>
    <row r="43" spans="1:86" ht="13" x14ac:dyDescent="0.3">
      <c r="A43" s="34">
        <v>102600</v>
      </c>
      <c r="B43" s="35" t="s">
        <v>127</v>
      </c>
      <c r="C43" s="35" t="s">
        <v>128</v>
      </c>
      <c r="D43" s="35" t="s">
        <v>129</v>
      </c>
      <c r="E43" s="36" t="s">
        <v>22</v>
      </c>
      <c r="F43" s="37" t="s">
        <v>23</v>
      </c>
      <c r="G43" s="139" t="s">
        <v>24</v>
      </c>
      <c r="H43" s="144">
        <v>1</v>
      </c>
      <c r="I43" s="49" t="s">
        <v>25</v>
      </c>
      <c r="J43" s="38" t="s">
        <v>26</v>
      </c>
      <c r="K43" s="39"/>
      <c r="L43" s="40">
        <v>0.8</v>
      </c>
      <c r="M43" s="41">
        <v>0.7</v>
      </c>
      <c r="N43" s="124">
        <f>M43*H43</f>
        <v>0.7</v>
      </c>
      <c r="O43" s="42">
        <v>0.68</v>
      </c>
      <c r="P43" s="124">
        <f>O43*H43</f>
        <v>0.68</v>
      </c>
      <c r="Q43" s="43">
        <v>4.32</v>
      </c>
      <c r="R43" s="44">
        <v>1.73</v>
      </c>
      <c r="S43" s="45">
        <v>2.59</v>
      </c>
      <c r="T43" s="124">
        <f>Q43*H43</f>
        <v>4.32</v>
      </c>
      <c r="U43" s="40">
        <v>0</v>
      </c>
      <c r="V43" s="35">
        <v>0</v>
      </c>
      <c r="W43" s="41">
        <v>0</v>
      </c>
      <c r="X43" s="46">
        <v>0</v>
      </c>
      <c r="Y43" s="47">
        <v>0</v>
      </c>
      <c r="Z43" s="48">
        <v>0</v>
      </c>
      <c r="AA43" s="124">
        <f>X43*H43</f>
        <v>0</v>
      </c>
      <c r="AB43" s="49">
        <v>1894</v>
      </c>
      <c r="AC43" s="50">
        <v>1963</v>
      </c>
      <c r="AD43" s="86">
        <v>1519.5</v>
      </c>
      <c r="AE43" s="116" t="s">
        <v>23</v>
      </c>
      <c r="AF43" s="116">
        <v>100</v>
      </c>
      <c r="AG43" s="116"/>
      <c r="AH43" s="116"/>
      <c r="AI43" s="116"/>
      <c r="AJ43" s="120"/>
      <c r="AK43" s="90" t="s">
        <v>1853</v>
      </c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102"/>
      <c r="AW43" s="106"/>
      <c r="AX43" s="93"/>
      <c r="AY43" s="106"/>
      <c r="AZ43" s="93"/>
      <c r="BA43" s="106"/>
      <c r="BB43" s="93"/>
      <c r="BC43" s="106"/>
      <c r="BD43" s="93"/>
      <c r="BE43" s="106"/>
      <c r="BF43" s="93"/>
      <c r="BG43" s="106"/>
      <c r="BH43" s="98"/>
      <c r="BI43" s="93" t="s">
        <v>2727</v>
      </c>
      <c r="BJ43" s="110">
        <v>2094</v>
      </c>
      <c r="BK43" s="93"/>
      <c r="BL43" s="132"/>
      <c r="BM43" s="93"/>
      <c r="BN43" s="93"/>
      <c r="BO43" s="93"/>
      <c r="BP43" s="93"/>
      <c r="BQ43" s="93"/>
      <c r="BR43" s="93"/>
      <c r="BS43" s="93"/>
      <c r="BT43" s="98"/>
      <c r="BU43" s="128">
        <v>2780771</v>
      </c>
      <c r="BV43" s="128">
        <v>1182465</v>
      </c>
      <c r="BW43" s="82" t="s">
        <v>27</v>
      </c>
      <c r="BX43" s="35" t="s">
        <v>28</v>
      </c>
      <c r="BY43" s="82"/>
      <c r="BZ43" s="50"/>
      <c r="CA43" s="49">
        <v>108.4</v>
      </c>
      <c r="CB43" s="35">
        <v>106.5</v>
      </c>
      <c r="CC43" s="35">
        <v>92</v>
      </c>
      <c r="CD43" s="35">
        <v>89.5</v>
      </c>
      <c r="CE43" s="35">
        <v>0</v>
      </c>
      <c r="CF43" s="35">
        <v>0</v>
      </c>
      <c r="CG43" s="35">
        <v>0</v>
      </c>
      <c r="CH43" s="51">
        <v>0</v>
      </c>
    </row>
    <row r="44" spans="1:86" ht="13" x14ac:dyDescent="0.3">
      <c r="A44" s="34">
        <v>102700</v>
      </c>
      <c r="B44" s="35" t="s">
        <v>130</v>
      </c>
      <c r="C44" s="35" t="s">
        <v>131</v>
      </c>
      <c r="D44" s="35" t="s">
        <v>132</v>
      </c>
      <c r="E44" s="36" t="s">
        <v>22</v>
      </c>
      <c r="F44" s="37" t="s">
        <v>23</v>
      </c>
      <c r="G44" s="139" t="s">
        <v>24</v>
      </c>
      <c r="H44" s="144">
        <v>1</v>
      </c>
      <c r="I44" s="49" t="s">
        <v>25</v>
      </c>
      <c r="J44" s="38" t="s">
        <v>26</v>
      </c>
      <c r="K44" s="39"/>
      <c r="L44" s="40">
        <v>2.1</v>
      </c>
      <c r="M44" s="41">
        <v>1.1299999999999999</v>
      </c>
      <c r="N44" s="124">
        <f>M44*H44</f>
        <v>1.1299999999999999</v>
      </c>
      <c r="O44" s="42">
        <v>0.95</v>
      </c>
      <c r="P44" s="124">
        <f>O44*H44</f>
        <v>0.95</v>
      </c>
      <c r="Q44" s="43">
        <v>7.36</v>
      </c>
      <c r="R44" s="44">
        <v>3.49</v>
      </c>
      <c r="S44" s="45">
        <v>3.87</v>
      </c>
      <c r="T44" s="124">
        <f>Q44*H44</f>
        <v>7.36</v>
      </c>
      <c r="U44" s="40">
        <v>0</v>
      </c>
      <c r="V44" s="35">
        <v>0</v>
      </c>
      <c r="W44" s="41">
        <v>0</v>
      </c>
      <c r="X44" s="46">
        <v>0</v>
      </c>
      <c r="Y44" s="47">
        <v>0</v>
      </c>
      <c r="Z44" s="48">
        <v>0</v>
      </c>
      <c r="AA44" s="124">
        <f>X44*H44</f>
        <v>0</v>
      </c>
      <c r="AB44" s="49">
        <v>1899</v>
      </c>
      <c r="AC44" s="50">
        <v>1964</v>
      </c>
      <c r="AD44" s="86">
        <v>1420.6</v>
      </c>
      <c r="AE44" s="116" t="s">
        <v>23</v>
      </c>
      <c r="AF44" s="116">
        <v>100</v>
      </c>
      <c r="AG44" s="116"/>
      <c r="AH44" s="116"/>
      <c r="AI44" s="116"/>
      <c r="AJ44" s="120"/>
      <c r="AK44" s="90" t="s">
        <v>1854</v>
      </c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102"/>
      <c r="AW44" s="106"/>
      <c r="AX44" s="93"/>
      <c r="AY44" s="106"/>
      <c r="AZ44" s="93"/>
      <c r="BA44" s="106"/>
      <c r="BB44" s="93"/>
      <c r="BC44" s="106"/>
      <c r="BD44" s="93"/>
      <c r="BE44" s="106"/>
      <c r="BF44" s="93"/>
      <c r="BG44" s="106"/>
      <c r="BH44" s="98"/>
      <c r="BI44" s="93" t="s">
        <v>2727</v>
      </c>
      <c r="BJ44" s="110">
        <v>2094</v>
      </c>
      <c r="BK44" s="93"/>
      <c r="BL44" s="132"/>
      <c r="BM44" s="93"/>
      <c r="BN44" s="93"/>
      <c r="BO44" s="93"/>
      <c r="BP44" s="93"/>
      <c r="BQ44" s="93"/>
      <c r="BR44" s="93"/>
      <c r="BS44" s="93"/>
      <c r="BT44" s="98"/>
      <c r="BU44" s="128">
        <v>2778610</v>
      </c>
      <c r="BV44" s="128">
        <v>1178760</v>
      </c>
      <c r="BW44" s="82" t="s">
        <v>27</v>
      </c>
      <c r="BX44" s="35" t="s">
        <v>28</v>
      </c>
      <c r="BY44" s="82"/>
      <c r="BZ44" s="50"/>
      <c r="CA44" s="49">
        <v>61.4</v>
      </c>
      <c r="CB44" s="35">
        <v>59.4</v>
      </c>
      <c r="CC44" s="35">
        <v>53</v>
      </c>
      <c r="CD44" s="35">
        <v>51</v>
      </c>
      <c r="CE44" s="35">
        <v>0</v>
      </c>
      <c r="CF44" s="35">
        <v>0</v>
      </c>
      <c r="CG44" s="35">
        <v>0</v>
      </c>
      <c r="CH44" s="51">
        <v>0</v>
      </c>
    </row>
    <row r="45" spans="1:86" ht="13" x14ac:dyDescent="0.3">
      <c r="A45" s="34">
        <v>102800</v>
      </c>
      <c r="B45" s="35" t="s">
        <v>133</v>
      </c>
      <c r="C45" s="35" t="s">
        <v>134</v>
      </c>
      <c r="D45" s="35" t="s">
        <v>133</v>
      </c>
      <c r="E45" s="36" t="s">
        <v>22</v>
      </c>
      <c r="F45" s="37" t="s">
        <v>23</v>
      </c>
      <c r="G45" s="139" t="s">
        <v>24</v>
      </c>
      <c r="H45" s="144">
        <v>1</v>
      </c>
      <c r="I45" s="49" t="s">
        <v>25</v>
      </c>
      <c r="J45" s="38" t="s">
        <v>26</v>
      </c>
      <c r="K45" s="39"/>
      <c r="L45" s="40">
        <v>16</v>
      </c>
      <c r="M45" s="41">
        <v>65</v>
      </c>
      <c r="N45" s="124">
        <f>M45*H45</f>
        <v>65</v>
      </c>
      <c r="O45" s="42">
        <v>64</v>
      </c>
      <c r="P45" s="124">
        <f>O45*H45</f>
        <v>64</v>
      </c>
      <c r="Q45" s="43">
        <v>289.8</v>
      </c>
      <c r="R45" s="44">
        <v>84.1</v>
      </c>
      <c r="S45" s="45">
        <v>205.7</v>
      </c>
      <c r="T45" s="124">
        <f>Q45*H45</f>
        <v>289.8</v>
      </c>
      <c r="U45" s="40">
        <v>0</v>
      </c>
      <c r="V45" s="35">
        <v>0</v>
      </c>
      <c r="W45" s="41">
        <v>0</v>
      </c>
      <c r="X45" s="46">
        <v>0</v>
      </c>
      <c r="Y45" s="47">
        <v>0</v>
      </c>
      <c r="Z45" s="48">
        <v>0</v>
      </c>
      <c r="AA45" s="124">
        <f>X45*H45</f>
        <v>0</v>
      </c>
      <c r="AB45" s="49">
        <v>1967</v>
      </c>
      <c r="AC45" s="50">
        <v>2002</v>
      </c>
      <c r="AD45" s="86">
        <v>998</v>
      </c>
      <c r="AE45" s="116" t="s">
        <v>23</v>
      </c>
      <c r="AF45" s="116">
        <v>100</v>
      </c>
      <c r="AG45" s="116"/>
      <c r="AH45" s="116"/>
      <c r="AI45" s="116"/>
      <c r="AJ45" s="120"/>
      <c r="AK45" s="90" t="s">
        <v>1851</v>
      </c>
      <c r="AL45" s="90" t="s">
        <v>1855</v>
      </c>
      <c r="AM45" s="90" t="s">
        <v>1856</v>
      </c>
      <c r="AN45" s="90" t="s">
        <v>1857</v>
      </c>
      <c r="AO45" s="90" t="s">
        <v>1854</v>
      </c>
      <c r="AP45" s="90" t="s">
        <v>1858</v>
      </c>
      <c r="AQ45" s="90"/>
      <c r="AR45" s="90"/>
      <c r="AS45" s="90"/>
      <c r="AT45" s="90"/>
      <c r="AU45" s="90"/>
      <c r="AV45" s="102"/>
      <c r="AW45" s="106" t="s">
        <v>1140</v>
      </c>
      <c r="AX45" s="93" t="s">
        <v>2612</v>
      </c>
      <c r="AY45" s="106"/>
      <c r="AZ45" s="93"/>
      <c r="BA45" s="106"/>
      <c r="BB45" s="93"/>
      <c r="BC45" s="106"/>
      <c r="BD45" s="93"/>
      <c r="BE45" s="106"/>
      <c r="BF45" s="93"/>
      <c r="BG45" s="106"/>
      <c r="BH45" s="98"/>
      <c r="BI45" s="93" t="s">
        <v>2727</v>
      </c>
      <c r="BJ45" s="110">
        <v>2046</v>
      </c>
      <c r="BK45" s="93"/>
      <c r="BL45" s="132"/>
      <c r="BM45" s="93"/>
      <c r="BN45" s="93"/>
      <c r="BO45" s="93"/>
      <c r="BP45" s="93"/>
      <c r="BQ45" s="93"/>
      <c r="BR45" s="93"/>
      <c r="BS45" s="93"/>
      <c r="BT45" s="98"/>
      <c r="BU45" s="128">
        <v>2772200</v>
      </c>
      <c r="BV45" s="128">
        <v>1171210</v>
      </c>
      <c r="BW45" s="82" t="s">
        <v>27</v>
      </c>
      <c r="BX45" s="35" t="s">
        <v>28</v>
      </c>
      <c r="BY45" s="82"/>
      <c r="BZ45" s="50"/>
      <c r="CA45" s="49">
        <v>422.7</v>
      </c>
      <c r="CB45" s="35">
        <v>416.2</v>
      </c>
      <c r="CC45" s="35">
        <v>390.5</v>
      </c>
      <c r="CD45" s="35">
        <v>384</v>
      </c>
      <c r="CE45" s="35">
        <v>0</v>
      </c>
      <c r="CF45" s="35">
        <v>0</v>
      </c>
      <c r="CG45" s="35">
        <v>0</v>
      </c>
      <c r="CH45" s="51">
        <v>0</v>
      </c>
    </row>
    <row r="46" spans="1:86" ht="13" x14ac:dyDescent="0.3">
      <c r="A46" s="34">
        <v>102900</v>
      </c>
      <c r="B46" s="35" t="s">
        <v>135</v>
      </c>
      <c r="C46" s="35" t="s">
        <v>136</v>
      </c>
      <c r="D46" s="35" t="s">
        <v>137</v>
      </c>
      <c r="E46" s="36" t="s">
        <v>22</v>
      </c>
      <c r="F46" s="37" t="s">
        <v>23</v>
      </c>
      <c r="G46" s="139" t="s">
        <v>24</v>
      </c>
      <c r="H46" s="144">
        <v>1</v>
      </c>
      <c r="I46" s="49" t="s">
        <v>25</v>
      </c>
      <c r="J46" s="38" t="s">
        <v>26</v>
      </c>
      <c r="K46" s="39"/>
      <c r="L46" s="40">
        <v>18</v>
      </c>
      <c r="M46" s="41">
        <v>24</v>
      </c>
      <c r="N46" s="124">
        <f>M46*H46</f>
        <v>24</v>
      </c>
      <c r="O46" s="42">
        <v>23</v>
      </c>
      <c r="P46" s="124">
        <f>O46*H46</f>
        <v>23</v>
      </c>
      <c r="Q46" s="43">
        <v>104.4</v>
      </c>
      <c r="R46" s="44">
        <v>31.1</v>
      </c>
      <c r="S46" s="45">
        <v>73.3</v>
      </c>
      <c r="T46" s="124">
        <f>Q46*H46</f>
        <v>104.4</v>
      </c>
      <c r="U46" s="40">
        <v>0</v>
      </c>
      <c r="V46" s="35">
        <v>0</v>
      </c>
      <c r="W46" s="41">
        <v>0</v>
      </c>
      <c r="X46" s="46">
        <v>0</v>
      </c>
      <c r="Y46" s="47">
        <v>0</v>
      </c>
      <c r="Z46" s="48">
        <v>0</v>
      </c>
      <c r="AA46" s="124">
        <f>X46*H46</f>
        <v>0</v>
      </c>
      <c r="AB46" s="49">
        <v>1989</v>
      </c>
      <c r="AC46" s="50">
        <v>1989</v>
      </c>
      <c r="AD46" s="86">
        <v>850.9</v>
      </c>
      <c r="AE46" s="116" t="s">
        <v>23</v>
      </c>
      <c r="AF46" s="116">
        <v>100</v>
      </c>
      <c r="AG46" s="116"/>
      <c r="AH46" s="116"/>
      <c r="AI46" s="116"/>
      <c r="AJ46" s="120"/>
      <c r="AK46" s="90" t="s">
        <v>1851</v>
      </c>
      <c r="AL46" s="90" t="s">
        <v>1854</v>
      </c>
      <c r="AM46" s="90"/>
      <c r="AN46" s="90"/>
      <c r="AO46" s="90"/>
      <c r="AP46" s="90"/>
      <c r="AQ46" s="90"/>
      <c r="AR46" s="90"/>
      <c r="AS46" s="90"/>
      <c r="AT46" s="90"/>
      <c r="AU46" s="90"/>
      <c r="AV46" s="102"/>
      <c r="AW46" s="106"/>
      <c r="AX46" s="93"/>
      <c r="AY46" s="106"/>
      <c r="AZ46" s="93"/>
      <c r="BA46" s="106"/>
      <c r="BB46" s="93"/>
      <c r="BC46" s="106"/>
      <c r="BD46" s="93"/>
      <c r="BE46" s="106"/>
      <c r="BF46" s="93"/>
      <c r="BG46" s="106"/>
      <c r="BH46" s="98"/>
      <c r="BI46" s="93" t="s">
        <v>2727</v>
      </c>
      <c r="BJ46" s="110">
        <v>2068</v>
      </c>
      <c r="BK46" s="93"/>
      <c r="BL46" s="132"/>
      <c r="BM46" s="93"/>
      <c r="BN46" s="93"/>
      <c r="BO46" s="93"/>
      <c r="BP46" s="93"/>
      <c r="BQ46" s="93"/>
      <c r="BR46" s="93"/>
      <c r="BS46" s="93"/>
      <c r="BT46" s="98"/>
      <c r="BU46" s="128">
        <v>2763840</v>
      </c>
      <c r="BV46" s="128">
        <v>1169970</v>
      </c>
      <c r="BW46" s="82" t="s">
        <v>27</v>
      </c>
      <c r="BX46" s="35" t="s">
        <v>28</v>
      </c>
      <c r="BY46" s="82"/>
      <c r="BZ46" s="50"/>
      <c r="CA46" s="49">
        <v>147</v>
      </c>
      <c r="CB46" s="35">
        <v>142</v>
      </c>
      <c r="CC46" s="35">
        <v>140.9</v>
      </c>
      <c r="CD46" s="35">
        <v>136.1</v>
      </c>
      <c r="CE46" s="35">
        <v>0</v>
      </c>
      <c r="CF46" s="35">
        <v>0</v>
      </c>
      <c r="CG46" s="35">
        <v>0</v>
      </c>
      <c r="CH46" s="51">
        <v>0</v>
      </c>
    </row>
    <row r="47" spans="1:86" ht="13" x14ac:dyDescent="0.3">
      <c r="A47" s="34">
        <v>103000</v>
      </c>
      <c r="B47" s="35" t="s">
        <v>138</v>
      </c>
      <c r="C47" s="35" t="s">
        <v>139</v>
      </c>
      <c r="D47" s="35" t="s">
        <v>140</v>
      </c>
      <c r="E47" s="36" t="s">
        <v>22</v>
      </c>
      <c r="F47" s="37" t="s">
        <v>23</v>
      </c>
      <c r="G47" s="139" t="s">
        <v>24</v>
      </c>
      <c r="H47" s="144">
        <v>1</v>
      </c>
      <c r="I47" s="49" t="s">
        <v>25</v>
      </c>
      <c r="J47" s="38" t="s">
        <v>26</v>
      </c>
      <c r="K47" s="39"/>
      <c r="L47" s="40">
        <v>1.5</v>
      </c>
      <c r="M47" s="41">
        <v>0.65</v>
      </c>
      <c r="N47" s="124">
        <f>M47*H47</f>
        <v>0.65</v>
      </c>
      <c r="O47" s="42">
        <v>0.6</v>
      </c>
      <c r="P47" s="124">
        <f>O47*H47</f>
        <v>0.6</v>
      </c>
      <c r="Q47" s="43">
        <v>3.3</v>
      </c>
      <c r="R47" s="44">
        <v>1.1000000000000001</v>
      </c>
      <c r="S47" s="45">
        <v>2.2000000000000002</v>
      </c>
      <c r="T47" s="124">
        <f>Q47*H47</f>
        <v>3.3</v>
      </c>
      <c r="U47" s="40">
        <v>0</v>
      </c>
      <c r="V47" s="35">
        <v>0</v>
      </c>
      <c r="W47" s="41">
        <v>0</v>
      </c>
      <c r="X47" s="46">
        <v>0</v>
      </c>
      <c r="Y47" s="47">
        <v>0</v>
      </c>
      <c r="Z47" s="48">
        <v>0</v>
      </c>
      <c r="AA47" s="124">
        <f>X47*H47</f>
        <v>0</v>
      </c>
      <c r="AB47" s="49">
        <v>1936</v>
      </c>
      <c r="AC47" s="50">
        <v>1980</v>
      </c>
      <c r="AD47" s="86">
        <v>1713.6</v>
      </c>
      <c r="AE47" s="116" t="s">
        <v>23</v>
      </c>
      <c r="AF47" s="116">
        <v>100</v>
      </c>
      <c r="AG47" s="116"/>
      <c r="AH47" s="116"/>
      <c r="AI47" s="116"/>
      <c r="AJ47" s="120"/>
      <c r="AK47" s="90" t="s">
        <v>1859</v>
      </c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102"/>
      <c r="AW47" s="106"/>
      <c r="AX47" s="93"/>
      <c r="AY47" s="106"/>
      <c r="AZ47" s="93"/>
      <c r="BA47" s="106"/>
      <c r="BB47" s="93"/>
      <c r="BC47" s="106"/>
      <c r="BD47" s="93"/>
      <c r="BE47" s="106"/>
      <c r="BF47" s="93"/>
      <c r="BG47" s="106"/>
      <c r="BH47" s="98"/>
      <c r="BI47" s="93" t="s">
        <v>2727</v>
      </c>
      <c r="BJ47" s="110">
        <v>2040</v>
      </c>
      <c r="BK47" s="93"/>
      <c r="BL47" s="132"/>
      <c r="BM47" s="93"/>
      <c r="BN47" s="93"/>
      <c r="BO47" s="93"/>
      <c r="BP47" s="93"/>
      <c r="BQ47" s="93"/>
      <c r="BR47" s="93"/>
      <c r="BS47" s="93"/>
      <c r="BT47" s="98"/>
      <c r="BU47" s="128">
        <v>2769430</v>
      </c>
      <c r="BV47" s="128">
        <v>1149970</v>
      </c>
      <c r="BW47" s="82" t="s">
        <v>27</v>
      </c>
      <c r="BX47" s="35" t="s">
        <v>28</v>
      </c>
      <c r="BY47" s="82"/>
      <c r="BZ47" s="50"/>
      <c r="CA47" s="49">
        <v>49.1</v>
      </c>
      <c r="CB47" s="35">
        <v>47.4</v>
      </c>
      <c r="CC47" s="35">
        <v>0</v>
      </c>
      <c r="CD47" s="35">
        <v>0</v>
      </c>
      <c r="CE47" s="35">
        <v>0</v>
      </c>
      <c r="CF47" s="35">
        <v>0</v>
      </c>
      <c r="CG47" s="35">
        <v>0</v>
      </c>
      <c r="CH47" s="51">
        <v>0</v>
      </c>
    </row>
    <row r="48" spans="1:86" ht="13" x14ac:dyDescent="0.3">
      <c r="A48" s="34">
        <v>103025</v>
      </c>
      <c r="B48" s="35" t="s">
        <v>141</v>
      </c>
      <c r="C48" s="35" t="s">
        <v>142</v>
      </c>
      <c r="D48" s="35" t="s">
        <v>143</v>
      </c>
      <c r="E48" s="36" t="s">
        <v>22</v>
      </c>
      <c r="F48" s="37" t="s">
        <v>23</v>
      </c>
      <c r="G48" s="139" t="s">
        <v>24</v>
      </c>
      <c r="H48" s="144">
        <v>1</v>
      </c>
      <c r="I48" s="49" t="s">
        <v>25</v>
      </c>
      <c r="J48" s="38" t="s">
        <v>26</v>
      </c>
      <c r="K48" s="39"/>
      <c r="L48" s="40">
        <v>1.2</v>
      </c>
      <c r="M48" s="41">
        <v>0.89</v>
      </c>
      <c r="N48" s="124">
        <f>M48*H48</f>
        <v>0.89</v>
      </c>
      <c r="O48" s="42">
        <v>0.89</v>
      </c>
      <c r="P48" s="124">
        <f>O48*H48</f>
        <v>0.89</v>
      </c>
      <c r="Q48" s="43">
        <v>1.34</v>
      </c>
      <c r="R48" s="44">
        <v>0.51</v>
      </c>
      <c r="S48" s="45">
        <v>0.83</v>
      </c>
      <c r="T48" s="124">
        <f>Q48*H48</f>
        <v>1.34</v>
      </c>
      <c r="U48" s="40">
        <v>0</v>
      </c>
      <c r="V48" s="35">
        <v>0</v>
      </c>
      <c r="W48" s="41">
        <v>0</v>
      </c>
      <c r="X48" s="46">
        <v>0</v>
      </c>
      <c r="Y48" s="47">
        <v>0</v>
      </c>
      <c r="Z48" s="48">
        <v>0</v>
      </c>
      <c r="AA48" s="124">
        <f>X48*H48</f>
        <v>0</v>
      </c>
      <c r="AB48" s="49">
        <v>2020</v>
      </c>
      <c r="AC48" s="50"/>
      <c r="AD48" s="86">
        <v>1596.3</v>
      </c>
      <c r="AE48" s="116" t="s">
        <v>23</v>
      </c>
      <c r="AF48" s="116">
        <v>100</v>
      </c>
      <c r="AG48" s="116"/>
      <c r="AH48" s="116"/>
      <c r="AI48" s="116"/>
      <c r="AJ48" s="120"/>
      <c r="AK48" s="90" t="s">
        <v>1859</v>
      </c>
      <c r="AL48" s="90" t="s">
        <v>1860</v>
      </c>
      <c r="AM48" s="90"/>
      <c r="AN48" s="90"/>
      <c r="AO48" s="90"/>
      <c r="AP48" s="90"/>
      <c r="AQ48" s="90"/>
      <c r="AR48" s="90"/>
      <c r="AS48" s="90"/>
      <c r="AT48" s="90"/>
      <c r="AU48" s="90"/>
      <c r="AV48" s="102"/>
      <c r="AW48" s="106"/>
      <c r="AX48" s="93"/>
      <c r="AY48" s="106"/>
      <c r="AZ48" s="93"/>
      <c r="BA48" s="106"/>
      <c r="BB48" s="93"/>
      <c r="BC48" s="106"/>
      <c r="BD48" s="93"/>
      <c r="BE48" s="106"/>
      <c r="BF48" s="93"/>
      <c r="BG48" s="106"/>
      <c r="BH48" s="98"/>
      <c r="BI48" s="93" t="s">
        <v>2727</v>
      </c>
      <c r="BJ48" s="110">
        <v>2035</v>
      </c>
      <c r="BK48" s="93"/>
      <c r="BL48" s="132"/>
      <c r="BM48" s="93" t="s">
        <v>2744</v>
      </c>
      <c r="BN48" s="93"/>
      <c r="BO48" s="93"/>
      <c r="BP48" s="93"/>
      <c r="BQ48" s="93"/>
      <c r="BR48" s="93"/>
      <c r="BS48" s="93"/>
      <c r="BT48" s="98"/>
      <c r="BU48" s="128">
        <v>2768245</v>
      </c>
      <c r="BV48" s="128">
        <v>1153496</v>
      </c>
      <c r="BW48" s="82" t="s">
        <v>48</v>
      </c>
      <c r="BX48" s="35" t="s">
        <v>49</v>
      </c>
      <c r="BY48" s="82" t="s">
        <v>349</v>
      </c>
      <c r="BZ48" s="50" t="s">
        <v>1745</v>
      </c>
      <c r="CA48" s="49">
        <v>88</v>
      </c>
      <c r="CB48" s="35">
        <v>49.1</v>
      </c>
      <c r="CC48" s="35">
        <v>81</v>
      </c>
      <c r="CD48" s="35">
        <v>44.2</v>
      </c>
      <c r="CE48" s="35">
        <v>0</v>
      </c>
      <c r="CF48" s="35">
        <v>0</v>
      </c>
      <c r="CG48" s="35">
        <v>0</v>
      </c>
      <c r="CH48" s="51">
        <v>0</v>
      </c>
    </row>
    <row r="49" spans="1:86" ht="13" x14ac:dyDescent="0.3">
      <c r="A49" s="34">
        <v>103050</v>
      </c>
      <c r="B49" s="35" t="s">
        <v>144</v>
      </c>
      <c r="C49" s="35" t="s">
        <v>145</v>
      </c>
      <c r="D49" s="35" t="s">
        <v>146</v>
      </c>
      <c r="E49" s="36" t="s">
        <v>22</v>
      </c>
      <c r="F49" s="37" t="s">
        <v>23</v>
      </c>
      <c r="G49" s="139" t="s">
        <v>24</v>
      </c>
      <c r="H49" s="144">
        <v>1</v>
      </c>
      <c r="I49" s="49" t="s">
        <v>25</v>
      </c>
      <c r="J49" s="38" t="s">
        <v>26</v>
      </c>
      <c r="K49" s="39"/>
      <c r="L49" s="40">
        <v>1.8</v>
      </c>
      <c r="M49" s="41">
        <v>7.22</v>
      </c>
      <c r="N49" s="124">
        <f>M49*H49</f>
        <v>7.22</v>
      </c>
      <c r="O49" s="42">
        <v>7.06</v>
      </c>
      <c r="P49" s="124">
        <f>O49*H49</f>
        <v>7.06</v>
      </c>
      <c r="Q49" s="43">
        <v>21.7</v>
      </c>
      <c r="R49" s="44">
        <v>4.5999999999999996</v>
      </c>
      <c r="S49" s="45">
        <v>17.100000000000001</v>
      </c>
      <c r="T49" s="124">
        <f>Q49*H49</f>
        <v>21.7</v>
      </c>
      <c r="U49" s="40">
        <v>0</v>
      </c>
      <c r="V49" s="35">
        <v>0</v>
      </c>
      <c r="W49" s="41">
        <v>0</v>
      </c>
      <c r="X49" s="46">
        <v>0</v>
      </c>
      <c r="Y49" s="47">
        <v>0</v>
      </c>
      <c r="Z49" s="48">
        <v>0</v>
      </c>
      <c r="AA49" s="124">
        <f>X49*H49</f>
        <v>0</v>
      </c>
      <c r="AB49" s="49">
        <v>2016</v>
      </c>
      <c r="AC49" s="50"/>
      <c r="AD49" s="86">
        <v>1227.2</v>
      </c>
      <c r="AE49" s="116" t="s">
        <v>23</v>
      </c>
      <c r="AF49" s="116">
        <v>100</v>
      </c>
      <c r="AG49" s="116"/>
      <c r="AH49" s="116"/>
      <c r="AI49" s="116"/>
      <c r="AJ49" s="120"/>
      <c r="AK49" s="90" t="s">
        <v>1861</v>
      </c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102"/>
      <c r="AW49" s="106"/>
      <c r="AX49" s="93"/>
      <c r="AY49" s="106"/>
      <c r="AZ49" s="93"/>
      <c r="BA49" s="106"/>
      <c r="BB49" s="93"/>
      <c r="BC49" s="106"/>
      <c r="BD49" s="93"/>
      <c r="BE49" s="106"/>
      <c r="BF49" s="93"/>
      <c r="BG49" s="106"/>
      <c r="BH49" s="98"/>
      <c r="BI49" s="93" t="s">
        <v>2727</v>
      </c>
      <c r="BJ49" s="110">
        <v>2076</v>
      </c>
      <c r="BK49" s="93"/>
      <c r="BL49" s="132"/>
      <c r="BM49" s="93" t="s">
        <v>2744</v>
      </c>
      <c r="BN49" s="93"/>
      <c r="BO49" s="93"/>
      <c r="BP49" s="93"/>
      <c r="BQ49" s="93"/>
      <c r="BR49" s="93"/>
      <c r="BS49" s="93"/>
      <c r="BT49" s="98"/>
      <c r="BU49" s="128">
        <v>2767350</v>
      </c>
      <c r="BV49" s="128">
        <v>1160744</v>
      </c>
      <c r="BW49" s="82" t="s">
        <v>27</v>
      </c>
      <c r="BX49" s="35" t="s">
        <v>28</v>
      </c>
      <c r="BY49" s="82"/>
      <c r="BZ49" s="50"/>
      <c r="CA49" s="49">
        <v>435</v>
      </c>
      <c r="CB49" s="35">
        <v>431</v>
      </c>
      <c r="CC49" s="35">
        <v>419</v>
      </c>
      <c r="CD49" s="35">
        <v>415</v>
      </c>
      <c r="CE49" s="35">
        <v>0</v>
      </c>
      <c r="CF49" s="35">
        <v>0</v>
      </c>
      <c r="CG49" s="35">
        <v>0</v>
      </c>
      <c r="CH49" s="51">
        <v>0</v>
      </c>
    </row>
    <row r="50" spans="1:86" ht="13" x14ac:dyDescent="0.3">
      <c r="A50" s="34">
        <v>103100</v>
      </c>
      <c r="B50" s="35" t="s">
        <v>147</v>
      </c>
      <c r="C50" s="35" t="s">
        <v>148</v>
      </c>
      <c r="D50" s="35" t="s">
        <v>147</v>
      </c>
      <c r="E50" s="52" t="s">
        <v>36</v>
      </c>
      <c r="F50" s="37" t="s">
        <v>23</v>
      </c>
      <c r="G50" s="139" t="s">
        <v>24</v>
      </c>
      <c r="H50" s="144">
        <v>1</v>
      </c>
      <c r="I50" s="49" t="s">
        <v>25</v>
      </c>
      <c r="J50" s="38" t="s">
        <v>26</v>
      </c>
      <c r="K50" s="39"/>
      <c r="L50" s="40">
        <v>16.7</v>
      </c>
      <c r="M50" s="41">
        <v>69.5</v>
      </c>
      <c r="N50" s="124">
        <f>M50*H50</f>
        <v>69.5</v>
      </c>
      <c r="O50" s="42">
        <v>70</v>
      </c>
      <c r="P50" s="124">
        <f>O50*H50</f>
        <v>70</v>
      </c>
      <c r="Q50" s="43">
        <v>202.34</v>
      </c>
      <c r="R50" s="44">
        <v>98.26</v>
      </c>
      <c r="S50" s="45">
        <v>104.08</v>
      </c>
      <c r="T50" s="124">
        <f>Q50*H50</f>
        <v>202.34</v>
      </c>
      <c r="U50" s="40">
        <v>0</v>
      </c>
      <c r="V50" s="35">
        <v>0</v>
      </c>
      <c r="W50" s="41">
        <v>0</v>
      </c>
      <c r="X50" s="46">
        <v>0</v>
      </c>
      <c r="Y50" s="47">
        <v>0</v>
      </c>
      <c r="Z50" s="48">
        <v>0</v>
      </c>
      <c r="AA50" s="124">
        <f>X50*H50</f>
        <v>0</v>
      </c>
      <c r="AB50" s="49">
        <v>1954</v>
      </c>
      <c r="AC50" s="50">
        <v>1971</v>
      </c>
      <c r="AD50" s="86">
        <v>1200.3</v>
      </c>
      <c r="AE50" s="116" t="s">
        <v>23</v>
      </c>
      <c r="AF50" s="116">
        <v>100</v>
      </c>
      <c r="AG50" s="116"/>
      <c r="AH50" s="116"/>
      <c r="AI50" s="116"/>
      <c r="AJ50" s="120"/>
      <c r="AK50" s="90" t="s">
        <v>1862</v>
      </c>
      <c r="AL50" s="90" t="s">
        <v>1863</v>
      </c>
      <c r="AM50" s="90" t="s">
        <v>1864</v>
      </c>
      <c r="AN50" s="90" t="s">
        <v>1859</v>
      </c>
      <c r="AO50" s="90" t="s">
        <v>1860</v>
      </c>
      <c r="AP50" s="90"/>
      <c r="AQ50" s="90"/>
      <c r="AR50" s="90"/>
      <c r="AS50" s="90"/>
      <c r="AT50" s="90"/>
      <c r="AU50" s="90"/>
      <c r="AV50" s="102"/>
      <c r="AW50" s="106"/>
      <c r="AX50" s="93"/>
      <c r="AY50" s="106"/>
      <c r="AZ50" s="93"/>
      <c r="BA50" s="106"/>
      <c r="BB50" s="93"/>
      <c r="BC50" s="106"/>
      <c r="BD50" s="93"/>
      <c r="BE50" s="106"/>
      <c r="BF50" s="93"/>
      <c r="BG50" s="106"/>
      <c r="BH50" s="98"/>
      <c r="BI50" s="93" t="s">
        <v>2727</v>
      </c>
      <c r="BJ50" s="110">
        <v>2035</v>
      </c>
      <c r="BK50" s="93"/>
      <c r="BL50" s="132"/>
      <c r="BM50" s="93"/>
      <c r="BN50" s="93"/>
      <c r="BO50" s="93"/>
      <c r="BP50" s="93"/>
      <c r="BQ50" s="93"/>
      <c r="BR50" s="93"/>
      <c r="BS50" s="93"/>
      <c r="BT50" s="98"/>
      <c r="BU50" s="128">
        <v>2766443</v>
      </c>
      <c r="BV50" s="128">
        <v>1161355</v>
      </c>
      <c r="BW50" s="82" t="s">
        <v>27</v>
      </c>
      <c r="BX50" s="35" t="s">
        <v>28</v>
      </c>
      <c r="BY50" s="82"/>
      <c r="BZ50" s="50"/>
      <c r="CA50" s="49">
        <v>479.7</v>
      </c>
      <c r="CB50" s="35">
        <v>419.7</v>
      </c>
      <c r="CC50" s="35">
        <v>430</v>
      </c>
      <c r="CD50" s="35">
        <v>370</v>
      </c>
      <c r="CE50" s="35">
        <v>0</v>
      </c>
      <c r="CF50" s="35">
        <v>0</v>
      </c>
      <c r="CG50" s="35">
        <v>0</v>
      </c>
      <c r="CH50" s="51">
        <v>0</v>
      </c>
    </row>
    <row r="51" spans="1:86" ht="13" x14ac:dyDescent="0.3">
      <c r="A51" s="34">
        <v>103110</v>
      </c>
      <c r="B51" s="35" t="s">
        <v>149</v>
      </c>
      <c r="C51" s="35" t="s">
        <v>150</v>
      </c>
      <c r="D51" s="35" t="s">
        <v>151</v>
      </c>
      <c r="E51" s="36" t="s">
        <v>22</v>
      </c>
      <c r="F51" s="37" t="s">
        <v>23</v>
      </c>
      <c r="G51" s="139" t="s">
        <v>24</v>
      </c>
      <c r="H51" s="144">
        <v>1</v>
      </c>
      <c r="I51" s="49" t="s">
        <v>25</v>
      </c>
      <c r="J51" s="38" t="s">
        <v>26</v>
      </c>
      <c r="K51" s="39"/>
      <c r="L51" s="40">
        <v>0.6</v>
      </c>
      <c r="M51" s="41">
        <v>2.95</v>
      </c>
      <c r="N51" s="124">
        <f>M51*H51</f>
        <v>2.95</v>
      </c>
      <c r="O51" s="42">
        <v>2.95</v>
      </c>
      <c r="P51" s="124">
        <f>O51*H51</f>
        <v>2.95</v>
      </c>
      <c r="Q51" s="43">
        <v>10.199999999999999</v>
      </c>
      <c r="R51" s="44">
        <v>2.25</v>
      </c>
      <c r="S51" s="45">
        <v>7.95</v>
      </c>
      <c r="T51" s="124">
        <f>Q51*H51</f>
        <v>10.199999999999999</v>
      </c>
      <c r="U51" s="40">
        <v>0</v>
      </c>
      <c r="V51" s="35">
        <v>0</v>
      </c>
      <c r="W51" s="41">
        <v>0</v>
      </c>
      <c r="X51" s="46">
        <v>0</v>
      </c>
      <c r="Y51" s="47">
        <v>0</v>
      </c>
      <c r="Z51" s="48">
        <v>0</v>
      </c>
      <c r="AA51" s="124">
        <f>X51*H51</f>
        <v>0</v>
      </c>
      <c r="AB51" s="49">
        <v>2022</v>
      </c>
      <c r="AC51" s="50"/>
      <c r="AD51" s="86">
        <v>1118.4000000000001</v>
      </c>
      <c r="AE51" s="116" t="s">
        <v>23</v>
      </c>
      <c r="AF51" s="116">
        <v>100</v>
      </c>
      <c r="AG51" s="116"/>
      <c r="AH51" s="116"/>
      <c r="AI51" s="116"/>
      <c r="AJ51" s="120"/>
      <c r="AK51" s="90" t="s">
        <v>149</v>
      </c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102"/>
      <c r="AW51" s="106"/>
      <c r="AX51" s="93"/>
      <c r="AY51" s="106"/>
      <c r="AZ51" s="93"/>
      <c r="BA51" s="106"/>
      <c r="BB51" s="93"/>
      <c r="BC51" s="106"/>
      <c r="BD51" s="93"/>
      <c r="BE51" s="106"/>
      <c r="BF51" s="93"/>
      <c r="BG51" s="106"/>
      <c r="BH51" s="98"/>
      <c r="BI51" s="93" t="s">
        <v>2727</v>
      </c>
      <c r="BJ51" s="110">
        <v>2082</v>
      </c>
      <c r="BK51" s="93"/>
      <c r="BL51" s="132"/>
      <c r="BM51" s="93" t="s">
        <v>2744</v>
      </c>
      <c r="BN51" s="93"/>
      <c r="BO51" s="93"/>
      <c r="BP51" s="93"/>
      <c r="BQ51" s="93"/>
      <c r="BR51" s="93"/>
      <c r="BS51" s="93"/>
      <c r="BT51" s="98"/>
      <c r="BU51" s="128">
        <v>2764348</v>
      </c>
      <c r="BV51" s="128">
        <v>1165740</v>
      </c>
      <c r="BW51" s="82" t="s">
        <v>27</v>
      </c>
      <c r="BX51" s="35" t="s">
        <v>28</v>
      </c>
      <c r="BY51" s="82"/>
      <c r="BZ51" s="50"/>
      <c r="CA51" s="49">
        <v>622.1</v>
      </c>
      <c r="CB51" s="35">
        <v>620.79999999999995</v>
      </c>
      <c r="CC51" s="35">
        <v>597.79999999999995</v>
      </c>
      <c r="CD51" s="35">
        <v>596.5</v>
      </c>
      <c r="CE51" s="35">
        <v>0</v>
      </c>
      <c r="CF51" s="35">
        <v>0</v>
      </c>
      <c r="CG51" s="35">
        <v>0</v>
      </c>
      <c r="CH51" s="51">
        <v>0</v>
      </c>
    </row>
    <row r="52" spans="1:86" ht="13" x14ac:dyDescent="0.3">
      <c r="A52" s="34">
        <v>103150</v>
      </c>
      <c r="B52" s="35" t="s">
        <v>152</v>
      </c>
      <c r="C52" s="35" t="s">
        <v>148</v>
      </c>
      <c r="D52" s="35" t="s">
        <v>153</v>
      </c>
      <c r="E52" s="36" t="s">
        <v>22</v>
      </c>
      <c r="F52" s="37" t="s">
        <v>23</v>
      </c>
      <c r="G52" s="139" t="s">
        <v>24</v>
      </c>
      <c r="H52" s="144">
        <v>1</v>
      </c>
      <c r="I52" s="49" t="s">
        <v>25</v>
      </c>
      <c r="J52" s="38" t="s">
        <v>26</v>
      </c>
      <c r="K52" s="39"/>
      <c r="L52" s="40">
        <v>2.4</v>
      </c>
      <c r="M52" s="41">
        <v>1.59</v>
      </c>
      <c r="N52" s="124">
        <f>M52*H52</f>
        <v>1.59</v>
      </c>
      <c r="O52" s="42">
        <v>1.59</v>
      </c>
      <c r="P52" s="124">
        <f>O52*H52</f>
        <v>1.59</v>
      </c>
      <c r="Q52" s="43">
        <v>5.71</v>
      </c>
      <c r="R52" s="44">
        <v>1.7</v>
      </c>
      <c r="S52" s="45">
        <v>4.01</v>
      </c>
      <c r="T52" s="124">
        <f>Q52*H52</f>
        <v>5.71</v>
      </c>
      <c r="U52" s="40">
        <v>0</v>
      </c>
      <c r="V52" s="35">
        <v>0</v>
      </c>
      <c r="W52" s="41">
        <v>0</v>
      </c>
      <c r="X52" s="46">
        <v>0</v>
      </c>
      <c r="Y52" s="47">
        <v>0</v>
      </c>
      <c r="Z52" s="48">
        <v>0</v>
      </c>
      <c r="AA52" s="124">
        <f>X52*H52</f>
        <v>0</v>
      </c>
      <c r="AB52" s="49">
        <v>2011</v>
      </c>
      <c r="AC52" s="50"/>
      <c r="AD52" s="86">
        <v>1715.7</v>
      </c>
      <c r="AE52" s="116" t="s">
        <v>23</v>
      </c>
      <c r="AF52" s="116">
        <v>100</v>
      </c>
      <c r="AG52" s="116"/>
      <c r="AH52" s="116"/>
      <c r="AI52" s="116"/>
      <c r="AJ52" s="120"/>
      <c r="AK52" s="90" t="s">
        <v>1863</v>
      </c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102"/>
      <c r="AW52" s="106"/>
      <c r="AX52" s="93"/>
      <c r="AY52" s="106"/>
      <c r="AZ52" s="93"/>
      <c r="BA52" s="106"/>
      <c r="BB52" s="93"/>
      <c r="BC52" s="106"/>
      <c r="BD52" s="93"/>
      <c r="BE52" s="106"/>
      <c r="BF52" s="93"/>
      <c r="BG52" s="106"/>
      <c r="BH52" s="98"/>
      <c r="BI52" s="93" t="s">
        <v>2727</v>
      </c>
      <c r="BJ52" s="110">
        <v>2035</v>
      </c>
      <c r="BK52" s="93"/>
      <c r="BL52" s="132"/>
      <c r="BM52" s="93"/>
      <c r="BN52" s="93"/>
      <c r="BO52" s="93"/>
      <c r="BP52" s="93"/>
      <c r="BQ52" s="93"/>
      <c r="BR52" s="93"/>
      <c r="BS52" s="93"/>
      <c r="BT52" s="98"/>
      <c r="BU52" s="128">
        <v>2763410</v>
      </c>
      <c r="BV52" s="128">
        <v>1159650</v>
      </c>
      <c r="BW52" s="82" t="s">
        <v>27</v>
      </c>
      <c r="BX52" s="35" t="s">
        <v>28</v>
      </c>
      <c r="BY52" s="82"/>
      <c r="BZ52" s="50"/>
      <c r="CA52" s="49">
        <v>80.3</v>
      </c>
      <c r="CB52" s="35">
        <v>78.3</v>
      </c>
      <c r="CC52" s="35">
        <v>77.599999999999994</v>
      </c>
      <c r="CD52" s="35">
        <v>75.7</v>
      </c>
      <c r="CE52" s="35">
        <v>0</v>
      </c>
      <c r="CF52" s="35">
        <v>0</v>
      </c>
      <c r="CG52" s="35">
        <v>0</v>
      </c>
      <c r="CH52" s="51">
        <v>0</v>
      </c>
    </row>
    <row r="53" spans="1:86" ht="13" x14ac:dyDescent="0.3">
      <c r="A53" s="34">
        <v>103200</v>
      </c>
      <c r="B53" s="35" t="s">
        <v>154</v>
      </c>
      <c r="C53" s="35" t="s">
        <v>155</v>
      </c>
      <c r="D53" s="35" t="s">
        <v>137</v>
      </c>
      <c r="E53" s="52" t="s">
        <v>36</v>
      </c>
      <c r="F53" s="37" t="s">
        <v>23</v>
      </c>
      <c r="G53" s="139" t="s">
        <v>24</v>
      </c>
      <c r="H53" s="144">
        <v>1</v>
      </c>
      <c r="I53" s="49" t="s">
        <v>25</v>
      </c>
      <c r="J53" s="38" t="s">
        <v>26</v>
      </c>
      <c r="K53" s="39"/>
      <c r="L53" s="40">
        <v>16.7</v>
      </c>
      <c r="M53" s="41">
        <v>52</v>
      </c>
      <c r="N53" s="124">
        <f>M53*H53</f>
        <v>52</v>
      </c>
      <c r="O53" s="42">
        <v>51</v>
      </c>
      <c r="P53" s="124">
        <f>O53*H53</f>
        <v>51</v>
      </c>
      <c r="Q53" s="43">
        <v>150.63999999999999</v>
      </c>
      <c r="R53" s="44">
        <v>71.86</v>
      </c>
      <c r="S53" s="45">
        <v>78.78</v>
      </c>
      <c r="T53" s="124">
        <f>Q53*H53</f>
        <v>150.63999999999999</v>
      </c>
      <c r="U53" s="40">
        <v>0</v>
      </c>
      <c r="V53" s="35">
        <v>0</v>
      </c>
      <c r="W53" s="41">
        <v>0</v>
      </c>
      <c r="X53" s="46">
        <v>0</v>
      </c>
      <c r="Y53" s="47">
        <v>0</v>
      </c>
      <c r="Z53" s="48">
        <v>0</v>
      </c>
      <c r="AA53" s="124">
        <f>X53*H53</f>
        <v>0</v>
      </c>
      <c r="AB53" s="49">
        <v>1970</v>
      </c>
      <c r="AC53" s="50">
        <v>1970</v>
      </c>
      <c r="AD53" s="86">
        <v>827</v>
      </c>
      <c r="AE53" s="116" t="s">
        <v>23</v>
      </c>
      <c r="AF53" s="116">
        <v>100</v>
      </c>
      <c r="AG53" s="116"/>
      <c r="AH53" s="116"/>
      <c r="AI53" s="116"/>
      <c r="AJ53" s="120"/>
      <c r="AK53" s="90" t="s">
        <v>1863</v>
      </c>
      <c r="AL53" s="90" t="s">
        <v>1859</v>
      </c>
      <c r="AM53" s="90" t="s">
        <v>1865</v>
      </c>
      <c r="AN53" s="90"/>
      <c r="AO53" s="90"/>
      <c r="AP53" s="90"/>
      <c r="AQ53" s="90"/>
      <c r="AR53" s="90"/>
      <c r="AS53" s="90"/>
      <c r="AT53" s="90"/>
      <c r="AU53" s="90"/>
      <c r="AV53" s="102"/>
      <c r="AW53" s="106"/>
      <c r="AX53" s="93"/>
      <c r="AY53" s="106"/>
      <c r="AZ53" s="93"/>
      <c r="BA53" s="106"/>
      <c r="BB53" s="93"/>
      <c r="BC53" s="106"/>
      <c r="BD53" s="93"/>
      <c r="BE53" s="106"/>
      <c r="BF53" s="93"/>
      <c r="BG53" s="106"/>
      <c r="BH53" s="98"/>
      <c r="BI53" s="93" t="s">
        <v>2727</v>
      </c>
      <c r="BJ53" s="110">
        <v>2050</v>
      </c>
      <c r="BK53" s="93"/>
      <c r="BL53" s="132"/>
      <c r="BM53" s="93" t="s">
        <v>2769</v>
      </c>
      <c r="BN53" s="93" t="s">
        <v>2770</v>
      </c>
      <c r="BO53" s="93"/>
      <c r="BP53" s="93"/>
      <c r="BQ53" s="93"/>
      <c r="BR53" s="93"/>
      <c r="BS53" s="93"/>
      <c r="BT53" s="98"/>
      <c r="BU53" s="128">
        <v>2762540</v>
      </c>
      <c r="BV53" s="128">
        <v>1170330</v>
      </c>
      <c r="BW53" s="82" t="s">
        <v>27</v>
      </c>
      <c r="BX53" s="35" t="s">
        <v>28</v>
      </c>
      <c r="BY53" s="82"/>
      <c r="BZ53" s="50"/>
      <c r="CA53" s="49">
        <v>373</v>
      </c>
      <c r="CB53" s="35">
        <v>369.5</v>
      </c>
      <c r="CC53" s="35">
        <v>340</v>
      </c>
      <c r="CD53" s="35">
        <v>336.8</v>
      </c>
      <c r="CE53" s="35">
        <v>0</v>
      </c>
      <c r="CF53" s="35">
        <v>0</v>
      </c>
      <c r="CG53" s="35">
        <v>0</v>
      </c>
      <c r="CH53" s="51">
        <v>0</v>
      </c>
    </row>
    <row r="54" spans="1:86" ht="13" x14ac:dyDescent="0.3">
      <c r="A54" s="34">
        <v>103300</v>
      </c>
      <c r="B54" s="35" t="s">
        <v>156</v>
      </c>
      <c r="C54" s="35" t="s">
        <v>155</v>
      </c>
      <c r="D54" s="35" t="s">
        <v>137</v>
      </c>
      <c r="E54" s="36" t="s">
        <v>22</v>
      </c>
      <c r="F54" s="37" t="s">
        <v>23</v>
      </c>
      <c r="G54" s="139" t="s">
        <v>24</v>
      </c>
      <c r="H54" s="144">
        <v>1</v>
      </c>
      <c r="I54" s="49" t="s">
        <v>25</v>
      </c>
      <c r="J54" s="38" t="s">
        <v>26</v>
      </c>
      <c r="K54" s="39"/>
      <c r="L54" s="40">
        <v>10</v>
      </c>
      <c r="M54" s="41">
        <v>24</v>
      </c>
      <c r="N54" s="124">
        <f>M54*H54</f>
        <v>24</v>
      </c>
      <c r="O54" s="42">
        <v>24</v>
      </c>
      <c r="P54" s="124">
        <f>O54*H54</f>
        <v>24</v>
      </c>
      <c r="Q54" s="43">
        <v>47.13</v>
      </c>
      <c r="R54" s="44">
        <v>12.41</v>
      </c>
      <c r="S54" s="45">
        <v>34.72</v>
      </c>
      <c r="T54" s="124">
        <f>Q54*H54</f>
        <v>47.13</v>
      </c>
      <c r="U54" s="40">
        <v>0</v>
      </c>
      <c r="V54" s="35">
        <v>0</v>
      </c>
      <c r="W54" s="41">
        <v>0</v>
      </c>
      <c r="X54" s="46">
        <v>0</v>
      </c>
      <c r="Y54" s="47">
        <v>0</v>
      </c>
      <c r="Z54" s="48">
        <v>0</v>
      </c>
      <c r="AA54" s="124">
        <f>X54*H54</f>
        <v>0</v>
      </c>
      <c r="AB54" s="49">
        <v>1949</v>
      </c>
      <c r="AC54" s="50">
        <v>1949</v>
      </c>
      <c r="AD54" s="86">
        <v>826.3</v>
      </c>
      <c r="AE54" s="116" t="s">
        <v>23</v>
      </c>
      <c r="AF54" s="116">
        <v>100</v>
      </c>
      <c r="AG54" s="116"/>
      <c r="AH54" s="116"/>
      <c r="AI54" s="116"/>
      <c r="AJ54" s="120"/>
      <c r="AK54" s="90" t="s">
        <v>1859</v>
      </c>
      <c r="AL54" s="90" t="s">
        <v>1866</v>
      </c>
      <c r="AM54" s="90"/>
      <c r="AN54" s="90"/>
      <c r="AO54" s="90"/>
      <c r="AP54" s="90"/>
      <c r="AQ54" s="90"/>
      <c r="AR54" s="90"/>
      <c r="AS54" s="90"/>
      <c r="AT54" s="90"/>
      <c r="AU54" s="90"/>
      <c r="AV54" s="102"/>
      <c r="AW54" s="106"/>
      <c r="AX54" s="93"/>
      <c r="AY54" s="106"/>
      <c r="AZ54" s="93"/>
      <c r="BA54" s="106"/>
      <c r="BB54" s="93"/>
      <c r="BC54" s="106"/>
      <c r="BD54" s="93"/>
      <c r="BE54" s="106"/>
      <c r="BF54" s="93"/>
      <c r="BG54" s="106"/>
      <c r="BH54" s="98"/>
      <c r="BI54" s="93" t="s">
        <v>2727</v>
      </c>
      <c r="BJ54" s="110">
        <v>2050</v>
      </c>
      <c r="BK54" s="93"/>
      <c r="BL54" s="132"/>
      <c r="BM54" s="93" t="s">
        <v>2771</v>
      </c>
      <c r="BN54" s="93" t="s">
        <v>2772</v>
      </c>
      <c r="BO54" s="93" t="s">
        <v>2770</v>
      </c>
      <c r="BP54" s="93"/>
      <c r="BQ54" s="93"/>
      <c r="BR54" s="93"/>
      <c r="BS54" s="93"/>
      <c r="BT54" s="98"/>
      <c r="BU54" s="128">
        <v>2762540</v>
      </c>
      <c r="BV54" s="128">
        <v>1170330</v>
      </c>
      <c r="BW54" s="82" t="s">
        <v>27</v>
      </c>
      <c r="BX54" s="35" t="s">
        <v>28</v>
      </c>
      <c r="BY54" s="82"/>
      <c r="BZ54" s="50"/>
      <c r="CA54" s="49">
        <v>290.7</v>
      </c>
      <c r="CB54" s="35">
        <v>278.7</v>
      </c>
      <c r="CC54" s="35">
        <v>274</v>
      </c>
      <c r="CD54" s="35">
        <v>262</v>
      </c>
      <c r="CE54" s="35">
        <v>0</v>
      </c>
      <c r="CF54" s="35">
        <v>0</v>
      </c>
      <c r="CG54" s="35">
        <v>0</v>
      </c>
      <c r="CH54" s="51">
        <v>0</v>
      </c>
    </row>
    <row r="55" spans="1:86" ht="13" x14ac:dyDescent="0.3">
      <c r="A55" s="34">
        <v>103400</v>
      </c>
      <c r="B55" s="35" t="s">
        <v>157</v>
      </c>
      <c r="C55" s="35" t="s">
        <v>158</v>
      </c>
      <c r="D55" s="35" t="s">
        <v>159</v>
      </c>
      <c r="E55" s="36" t="s">
        <v>22</v>
      </c>
      <c r="F55" s="37" t="s">
        <v>23</v>
      </c>
      <c r="G55" s="139" t="s">
        <v>24</v>
      </c>
      <c r="H55" s="144">
        <v>1</v>
      </c>
      <c r="I55" s="49" t="s">
        <v>25</v>
      </c>
      <c r="J55" s="38" t="s">
        <v>26</v>
      </c>
      <c r="K55" s="39"/>
      <c r="L55" s="40">
        <v>1.45</v>
      </c>
      <c r="M55" s="41">
        <v>7.3</v>
      </c>
      <c r="N55" s="124">
        <f>M55*H55</f>
        <v>7.3</v>
      </c>
      <c r="O55" s="42">
        <v>7</v>
      </c>
      <c r="P55" s="124">
        <f>O55*H55</f>
        <v>7</v>
      </c>
      <c r="Q55" s="43">
        <v>24.7</v>
      </c>
      <c r="R55" s="44">
        <v>6.4</v>
      </c>
      <c r="S55" s="45">
        <v>18.3</v>
      </c>
      <c r="T55" s="124">
        <f>Q55*H55</f>
        <v>24.7</v>
      </c>
      <c r="U55" s="40">
        <v>0</v>
      </c>
      <c r="V55" s="35">
        <v>0</v>
      </c>
      <c r="W55" s="41">
        <v>0</v>
      </c>
      <c r="X55" s="46">
        <v>0</v>
      </c>
      <c r="Y55" s="47">
        <v>0</v>
      </c>
      <c r="Z55" s="48">
        <v>0</v>
      </c>
      <c r="AA55" s="124">
        <f>X55*H55</f>
        <v>0</v>
      </c>
      <c r="AB55" s="49">
        <v>1920</v>
      </c>
      <c r="AC55" s="50">
        <v>1978</v>
      </c>
      <c r="AD55" s="86">
        <v>824.1</v>
      </c>
      <c r="AE55" s="116" t="s">
        <v>23</v>
      </c>
      <c r="AF55" s="116">
        <v>100</v>
      </c>
      <c r="AG55" s="116"/>
      <c r="AH55" s="116"/>
      <c r="AI55" s="116"/>
      <c r="AJ55" s="120"/>
      <c r="AK55" s="90" t="s">
        <v>1867</v>
      </c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102"/>
      <c r="AW55" s="106" t="s">
        <v>27</v>
      </c>
      <c r="AX55" s="93" t="s">
        <v>2613</v>
      </c>
      <c r="AY55" s="106"/>
      <c r="AZ55" s="93"/>
      <c r="BA55" s="106"/>
      <c r="BB55" s="93"/>
      <c r="BC55" s="106"/>
      <c r="BD55" s="93"/>
      <c r="BE55" s="106"/>
      <c r="BF55" s="93"/>
      <c r="BG55" s="106"/>
      <c r="BH55" s="98"/>
      <c r="BI55" s="93" t="s">
        <v>2727</v>
      </c>
      <c r="BJ55" s="110">
        <v>2057</v>
      </c>
      <c r="BK55" s="93"/>
      <c r="BL55" s="132"/>
      <c r="BM55" s="93"/>
      <c r="BN55" s="93"/>
      <c r="BO55" s="93"/>
      <c r="BP55" s="93"/>
      <c r="BQ55" s="93"/>
      <c r="BR55" s="93"/>
      <c r="BS55" s="93"/>
      <c r="BT55" s="98"/>
      <c r="BU55" s="128">
        <v>2759620</v>
      </c>
      <c r="BV55" s="128">
        <v>1172200</v>
      </c>
      <c r="BW55" s="82" t="s">
        <v>27</v>
      </c>
      <c r="BX55" s="35" t="s">
        <v>28</v>
      </c>
      <c r="BY55" s="82"/>
      <c r="BZ55" s="50"/>
      <c r="CA55" s="49">
        <v>602.9</v>
      </c>
      <c r="CB55" s="35">
        <v>598.20000000000005</v>
      </c>
      <c r="CC55" s="35">
        <v>576</v>
      </c>
      <c r="CD55" s="35">
        <v>574.1</v>
      </c>
      <c r="CE55" s="35">
        <v>0</v>
      </c>
      <c r="CF55" s="35">
        <v>0</v>
      </c>
      <c r="CG55" s="35">
        <v>0</v>
      </c>
      <c r="CH55" s="51">
        <v>0</v>
      </c>
    </row>
    <row r="56" spans="1:86" ht="13" x14ac:dyDescent="0.3">
      <c r="A56" s="34">
        <v>103500</v>
      </c>
      <c r="B56" s="35" t="s">
        <v>160</v>
      </c>
      <c r="C56" s="35" t="s">
        <v>161</v>
      </c>
      <c r="D56" s="35" t="s">
        <v>162</v>
      </c>
      <c r="E56" s="36" t="s">
        <v>22</v>
      </c>
      <c r="F56" s="37" t="s">
        <v>23</v>
      </c>
      <c r="G56" s="139" t="s">
        <v>24</v>
      </c>
      <c r="H56" s="144">
        <v>1</v>
      </c>
      <c r="I56" s="49" t="s">
        <v>25</v>
      </c>
      <c r="J56" s="38" t="s">
        <v>26</v>
      </c>
      <c r="K56" s="39"/>
      <c r="L56" s="40">
        <v>22</v>
      </c>
      <c r="M56" s="41">
        <v>26</v>
      </c>
      <c r="N56" s="124">
        <f>M56*H56</f>
        <v>26</v>
      </c>
      <c r="O56" s="42">
        <v>25</v>
      </c>
      <c r="P56" s="124">
        <f>O56*H56</f>
        <v>25</v>
      </c>
      <c r="Q56" s="43">
        <v>116.79</v>
      </c>
      <c r="R56" s="44">
        <v>41.1</v>
      </c>
      <c r="S56" s="45">
        <v>75.69</v>
      </c>
      <c r="T56" s="124">
        <f>Q56*H56</f>
        <v>116.79</v>
      </c>
      <c r="U56" s="40">
        <v>0</v>
      </c>
      <c r="V56" s="35">
        <v>0</v>
      </c>
      <c r="W56" s="41">
        <v>0</v>
      </c>
      <c r="X56" s="46">
        <v>0</v>
      </c>
      <c r="Y56" s="47">
        <v>0</v>
      </c>
      <c r="Z56" s="48">
        <v>0</v>
      </c>
      <c r="AA56" s="124">
        <f>X56*H56</f>
        <v>0</v>
      </c>
      <c r="AB56" s="49">
        <v>1910</v>
      </c>
      <c r="AC56" s="50">
        <v>1996</v>
      </c>
      <c r="AD56" s="86">
        <v>671.7</v>
      </c>
      <c r="AE56" s="116" t="s">
        <v>23</v>
      </c>
      <c r="AF56" s="116">
        <v>100</v>
      </c>
      <c r="AG56" s="116"/>
      <c r="AH56" s="116"/>
      <c r="AI56" s="116"/>
      <c r="AJ56" s="120"/>
      <c r="AK56" s="90" t="s">
        <v>1851</v>
      </c>
      <c r="AL56" s="90" t="s">
        <v>1867</v>
      </c>
      <c r="AM56" s="90"/>
      <c r="AN56" s="90"/>
      <c r="AO56" s="90"/>
      <c r="AP56" s="90"/>
      <c r="AQ56" s="90"/>
      <c r="AR56" s="90"/>
      <c r="AS56" s="90"/>
      <c r="AT56" s="90"/>
      <c r="AU56" s="90"/>
      <c r="AV56" s="102"/>
      <c r="AW56" s="106"/>
      <c r="AX56" s="93"/>
      <c r="AY56" s="106"/>
      <c r="AZ56" s="93"/>
      <c r="BA56" s="106"/>
      <c r="BB56" s="93"/>
      <c r="BC56" s="106"/>
      <c r="BD56" s="93"/>
      <c r="BE56" s="106"/>
      <c r="BF56" s="93"/>
      <c r="BG56" s="106"/>
      <c r="BH56" s="98"/>
      <c r="BI56" s="93" t="s">
        <v>2727</v>
      </c>
      <c r="BJ56" s="110">
        <v>2057</v>
      </c>
      <c r="BK56" s="93"/>
      <c r="BL56" s="132"/>
      <c r="BM56" s="93" t="s">
        <v>2773</v>
      </c>
      <c r="BN56" s="93"/>
      <c r="BO56" s="93"/>
      <c r="BP56" s="93"/>
      <c r="BQ56" s="93"/>
      <c r="BR56" s="93"/>
      <c r="BS56" s="93"/>
      <c r="BT56" s="98"/>
      <c r="BU56" s="128">
        <v>2754880</v>
      </c>
      <c r="BV56" s="128">
        <v>1174540</v>
      </c>
      <c r="BW56" s="82" t="s">
        <v>27</v>
      </c>
      <c r="BX56" s="35" t="s">
        <v>28</v>
      </c>
      <c r="BY56" s="82"/>
      <c r="BZ56" s="50"/>
      <c r="CA56" s="49">
        <v>154</v>
      </c>
      <c r="CB56" s="35">
        <v>136.6</v>
      </c>
      <c r="CC56" s="35">
        <v>135</v>
      </c>
      <c r="CD56" s="35">
        <v>119.7</v>
      </c>
      <c r="CE56" s="35">
        <v>0</v>
      </c>
      <c r="CF56" s="35">
        <v>0</v>
      </c>
      <c r="CG56" s="35">
        <v>0</v>
      </c>
      <c r="CH56" s="51">
        <v>0</v>
      </c>
    </row>
    <row r="57" spans="1:86" ht="13" x14ac:dyDescent="0.3">
      <c r="A57" s="34">
        <v>103600</v>
      </c>
      <c r="B57" s="35" t="s">
        <v>163</v>
      </c>
      <c r="C57" s="35" t="s">
        <v>164</v>
      </c>
      <c r="D57" s="35" t="s">
        <v>74</v>
      </c>
      <c r="E57" s="52" t="s">
        <v>36</v>
      </c>
      <c r="F57" s="37" t="s">
        <v>23</v>
      </c>
      <c r="G57" s="139" t="s">
        <v>24</v>
      </c>
      <c r="H57" s="144">
        <v>1</v>
      </c>
      <c r="I57" s="49" t="s">
        <v>25</v>
      </c>
      <c r="J57" s="38" t="s">
        <v>26</v>
      </c>
      <c r="K57" s="39"/>
      <c r="L57" s="40">
        <v>25</v>
      </c>
      <c r="M57" s="41">
        <v>44</v>
      </c>
      <c r="N57" s="124">
        <f>M57*H57</f>
        <v>44</v>
      </c>
      <c r="O57" s="42">
        <v>38</v>
      </c>
      <c r="P57" s="124">
        <f>O57*H57</f>
        <v>38</v>
      </c>
      <c r="Q57" s="43">
        <v>185.66</v>
      </c>
      <c r="R57" s="44">
        <v>68.44</v>
      </c>
      <c r="S57" s="45">
        <v>117.22</v>
      </c>
      <c r="T57" s="124">
        <f>Q57*H57</f>
        <v>185.66</v>
      </c>
      <c r="U57" s="40">
        <v>0</v>
      </c>
      <c r="V57" s="35">
        <v>0</v>
      </c>
      <c r="W57" s="41">
        <v>0</v>
      </c>
      <c r="X57" s="46">
        <v>0</v>
      </c>
      <c r="Y57" s="47">
        <v>0</v>
      </c>
      <c r="Z57" s="48">
        <v>0</v>
      </c>
      <c r="AA57" s="124">
        <f>X57*H57</f>
        <v>0</v>
      </c>
      <c r="AB57" s="49">
        <v>1976</v>
      </c>
      <c r="AC57" s="50">
        <v>1976</v>
      </c>
      <c r="AD57" s="86">
        <v>616</v>
      </c>
      <c r="AE57" s="116" t="s">
        <v>23</v>
      </c>
      <c r="AF57" s="116">
        <v>100</v>
      </c>
      <c r="AG57" s="116"/>
      <c r="AH57" s="116"/>
      <c r="AI57" s="116"/>
      <c r="AJ57" s="120"/>
      <c r="AK57" s="90" t="s">
        <v>1851</v>
      </c>
      <c r="AL57" s="90" t="s">
        <v>1867</v>
      </c>
      <c r="AM57" s="90" t="s">
        <v>1868</v>
      </c>
      <c r="AN57" s="90"/>
      <c r="AO57" s="90"/>
      <c r="AP57" s="90"/>
      <c r="AQ57" s="90"/>
      <c r="AR57" s="90"/>
      <c r="AS57" s="90"/>
      <c r="AT57" s="90"/>
      <c r="AU57" s="90"/>
      <c r="AV57" s="102"/>
      <c r="AW57" s="106" t="s">
        <v>1140</v>
      </c>
      <c r="AX57" s="93" t="s">
        <v>2614</v>
      </c>
      <c r="AY57" s="106"/>
      <c r="AZ57" s="93"/>
      <c r="BA57" s="106"/>
      <c r="BB57" s="93"/>
      <c r="BC57" s="106"/>
      <c r="BD57" s="93"/>
      <c r="BE57" s="106"/>
      <c r="BF57" s="93"/>
      <c r="BG57" s="106"/>
      <c r="BH57" s="98"/>
      <c r="BI57" s="93" t="s">
        <v>2727</v>
      </c>
      <c r="BJ57" s="110">
        <v>2057</v>
      </c>
      <c r="BK57" s="93"/>
      <c r="BL57" s="132"/>
      <c r="BM57" s="93"/>
      <c r="BN57" s="93"/>
      <c r="BO57" s="93"/>
      <c r="BP57" s="93"/>
      <c r="BQ57" s="93"/>
      <c r="BR57" s="93"/>
      <c r="BS57" s="93"/>
      <c r="BT57" s="98"/>
      <c r="BU57" s="128">
        <v>2751405</v>
      </c>
      <c r="BV57" s="128">
        <v>1182209</v>
      </c>
      <c r="BW57" s="82" t="s">
        <v>27</v>
      </c>
      <c r="BX57" s="35" t="s">
        <v>28</v>
      </c>
      <c r="BY57" s="82"/>
      <c r="BZ57" s="50"/>
      <c r="CA57" s="49">
        <v>208</v>
      </c>
      <c r="CB57" s="35">
        <v>178</v>
      </c>
      <c r="CC57" s="35">
        <v>188</v>
      </c>
      <c r="CD57" s="35">
        <v>158</v>
      </c>
      <c r="CE57" s="35">
        <v>0</v>
      </c>
      <c r="CF57" s="35">
        <v>0</v>
      </c>
      <c r="CG57" s="35">
        <v>0</v>
      </c>
      <c r="CH57" s="51">
        <v>0</v>
      </c>
    </row>
    <row r="58" spans="1:86" ht="13" x14ac:dyDescent="0.3">
      <c r="A58" s="34">
        <v>103700</v>
      </c>
      <c r="B58" s="35" t="s">
        <v>165</v>
      </c>
      <c r="C58" s="35" t="s">
        <v>166</v>
      </c>
      <c r="D58" s="35" t="s">
        <v>167</v>
      </c>
      <c r="E58" s="36" t="s">
        <v>22</v>
      </c>
      <c r="F58" s="37" t="s">
        <v>23</v>
      </c>
      <c r="G58" s="139" t="s">
        <v>24</v>
      </c>
      <c r="H58" s="144">
        <v>1</v>
      </c>
      <c r="I58" s="49" t="s">
        <v>25</v>
      </c>
      <c r="J58" s="38" t="s">
        <v>26</v>
      </c>
      <c r="K58" s="39"/>
      <c r="L58" s="40">
        <v>120</v>
      </c>
      <c r="M58" s="41">
        <v>19.059999999999999</v>
      </c>
      <c r="N58" s="124">
        <f>M58*H58</f>
        <v>19.059999999999999</v>
      </c>
      <c r="O58" s="42">
        <v>18.600000000000001</v>
      </c>
      <c r="P58" s="124">
        <f>O58*H58</f>
        <v>18.600000000000001</v>
      </c>
      <c r="Q58" s="43">
        <v>103.4</v>
      </c>
      <c r="R58" s="44">
        <v>44.5</v>
      </c>
      <c r="S58" s="45">
        <v>58.9</v>
      </c>
      <c r="T58" s="124">
        <f>Q58*H58</f>
        <v>103.4</v>
      </c>
      <c r="U58" s="40">
        <v>0</v>
      </c>
      <c r="V58" s="35">
        <v>0</v>
      </c>
      <c r="W58" s="41">
        <v>0</v>
      </c>
      <c r="X58" s="46">
        <v>0</v>
      </c>
      <c r="Y58" s="47">
        <v>0</v>
      </c>
      <c r="Z58" s="48">
        <v>0</v>
      </c>
      <c r="AA58" s="124">
        <f>X58*H58</f>
        <v>0</v>
      </c>
      <c r="AB58" s="49">
        <v>1962</v>
      </c>
      <c r="AC58" s="50">
        <v>1962</v>
      </c>
      <c r="AD58" s="86">
        <v>567</v>
      </c>
      <c r="AE58" s="116" t="s">
        <v>23</v>
      </c>
      <c r="AF58" s="116">
        <v>100</v>
      </c>
      <c r="AG58" s="116"/>
      <c r="AH58" s="116"/>
      <c r="AI58" s="116"/>
      <c r="AJ58" s="120"/>
      <c r="AK58" s="90" t="s">
        <v>1869</v>
      </c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102"/>
      <c r="AW58" s="106" t="s">
        <v>27</v>
      </c>
      <c r="AX58" s="93" t="s">
        <v>2615</v>
      </c>
      <c r="AY58" s="106"/>
      <c r="AZ58" s="93"/>
      <c r="BA58" s="106"/>
      <c r="BB58" s="93"/>
      <c r="BC58" s="106"/>
      <c r="BD58" s="93"/>
      <c r="BE58" s="106"/>
      <c r="BF58" s="93"/>
      <c r="BG58" s="106"/>
      <c r="BH58" s="98"/>
      <c r="BI58" s="93" t="s">
        <v>2727</v>
      </c>
      <c r="BJ58" s="110">
        <v>2042</v>
      </c>
      <c r="BK58" s="93"/>
      <c r="BL58" s="132"/>
      <c r="BM58" s="93" t="s">
        <v>2774</v>
      </c>
      <c r="BN58" s="93"/>
      <c r="BO58" s="93"/>
      <c r="BP58" s="93"/>
      <c r="BQ58" s="93"/>
      <c r="BR58" s="93"/>
      <c r="BS58" s="93"/>
      <c r="BT58" s="98"/>
      <c r="BU58" s="128">
        <v>2753220</v>
      </c>
      <c r="BV58" s="128">
        <v>1189360</v>
      </c>
      <c r="BW58" s="82" t="s">
        <v>27</v>
      </c>
      <c r="BX58" s="35" t="s">
        <v>28</v>
      </c>
      <c r="BY58" s="82"/>
      <c r="BZ58" s="50"/>
      <c r="CA58" s="49">
        <v>18</v>
      </c>
      <c r="CB58" s="35">
        <v>10</v>
      </c>
      <c r="CC58" s="35">
        <v>15</v>
      </c>
      <c r="CD58" s="35">
        <v>8.5</v>
      </c>
      <c r="CE58" s="35">
        <v>0</v>
      </c>
      <c r="CF58" s="35">
        <v>0</v>
      </c>
      <c r="CG58" s="35">
        <v>0</v>
      </c>
      <c r="CH58" s="51">
        <v>0</v>
      </c>
    </row>
    <row r="59" spans="1:86" ht="13" x14ac:dyDescent="0.3">
      <c r="A59" s="34">
        <v>103800</v>
      </c>
      <c r="B59" s="35" t="s">
        <v>168</v>
      </c>
      <c r="C59" s="35" t="s">
        <v>169</v>
      </c>
      <c r="D59" s="35" t="s">
        <v>168</v>
      </c>
      <c r="E59" s="36" t="s">
        <v>22</v>
      </c>
      <c r="F59" s="37" t="s">
        <v>23</v>
      </c>
      <c r="G59" s="139" t="s">
        <v>24</v>
      </c>
      <c r="H59" s="144">
        <v>1</v>
      </c>
      <c r="I59" s="49" t="s">
        <v>25</v>
      </c>
      <c r="J59" s="38" t="s">
        <v>26</v>
      </c>
      <c r="K59" s="39"/>
      <c r="L59" s="40">
        <v>3</v>
      </c>
      <c r="M59" s="41">
        <v>5</v>
      </c>
      <c r="N59" s="124">
        <f>M59*H59</f>
        <v>5</v>
      </c>
      <c r="O59" s="42">
        <v>4.8</v>
      </c>
      <c r="P59" s="124">
        <f>O59*H59</f>
        <v>4.8</v>
      </c>
      <c r="Q59" s="43">
        <v>20.9</v>
      </c>
      <c r="R59" s="44">
        <v>6.1</v>
      </c>
      <c r="S59" s="45">
        <v>14.8</v>
      </c>
      <c r="T59" s="124">
        <f>Q59*H59</f>
        <v>20.9</v>
      </c>
      <c r="U59" s="40">
        <v>0</v>
      </c>
      <c r="V59" s="35">
        <v>0</v>
      </c>
      <c r="W59" s="41">
        <v>0</v>
      </c>
      <c r="X59" s="46">
        <v>0</v>
      </c>
      <c r="Y59" s="47">
        <v>0</v>
      </c>
      <c r="Z59" s="48">
        <v>0</v>
      </c>
      <c r="AA59" s="124">
        <f>X59*H59</f>
        <v>0</v>
      </c>
      <c r="AB59" s="49">
        <v>1969</v>
      </c>
      <c r="AC59" s="50">
        <v>2011</v>
      </c>
      <c r="AD59" s="86">
        <v>1399.5</v>
      </c>
      <c r="AE59" s="116" t="s">
        <v>23</v>
      </c>
      <c r="AF59" s="116">
        <v>100</v>
      </c>
      <c r="AG59" s="116"/>
      <c r="AH59" s="116"/>
      <c r="AI59" s="116"/>
      <c r="AJ59" s="120"/>
      <c r="AK59" s="90" t="s">
        <v>1870</v>
      </c>
      <c r="AL59" s="90" t="s">
        <v>1871</v>
      </c>
      <c r="AM59" s="90"/>
      <c r="AN59" s="90"/>
      <c r="AO59" s="90"/>
      <c r="AP59" s="90"/>
      <c r="AQ59" s="90"/>
      <c r="AR59" s="90"/>
      <c r="AS59" s="90"/>
      <c r="AT59" s="90"/>
      <c r="AU59" s="90"/>
      <c r="AV59" s="102"/>
      <c r="AW59" s="106"/>
      <c r="AX59" s="93"/>
      <c r="AY59" s="106"/>
      <c r="AZ59" s="93"/>
      <c r="BA59" s="106"/>
      <c r="BB59" s="93"/>
      <c r="BC59" s="106"/>
      <c r="BD59" s="93"/>
      <c r="BE59" s="106"/>
      <c r="BF59" s="93"/>
      <c r="BG59" s="106"/>
      <c r="BH59" s="98"/>
      <c r="BI59" s="93" t="s">
        <v>2727</v>
      </c>
      <c r="BJ59" s="110">
        <v>2068</v>
      </c>
      <c r="BK59" s="93"/>
      <c r="BL59" s="132"/>
      <c r="BM59" s="93"/>
      <c r="BN59" s="93"/>
      <c r="BO59" s="93"/>
      <c r="BP59" s="93"/>
      <c r="BQ59" s="93"/>
      <c r="BR59" s="93"/>
      <c r="BS59" s="93"/>
      <c r="BT59" s="98"/>
      <c r="BU59" s="128">
        <v>2773060</v>
      </c>
      <c r="BV59" s="128">
        <v>1185710</v>
      </c>
      <c r="BW59" s="82" t="s">
        <v>27</v>
      </c>
      <c r="BX59" s="35" t="s">
        <v>28</v>
      </c>
      <c r="BY59" s="82"/>
      <c r="BZ59" s="50"/>
      <c r="CA59" s="49">
        <v>210.3</v>
      </c>
      <c r="CB59" s="35">
        <v>202.7</v>
      </c>
      <c r="CC59" s="35">
        <v>185</v>
      </c>
      <c r="CD59" s="35">
        <v>178.3</v>
      </c>
      <c r="CE59" s="35">
        <v>0</v>
      </c>
      <c r="CF59" s="35">
        <v>0</v>
      </c>
      <c r="CG59" s="35">
        <v>0</v>
      </c>
      <c r="CH59" s="51">
        <v>0</v>
      </c>
    </row>
    <row r="60" spans="1:86" ht="13" x14ac:dyDescent="0.3">
      <c r="A60" s="34">
        <v>103850</v>
      </c>
      <c r="B60" s="35" t="s">
        <v>170</v>
      </c>
      <c r="C60" s="35" t="s">
        <v>170</v>
      </c>
      <c r="D60" s="35" t="s">
        <v>171</v>
      </c>
      <c r="E60" s="36" t="s">
        <v>22</v>
      </c>
      <c r="F60" s="37" t="s">
        <v>23</v>
      </c>
      <c r="G60" s="139" t="s">
        <v>24</v>
      </c>
      <c r="H60" s="144">
        <v>1</v>
      </c>
      <c r="I60" s="49" t="s">
        <v>25</v>
      </c>
      <c r="J60" s="38" t="s">
        <v>26</v>
      </c>
      <c r="K60" s="39"/>
      <c r="L60" s="40">
        <v>0.7</v>
      </c>
      <c r="M60" s="41">
        <v>3.55</v>
      </c>
      <c r="N60" s="124">
        <f>M60*H60</f>
        <v>3.55</v>
      </c>
      <c r="O60" s="42">
        <v>3.1</v>
      </c>
      <c r="P60" s="124">
        <f>O60*H60</f>
        <v>3.1</v>
      </c>
      <c r="Q60" s="43">
        <v>9.8000000000000007</v>
      </c>
      <c r="R60" s="44">
        <v>2.2999999999999998</v>
      </c>
      <c r="S60" s="45">
        <v>7.5</v>
      </c>
      <c r="T60" s="124">
        <f>Q60*H60</f>
        <v>9.8000000000000007</v>
      </c>
      <c r="U60" s="40">
        <v>0</v>
      </c>
      <c r="V60" s="35">
        <v>0</v>
      </c>
      <c r="W60" s="41">
        <v>0</v>
      </c>
      <c r="X60" s="46">
        <v>0</v>
      </c>
      <c r="Y60" s="47">
        <v>0</v>
      </c>
      <c r="Z60" s="48">
        <v>0</v>
      </c>
      <c r="AA60" s="124">
        <f>X60*H60</f>
        <v>0</v>
      </c>
      <c r="AB60" s="49">
        <v>2013</v>
      </c>
      <c r="AC60" s="50"/>
      <c r="AD60" s="86">
        <v>773.5</v>
      </c>
      <c r="AE60" s="116" t="s">
        <v>23</v>
      </c>
      <c r="AF60" s="116">
        <v>100</v>
      </c>
      <c r="AG60" s="116"/>
      <c r="AH60" s="116"/>
      <c r="AI60" s="116"/>
      <c r="AJ60" s="120"/>
      <c r="AK60" s="90" t="s">
        <v>1872</v>
      </c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102"/>
      <c r="AW60" s="106"/>
      <c r="AX60" s="93"/>
      <c r="AY60" s="106"/>
      <c r="AZ60" s="93"/>
      <c r="BA60" s="106"/>
      <c r="BB60" s="93"/>
      <c r="BC60" s="106"/>
      <c r="BD60" s="93"/>
      <c r="BE60" s="106"/>
      <c r="BF60" s="93"/>
      <c r="BG60" s="106"/>
      <c r="BH60" s="98"/>
      <c r="BI60" s="93" t="s">
        <v>2727</v>
      </c>
      <c r="BJ60" s="110">
        <v>2073</v>
      </c>
      <c r="BK60" s="93"/>
      <c r="BL60" s="132"/>
      <c r="BM60" s="93" t="s">
        <v>2775</v>
      </c>
      <c r="BN60" s="93" t="s">
        <v>2744</v>
      </c>
      <c r="BO60" s="93"/>
      <c r="BP60" s="93"/>
      <c r="BQ60" s="93"/>
      <c r="BR60" s="93"/>
      <c r="BS60" s="93"/>
      <c r="BT60" s="98"/>
      <c r="BU60" s="128">
        <v>2765360</v>
      </c>
      <c r="BV60" s="128">
        <v>1188650</v>
      </c>
      <c r="BW60" s="82" t="s">
        <v>27</v>
      </c>
      <c r="BX60" s="35" t="s">
        <v>28</v>
      </c>
      <c r="BY60" s="82"/>
      <c r="BZ60" s="50"/>
      <c r="CA60" s="49">
        <v>517</v>
      </c>
      <c r="CB60" s="35">
        <v>515</v>
      </c>
      <c r="CC60" s="35">
        <v>485</v>
      </c>
      <c r="CD60" s="35">
        <v>482.2</v>
      </c>
      <c r="CE60" s="35">
        <v>0</v>
      </c>
      <c r="CF60" s="35">
        <v>0</v>
      </c>
      <c r="CG60" s="35">
        <v>0</v>
      </c>
      <c r="CH60" s="51">
        <v>0</v>
      </c>
    </row>
    <row r="61" spans="1:86" ht="13" x14ac:dyDescent="0.3">
      <c r="A61" s="159">
        <v>103900</v>
      </c>
      <c r="B61" s="160" t="s">
        <v>172</v>
      </c>
      <c r="C61" s="160" t="s">
        <v>173</v>
      </c>
      <c r="D61" s="160" t="s">
        <v>174</v>
      </c>
      <c r="E61" s="161" t="s">
        <v>22</v>
      </c>
      <c r="F61" s="162" t="s">
        <v>23</v>
      </c>
      <c r="G61" s="139" t="s">
        <v>24</v>
      </c>
      <c r="H61" s="144">
        <v>1</v>
      </c>
      <c r="I61" s="198" t="s">
        <v>175</v>
      </c>
      <c r="J61" s="164" t="s">
        <v>26</v>
      </c>
      <c r="K61" s="165"/>
      <c r="L61" s="40">
        <v>3.9</v>
      </c>
      <c r="M61" s="166">
        <v>7.82</v>
      </c>
      <c r="N61" s="124">
        <f>M61*H61</f>
        <v>7.82</v>
      </c>
      <c r="O61" s="93">
        <v>7.2</v>
      </c>
      <c r="P61" s="124">
        <f>O61*H61</f>
        <v>7.2</v>
      </c>
      <c r="Q61" s="167">
        <v>42.6</v>
      </c>
      <c r="R61" s="168">
        <v>17.899999999999999</v>
      </c>
      <c r="S61" s="169">
        <v>24.7</v>
      </c>
      <c r="T61" s="124">
        <f>Q61*H61</f>
        <v>42.6</v>
      </c>
      <c r="U61" s="40">
        <v>0</v>
      </c>
      <c r="V61" s="160">
        <v>0</v>
      </c>
      <c r="W61" s="166">
        <v>0</v>
      </c>
      <c r="X61" s="170">
        <v>0</v>
      </c>
      <c r="Y61" s="171">
        <v>0</v>
      </c>
      <c r="Z61" s="172">
        <v>0</v>
      </c>
      <c r="AA61" s="124">
        <f>X61*H61</f>
        <v>0</v>
      </c>
      <c r="AB61" s="173">
        <v>1914</v>
      </c>
      <c r="AC61" s="61">
        <v>2026</v>
      </c>
      <c r="AD61" s="175">
        <v>772.03</v>
      </c>
      <c r="AE61" s="106" t="s">
        <v>23</v>
      </c>
      <c r="AF61" s="106">
        <v>100</v>
      </c>
      <c r="AG61" s="106"/>
      <c r="AH61" s="106"/>
      <c r="AI61" s="106"/>
      <c r="AJ61" s="176"/>
      <c r="AK61" s="90" t="s">
        <v>1873</v>
      </c>
      <c r="AL61" s="90" t="s">
        <v>1870</v>
      </c>
      <c r="AM61" s="90"/>
      <c r="AN61" s="90"/>
      <c r="AO61" s="90"/>
      <c r="AP61" s="90"/>
      <c r="AQ61" s="90"/>
      <c r="AR61" s="90"/>
      <c r="AS61" s="90"/>
      <c r="AT61" s="90"/>
      <c r="AU61" s="90"/>
      <c r="AV61" s="102"/>
      <c r="AW61" s="106"/>
      <c r="AX61" s="93"/>
      <c r="AY61" s="106"/>
      <c r="AZ61" s="93"/>
      <c r="BA61" s="106"/>
      <c r="BB61" s="93"/>
      <c r="BC61" s="106"/>
      <c r="BD61" s="93"/>
      <c r="BE61" s="106"/>
      <c r="BF61" s="93"/>
      <c r="BG61" s="106"/>
      <c r="BH61" s="98"/>
      <c r="BI61" s="93" t="s">
        <v>2727</v>
      </c>
      <c r="BJ61" s="110">
        <v>2063</v>
      </c>
      <c r="BK61" s="93"/>
      <c r="BL61" s="132"/>
      <c r="BM61" s="93" t="s">
        <v>2776</v>
      </c>
      <c r="BN61" s="93" t="s">
        <v>2777</v>
      </c>
      <c r="BO61" s="93" t="s">
        <v>2778</v>
      </c>
      <c r="BP61" s="93" t="s">
        <v>2779</v>
      </c>
      <c r="BQ61" s="93"/>
      <c r="BR61" s="93"/>
      <c r="BS61" s="93"/>
      <c r="BT61" s="98"/>
      <c r="BU61" s="177">
        <v>2765360</v>
      </c>
      <c r="BV61" s="177">
        <v>1188650</v>
      </c>
      <c r="BW61" s="178" t="s">
        <v>27</v>
      </c>
      <c r="BX61" s="160" t="s">
        <v>28</v>
      </c>
      <c r="BY61" s="178"/>
      <c r="BZ61" s="174"/>
      <c r="CA61" s="173">
        <v>224.2</v>
      </c>
      <c r="CB61" s="160">
        <v>217.3</v>
      </c>
      <c r="CC61" s="160">
        <v>217.24</v>
      </c>
      <c r="CD61" s="160">
        <v>209.5</v>
      </c>
      <c r="CE61" s="160">
        <v>0</v>
      </c>
      <c r="CF61" s="160">
        <v>0</v>
      </c>
      <c r="CG61" s="160">
        <v>0</v>
      </c>
      <c r="CH61" s="179">
        <v>0</v>
      </c>
    </row>
    <row r="62" spans="1:86" ht="13" x14ac:dyDescent="0.3">
      <c r="A62" s="34">
        <v>104000</v>
      </c>
      <c r="B62" s="35" t="s">
        <v>176</v>
      </c>
      <c r="C62" s="35" t="s">
        <v>177</v>
      </c>
      <c r="D62" s="35" t="s">
        <v>178</v>
      </c>
      <c r="E62" s="36" t="s">
        <v>22</v>
      </c>
      <c r="F62" s="37" t="s">
        <v>23</v>
      </c>
      <c r="G62" s="139" t="s">
        <v>24</v>
      </c>
      <c r="H62" s="144">
        <v>1</v>
      </c>
      <c r="I62" s="49" t="s">
        <v>25</v>
      </c>
      <c r="J62" s="38" t="s">
        <v>26</v>
      </c>
      <c r="K62" s="39"/>
      <c r="L62" s="40">
        <v>6.76</v>
      </c>
      <c r="M62" s="41">
        <v>9.4</v>
      </c>
      <c r="N62" s="124">
        <f>M62*H62</f>
        <v>9.4</v>
      </c>
      <c r="O62" s="42">
        <v>9.1999999999999993</v>
      </c>
      <c r="P62" s="124">
        <f>O62*H62</f>
        <v>9.1999999999999993</v>
      </c>
      <c r="Q62" s="43">
        <v>47.6</v>
      </c>
      <c r="R62" s="44">
        <v>14.85</v>
      </c>
      <c r="S62" s="45">
        <v>32.75</v>
      </c>
      <c r="T62" s="124">
        <f>Q62*H62</f>
        <v>47.6</v>
      </c>
      <c r="U62" s="40">
        <v>0</v>
      </c>
      <c r="V62" s="35">
        <v>0</v>
      </c>
      <c r="W62" s="41">
        <v>0</v>
      </c>
      <c r="X62" s="46">
        <v>0</v>
      </c>
      <c r="Y62" s="47">
        <v>0</v>
      </c>
      <c r="Z62" s="48">
        <v>0</v>
      </c>
      <c r="AA62" s="124">
        <f>X62*H62</f>
        <v>0</v>
      </c>
      <c r="AB62" s="49">
        <v>1947</v>
      </c>
      <c r="AC62" s="50">
        <v>2011</v>
      </c>
      <c r="AD62" s="86">
        <v>610.1</v>
      </c>
      <c r="AE62" s="116" t="s">
        <v>23</v>
      </c>
      <c r="AF62" s="116">
        <v>100</v>
      </c>
      <c r="AG62" s="116"/>
      <c r="AH62" s="116"/>
      <c r="AI62" s="116"/>
      <c r="AJ62" s="120"/>
      <c r="AK62" s="90" t="s">
        <v>1874</v>
      </c>
      <c r="AL62" s="90" t="s">
        <v>1875</v>
      </c>
      <c r="AM62" s="90" t="s">
        <v>1870</v>
      </c>
      <c r="AN62" s="90"/>
      <c r="AO62" s="90"/>
      <c r="AP62" s="90"/>
      <c r="AQ62" s="90"/>
      <c r="AR62" s="90"/>
      <c r="AS62" s="90"/>
      <c r="AT62" s="90"/>
      <c r="AU62" s="90"/>
      <c r="AV62" s="102"/>
      <c r="AW62" s="106"/>
      <c r="AX62" s="93"/>
      <c r="AY62" s="106"/>
      <c r="AZ62" s="93"/>
      <c r="BA62" s="106"/>
      <c r="BB62" s="93"/>
      <c r="BC62" s="106"/>
      <c r="BD62" s="93"/>
      <c r="BE62" s="106"/>
      <c r="BF62" s="93"/>
      <c r="BG62" s="106"/>
      <c r="BH62" s="98"/>
      <c r="BI62" s="93" t="s">
        <v>2727</v>
      </c>
      <c r="BJ62" s="110">
        <v>2060</v>
      </c>
      <c r="BK62" s="93"/>
      <c r="BL62" s="132"/>
      <c r="BM62" s="93" t="s">
        <v>2780</v>
      </c>
      <c r="BN62" s="93"/>
      <c r="BO62" s="93"/>
      <c r="BP62" s="93"/>
      <c r="BQ62" s="93"/>
      <c r="BR62" s="93"/>
      <c r="BS62" s="93"/>
      <c r="BT62" s="98"/>
      <c r="BU62" s="128">
        <v>2760470</v>
      </c>
      <c r="BV62" s="128">
        <v>1189850</v>
      </c>
      <c r="BW62" s="82" t="s">
        <v>27</v>
      </c>
      <c r="BX62" s="35" t="s">
        <v>28</v>
      </c>
      <c r="BY62" s="82"/>
      <c r="BZ62" s="50"/>
      <c r="CA62" s="49">
        <v>167.6</v>
      </c>
      <c r="CB62" s="35">
        <v>160</v>
      </c>
      <c r="CC62" s="35">
        <v>158</v>
      </c>
      <c r="CD62" s="35">
        <v>154</v>
      </c>
      <c r="CE62" s="35">
        <v>0</v>
      </c>
      <c r="CF62" s="35">
        <v>0</v>
      </c>
      <c r="CG62" s="35">
        <v>0</v>
      </c>
      <c r="CH62" s="51">
        <v>0</v>
      </c>
    </row>
    <row r="63" spans="1:86" ht="13" x14ac:dyDescent="0.3">
      <c r="A63" s="34">
        <v>104100</v>
      </c>
      <c r="B63" s="35" t="s">
        <v>179</v>
      </c>
      <c r="C63" s="35" t="s">
        <v>180</v>
      </c>
      <c r="D63" s="35" t="s">
        <v>178</v>
      </c>
      <c r="E63" s="36" t="s">
        <v>22</v>
      </c>
      <c r="F63" s="37" t="s">
        <v>23</v>
      </c>
      <c r="G63" s="139" t="s">
        <v>24</v>
      </c>
      <c r="H63" s="144">
        <v>1</v>
      </c>
      <c r="I63" s="49" t="s">
        <v>25</v>
      </c>
      <c r="J63" s="38" t="s">
        <v>26</v>
      </c>
      <c r="K63" s="39"/>
      <c r="L63" s="40">
        <v>0.9</v>
      </c>
      <c r="M63" s="41">
        <v>0.71</v>
      </c>
      <c r="N63" s="124">
        <f>M63*H63</f>
        <v>0.71</v>
      </c>
      <c r="O63" s="42">
        <v>0.69</v>
      </c>
      <c r="P63" s="124">
        <f>O63*H63</f>
        <v>0.69</v>
      </c>
      <c r="Q63" s="43">
        <v>4.45</v>
      </c>
      <c r="R63" s="44">
        <v>1.8</v>
      </c>
      <c r="S63" s="45">
        <v>2.65</v>
      </c>
      <c r="T63" s="124">
        <f>Q63*H63</f>
        <v>4.45</v>
      </c>
      <c r="U63" s="40">
        <v>0</v>
      </c>
      <c r="V63" s="35">
        <v>0</v>
      </c>
      <c r="W63" s="41">
        <v>0</v>
      </c>
      <c r="X63" s="46">
        <v>0</v>
      </c>
      <c r="Y63" s="47">
        <v>0</v>
      </c>
      <c r="Z63" s="48">
        <v>0</v>
      </c>
      <c r="AA63" s="124">
        <f>X63*H63</f>
        <v>0</v>
      </c>
      <c r="AB63" s="49">
        <v>1892</v>
      </c>
      <c r="AC63" s="50">
        <v>2012</v>
      </c>
      <c r="AD63" s="86">
        <v>609.85</v>
      </c>
      <c r="AE63" s="116" t="s">
        <v>23</v>
      </c>
      <c r="AF63" s="116">
        <v>100</v>
      </c>
      <c r="AG63" s="116"/>
      <c r="AH63" s="116"/>
      <c r="AI63" s="116"/>
      <c r="AJ63" s="120"/>
      <c r="AK63" s="90" t="s">
        <v>1806</v>
      </c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102"/>
      <c r="AW63" s="106"/>
      <c r="AX63" s="93"/>
      <c r="AY63" s="106"/>
      <c r="AZ63" s="93"/>
      <c r="BA63" s="106"/>
      <c r="BB63" s="93"/>
      <c r="BC63" s="106"/>
      <c r="BD63" s="93"/>
      <c r="BE63" s="106"/>
      <c r="BF63" s="93"/>
      <c r="BG63" s="106"/>
      <c r="BH63" s="98"/>
      <c r="BI63" s="93" t="s">
        <v>2727</v>
      </c>
      <c r="BJ63" s="110">
        <v>2060</v>
      </c>
      <c r="BK63" s="93"/>
      <c r="BL63" s="132"/>
      <c r="BM63" s="93" t="s">
        <v>2780</v>
      </c>
      <c r="BN63" s="93" t="s">
        <v>337</v>
      </c>
      <c r="BO63" s="93"/>
      <c r="BP63" s="93"/>
      <c r="BQ63" s="93"/>
      <c r="BR63" s="93"/>
      <c r="BS63" s="93"/>
      <c r="BT63" s="98"/>
      <c r="BU63" s="128">
        <v>2760470</v>
      </c>
      <c r="BV63" s="128">
        <v>1189850</v>
      </c>
      <c r="BW63" s="82" t="s">
        <v>27</v>
      </c>
      <c r="BX63" s="35" t="s">
        <v>28</v>
      </c>
      <c r="BY63" s="82"/>
      <c r="BZ63" s="50"/>
      <c r="CA63" s="49">
        <v>103.2</v>
      </c>
      <c r="CB63" s="35">
        <v>96.15</v>
      </c>
      <c r="CC63" s="35">
        <v>93</v>
      </c>
      <c r="CD63" s="35">
        <v>89.5</v>
      </c>
      <c r="CE63" s="35">
        <v>0</v>
      </c>
      <c r="CF63" s="35">
        <v>0</v>
      </c>
      <c r="CG63" s="35">
        <v>0</v>
      </c>
      <c r="CH63" s="51">
        <v>0</v>
      </c>
    </row>
    <row r="64" spans="1:86" ht="13" x14ac:dyDescent="0.3">
      <c r="A64" s="34">
        <v>104150</v>
      </c>
      <c r="B64" s="35" t="s">
        <v>181</v>
      </c>
      <c r="C64" s="35" t="s">
        <v>181</v>
      </c>
      <c r="D64" s="35" t="s">
        <v>182</v>
      </c>
      <c r="E64" s="36" t="s">
        <v>22</v>
      </c>
      <c r="F64" s="37" t="s">
        <v>23</v>
      </c>
      <c r="G64" s="139" t="s">
        <v>24</v>
      </c>
      <c r="H64" s="144">
        <v>1</v>
      </c>
      <c r="I64" s="49" t="s">
        <v>25</v>
      </c>
      <c r="J64" s="38" t="s">
        <v>26</v>
      </c>
      <c r="K64" s="39"/>
      <c r="L64" s="40">
        <v>0.17</v>
      </c>
      <c r="M64" s="41">
        <v>0.35</v>
      </c>
      <c r="N64" s="124">
        <f>M64*H64</f>
        <v>0.35</v>
      </c>
      <c r="O64" s="42">
        <v>0.35</v>
      </c>
      <c r="P64" s="124">
        <f>O64*H64</f>
        <v>0.35</v>
      </c>
      <c r="Q64" s="43">
        <v>1.9</v>
      </c>
      <c r="R64" s="44">
        <v>0.8</v>
      </c>
      <c r="S64" s="45">
        <v>1.1000000000000001</v>
      </c>
      <c r="T64" s="124">
        <f>Q64*H64</f>
        <v>1.9</v>
      </c>
      <c r="U64" s="40">
        <v>0</v>
      </c>
      <c r="V64" s="35">
        <v>0</v>
      </c>
      <c r="W64" s="41">
        <v>0</v>
      </c>
      <c r="X64" s="46">
        <v>0</v>
      </c>
      <c r="Y64" s="47">
        <v>0</v>
      </c>
      <c r="Z64" s="48">
        <v>0</v>
      </c>
      <c r="AA64" s="124">
        <f>X64*H64</f>
        <v>0</v>
      </c>
      <c r="AB64" s="49">
        <v>2019</v>
      </c>
      <c r="AC64" s="50"/>
      <c r="AD64" s="86">
        <v>1248</v>
      </c>
      <c r="AE64" s="116" t="s">
        <v>23</v>
      </c>
      <c r="AF64" s="116">
        <v>100</v>
      </c>
      <c r="AG64" s="116"/>
      <c r="AH64" s="116"/>
      <c r="AI64" s="116"/>
      <c r="AJ64" s="120"/>
      <c r="AK64" s="90" t="s">
        <v>1876</v>
      </c>
      <c r="AL64" s="90" t="s">
        <v>1877</v>
      </c>
      <c r="AM64" s="90"/>
      <c r="AN64" s="90"/>
      <c r="AO64" s="90"/>
      <c r="AP64" s="90"/>
      <c r="AQ64" s="90"/>
      <c r="AR64" s="90"/>
      <c r="AS64" s="90"/>
      <c r="AT64" s="90"/>
      <c r="AU64" s="90"/>
      <c r="AV64" s="102"/>
      <c r="AW64" s="106"/>
      <c r="AX64" s="93"/>
      <c r="AY64" s="106"/>
      <c r="AZ64" s="93"/>
      <c r="BA64" s="106"/>
      <c r="BB64" s="93"/>
      <c r="BC64" s="106"/>
      <c r="BD64" s="93"/>
      <c r="BE64" s="106"/>
      <c r="BF64" s="93"/>
      <c r="BG64" s="106"/>
      <c r="BH64" s="98"/>
      <c r="BI64" s="93" t="s">
        <v>2727</v>
      </c>
      <c r="BJ64" s="110">
        <v>2083</v>
      </c>
      <c r="BK64" s="93"/>
      <c r="BL64" s="132"/>
      <c r="BM64" s="93" t="s">
        <v>2744</v>
      </c>
      <c r="BN64" s="93"/>
      <c r="BO64" s="93"/>
      <c r="BP64" s="93"/>
      <c r="BQ64" s="93"/>
      <c r="BR64" s="93"/>
      <c r="BS64" s="93"/>
      <c r="BT64" s="98"/>
      <c r="BU64" s="128">
        <v>2760905</v>
      </c>
      <c r="BV64" s="128">
        <v>1182671</v>
      </c>
      <c r="BW64" s="82" t="s">
        <v>48</v>
      </c>
      <c r="BX64" s="35" t="s">
        <v>49</v>
      </c>
      <c r="BY64" s="82" t="s">
        <v>26</v>
      </c>
      <c r="BZ64" s="50" t="s">
        <v>1746</v>
      </c>
      <c r="CA64" s="49">
        <v>253</v>
      </c>
      <c r="CB64" s="35">
        <v>251.3</v>
      </c>
      <c r="CC64" s="35">
        <v>241.3</v>
      </c>
      <c r="CD64" s="35">
        <v>239.7</v>
      </c>
      <c r="CE64" s="35">
        <v>0</v>
      </c>
      <c r="CF64" s="35">
        <v>0</v>
      </c>
      <c r="CG64" s="35">
        <v>0</v>
      </c>
      <c r="CH64" s="51">
        <v>0</v>
      </c>
    </row>
    <row r="65" spans="1:86" ht="13" x14ac:dyDescent="0.3">
      <c r="A65" s="34">
        <v>104160</v>
      </c>
      <c r="B65" s="35" t="s">
        <v>183</v>
      </c>
      <c r="C65" s="35" t="s">
        <v>184</v>
      </c>
      <c r="D65" s="35" t="s">
        <v>185</v>
      </c>
      <c r="E65" s="36" t="s">
        <v>22</v>
      </c>
      <c r="F65" s="37" t="s">
        <v>23</v>
      </c>
      <c r="G65" s="139" t="s">
        <v>24</v>
      </c>
      <c r="H65" s="144">
        <v>1</v>
      </c>
      <c r="I65" s="49" t="s">
        <v>25</v>
      </c>
      <c r="J65" s="38" t="s">
        <v>26</v>
      </c>
      <c r="K65" s="39"/>
      <c r="L65" s="40">
        <v>0.12</v>
      </c>
      <c r="M65" s="41">
        <v>0.36</v>
      </c>
      <c r="N65" s="124">
        <f>M65*H65</f>
        <v>0.36</v>
      </c>
      <c r="O65" s="42">
        <v>0.36</v>
      </c>
      <c r="P65" s="124">
        <f>O65*H65</f>
        <v>0.36</v>
      </c>
      <c r="Q65" s="43">
        <v>1.6</v>
      </c>
      <c r="R65" s="44">
        <v>0.6</v>
      </c>
      <c r="S65" s="45">
        <v>1</v>
      </c>
      <c r="T65" s="124">
        <f>Q65*H65</f>
        <v>1.6</v>
      </c>
      <c r="U65" s="40">
        <v>0</v>
      </c>
      <c r="V65" s="35">
        <v>0</v>
      </c>
      <c r="W65" s="41">
        <v>0</v>
      </c>
      <c r="X65" s="46">
        <v>0</v>
      </c>
      <c r="Y65" s="47">
        <v>0</v>
      </c>
      <c r="Z65" s="48">
        <v>0</v>
      </c>
      <c r="AA65" s="124">
        <f>X65*H65</f>
        <v>0</v>
      </c>
      <c r="AB65" s="49">
        <v>2019</v>
      </c>
      <c r="AC65" s="50"/>
      <c r="AD65" s="86">
        <v>840</v>
      </c>
      <c r="AE65" s="116" t="s">
        <v>23</v>
      </c>
      <c r="AF65" s="116">
        <v>100</v>
      </c>
      <c r="AG65" s="116"/>
      <c r="AH65" s="116"/>
      <c r="AI65" s="116"/>
      <c r="AJ65" s="120"/>
      <c r="AK65" s="90" t="s">
        <v>1878</v>
      </c>
      <c r="AL65" s="90" t="s">
        <v>1879</v>
      </c>
      <c r="AM65" s="90"/>
      <c r="AN65" s="90"/>
      <c r="AO65" s="90"/>
      <c r="AP65" s="90"/>
      <c r="AQ65" s="90"/>
      <c r="AR65" s="90"/>
      <c r="AS65" s="90"/>
      <c r="AT65" s="90"/>
      <c r="AU65" s="90"/>
      <c r="AV65" s="102"/>
      <c r="AW65" s="106"/>
      <c r="AX65" s="93"/>
      <c r="AY65" s="106"/>
      <c r="AZ65" s="93"/>
      <c r="BA65" s="106"/>
      <c r="BB65" s="93"/>
      <c r="BC65" s="106"/>
      <c r="BD65" s="93"/>
      <c r="BE65" s="106"/>
      <c r="BF65" s="93"/>
      <c r="BG65" s="106"/>
      <c r="BH65" s="98"/>
      <c r="BI65" s="93" t="s">
        <v>2727</v>
      </c>
      <c r="BJ65" s="110">
        <v>2083</v>
      </c>
      <c r="BK65" s="93"/>
      <c r="BL65" s="132"/>
      <c r="BM65" s="93" t="s">
        <v>2744</v>
      </c>
      <c r="BN65" s="93"/>
      <c r="BO65" s="93"/>
      <c r="BP65" s="93"/>
      <c r="BQ65" s="93"/>
      <c r="BR65" s="93"/>
      <c r="BS65" s="93"/>
      <c r="BT65" s="98"/>
      <c r="BU65" s="128">
        <v>2761010</v>
      </c>
      <c r="BV65" s="128">
        <v>1188520</v>
      </c>
      <c r="BW65" s="82" t="s">
        <v>48</v>
      </c>
      <c r="BX65" s="35" t="s">
        <v>49</v>
      </c>
      <c r="BY65" s="82" t="s">
        <v>26</v>
      </c>
      <c r="BZ65" s="50" t="s">
        <v>1746</v>
      </c>
      <c r="CA65" s="49">
        <v>406.6</v>
      </c>
      <c r="CB65" s="35">
        <v>393</v>
      </c>
      <c r="CC65" s="35">
        <v>0</v>
      </c>
      <c r="CD65" s="35">
        <v>0</v>
      </c>
      <c r="CE65" s="35">
        <v>0</v>
      </c>
      <c r="CF65" s="35">
        <v>0</v>
      </c>
      <c r="CG65" s="35">
        <v>0</v>
      </c>
      <c r="CH65" s="51">
        <v>0</v>
      </c>
    </row>
    <row r="66" spans="1:86" ht="13" x14ac:dyDescent="0.3">
      <c r="A66" s="34">
        <v>104200</v>
      </c>
      <c r="B66" s="35" t="s">
        <v>186</v>
      </c>
      <c r="C66" s="35" t="s">
        <v>187</v>
      </c>
      <c r="D66" s="35" t="s">
        <v>186</v>
      </c>
      <c r="E66" s="52" t="s">
        <v>36</v>
      </c>
      <c r="F66" s="37" t="s">
        <v>23</v>
      </c>
      <c r="G66" s="139" t="s">
        <v>24</v>
      </c>
      <c r="H66" s="144">
        <v>1</v>
      </c>
      <c r="I66" s="49" t="s">
        <v>25</v>
      </c>
      <c r="J66" s="38" t="s">
        <v>26</v>
      </c>
      <c r="K66" s="39"/>
      <c r="L66" s="40">
        <v>5.5</v>
      </c>
      <c r="M66" s="41">
        <v>16.5</v>
      </c>
      <c r="N66" s="124">
        <f>M66*H66</f>
        <v>16.5</v>
      </c>
      <c r="O66" s="42">
        <v>14</v>
      </c>
      <c r="P66" s="124">
        <f>O66*H66</f>
        <v>14</v>
      </c>
      <c r="Q66" s="43">
        <v>27</v>
      </c>
      <c r="R66" s="44">
        <v>14</v>
      </c>
      <c r="S66" s="45">
        <v>13</v>
      </c>
      <c r="T66" s="124">
        <f>Q66*H66</f>
        <v>27</v>
      </c>
      <c r="U66" s="40">
        <v>0</v>
      </c>
      <c r="V66" s="35">
        <v>0</v>
      </c>
      <c r="W66" s="41">
        <v>0</v>
      </c>
      <c r="X66" s="46">
        <v>0</v>
      </c>
      <c r="Y66" s="47">
        <v>0</v>
      </c>
      <c r="Z66" s="48">
        <v>0</v>
      </c>
      <c r="AA66" s="124">
        <f>X66*H66</f>
        <v>0</v>
      </c>
      <c r="AB66" s="49">
        <v>1925</v>
      </c>
      <c r="AC66" s="50">
        <v>2013</v>
      </c>
      <c r="AD66" s="86">
        <v>1194.8</v>
      </c>
      <c r="AE66" s="116" t="s">
        <v>23</v>
      </c>
      <c r="AF66" s="116">
        <v>100</v>
      </c>
      <c r="AG66" s="116"/>
      <c r="AH66" s="116"/>
      <c r="AI66" s="116"/>
      <c r="AJ66" s="120"/>
      <c r="AK66" s="90" t="s">
        <v>1880</v>
      </c>
      <c r="AL66" s="90" t="s">
        <v>1881</v>
      </c>
      <c r="AM66" s="90" t="s">
        <v>1882</v>
      </c>
      <c r="AN66" s="90" t="s">
        <v>1883</v>
      </c>
      <c r="AO66" s="90" t="s">
        <v>1884</v>
      </c>
      <c r="AP66" s="90" t="s">
        <v>1885</v>
      </c>
      <c r="AQ66" s="90"/>
      <c r="AR66" s="90"/>
      <c r="AS66" s="90"/>
      <c r="AT66" s="90"/>
      <c r="AU66" s="90"/>
      <c r="AV66" s="102"/>
      <c r="AW66" s="106" t="s">
        <v>27</v>
      </c>
      <c r="AX66" s="93" t="s">
        <v>2616</v>
      </c>
      <c r="AY66" s="106"/>
      <c r="AZ66" s="93"/>
      <c r="BA66" s="106"/>
      <c r="BB66" s="93"/>
      <c r="BC66" s="106"/>
      <c r="BD66" s="93"/>
      <c r="BE66" s="106"/>
      <c r="BF66" s="93"/>
      <c r="BG66" s="106"/>
      <c r="BH66" s="98"/>
      <c r="BI66" s="93" t="s">
        <v>2727</v>
      </c>
      <c r="BJ66" s="110">
        <v>2085</v>
      </c>
      <c r="BK66" s="93"/>
      <c r="BL66" s="132"/>
      <c r="BM66" s="93"/>
      <c r="BN66" s="93"/>
      <c r="BO66" s="93"/>
      <c r="BP66" s="93"/>
      <c r="BQ66" s="93"/>
      <c r="BR66" s="93"/>
      <c r="BS66" s="93"/>
      <c r="BT66" s="98"/>
      <c r="BU66" s="128">
        <v>2787339</v>
      </c>
      <c r="BV66" s="128">
        <v>1192924</v>
      </c>
      <c r="BW66" s="82" t="s">
        <v>27</v>
      </c>
      <c r="BX66" s="35" t="s">
        <v>28</v>
      </c>
      <c r="BY66" s="82"/>
      <c r="BZ66" s="50"/>
      <c r="CA66" s="49">
        <v>364.2</v>
      </c>
      <c r="CB66" s="35">
        <v>346</v>
      </c>
      <c r="CC66" s="35">
        <v>323.5</v>
      </c>
      <c r="CD66" s="35">
        <v>305.7</v>
      </c>
      <c r="CE66" s="35">
        <v>0</v>
      </c>
      <c r="CF66" s="35">
        <v>0</v>
      </c>
      <c r="CG66" s="35">
        <v>0</v>
      </c>
      <c r="CH66" s="51">
        <v>0</v>
      </c>
    </row>
    <row r="67" spans="1:86" ht="13" x14ac:dyDescent="0.3">
      <c r="A67" s="34">
        <v>104300</v>
      </c>
      <c r="B67" s="35" t="s">
        <v>188</v>
      </c>
      <c r="C67" s="35" t="s">
        <v>189</v>
      </c>
      <c r="D67" s="35" t="s">
        <v>190</v>
      </c>
      <c r="E67" s="36" t="s">
        <v>22</v>
      </c>
      <c r="F67" s="37" t="s">
        <v>23</v>
      </c>
      <c r="G67" s="139" t="s">
        <v>24</v>
      </c>
      <c r="H67" s="144">
        <v>1</v>
      </c>
      <c r="I67" s="49" t="s">
        <v>25</v>
      </c>
      <c r="J67" s="38" t="s">
        <v>26</v>
      </c>
      <c r="K67" s="39"/>
      <c r="L67" s="40">
        <v>1.67</v>
      </c>
      <c r="M67" s="41">
        <v>6.1</v>
      </c>
      <c r="N67" s="124">
        <f>M67*H67</f>
        <v>6.1</v>
      </c>
      <c r="O67" s="42">
        <v>6.1</v>
      </c>
      <c r="P67" s="124">
        <f>O67*H67</f>
        <v>6.1</v>
      </c>
      <c r="Q67" s="43">
        <v>30.8</v>
      </c>
      <c r="R67" s="44">
        <v>9.65</v>
      </c>
      <c r="S67" s="45">
        <v>21.15</v>
      </c>
      <c r="T67" s="124">
        <f>Q67*H67</f>
        <v>30.8</v>
      </c>
      <c r="U67" s="40">
        <v>0</v>
      </c>
      <c r="V67" s="35">
        <v>0</v>
      </c>
      <c r="W67" s="41">
        <v>0</v>
      </c>
      <c r="X67" s="46">
        <v>0</v>
      </c>
      <c r="Y67" s="47">
        <v>0</v>
      </c>
      <c r="Z67" s="48">
        <v>0</v>
      </c>
      <c r="AA67" s="124">
        <f>X67*H67</f>
        <v>0</v>
      </c>
      <c r="AB67" s="49">
        <v>1928</v>
      </c>
      <c r="AC67" s="50">
        <v>2000</v>
      </c>
      <c r="AD67" s="86">
        <v>1180.5</v>
      </c>
      <c r="AE67" s="116" t="s">
        <v>23</v>
      </c>
      <c r="AF67" s="116">
        <v>100</v>
      </c>
      <c r="AG67" s="116"/>
      <c r="AH67" s="116"/>
      <c r="AI67" s="116"/>
      <c r="AJ67" s="120"/>
      <c r="AK67" s="90" t="s">
        <v>1886</v>
      </c>
      <c r="AL67" s="90" t="s">
        <v>1887</v>
      </c>
      <c r="AM67" s="90" t="s">
        <v>1888</v>
      </c>
      <c r="AN67" s="90"/>
      <c r="AO67" s="90"/>
      <c r="AP67" s="90"/>
      <c r="AQ67" s="90"/>
      <c r="AR67" s="90"/>
      <c r="AS67" s="90"/>
      <c r="AT67" s="90"/>
      <c r="AU67" s="90"/>
      <c r="AV67" s="102"/>
      <c r="AW67" s="106"/>
      <c r="AX67" s="93"/>
      <c r="AY67" s="106"/>
      <c r="AZ67" s="93"/>
      <c r="BA67" s="106"/>
      <c r="BB67" s="93"/>
      <c r="BC67" s="106"/>
      <c r="BD67" s="93"/>
      <c r="BE67" s="106"/>
      <c r="BF67" s="93"/>
      <c r="BG67" s="106"/>
      <c r="BH67" s="98"/>
      <c r="BI67" s="93" t="s">
        <v>2727</v>
      </c>
      <c r="BJ67" s="110">
        <v>2085</v>
      </c>
      <c r="BK67" s="93"/>
      <c r="BL67" s="132"/>
      <c r="BM67" s="93"/>
      <c r="BN67" s="93"/>
      <c r="BO67" s="93"/>
      <c r="BP67" s="93"/>
      <c r="BQ67" s="93"/>
      <c r="BR67" s="93"/>
      <c r="BS67" s="93"/>
      <c r="BT67" s="98"/>
      <c r="BU67" s="128">
        <v>2785940</v>
      </c>
      <c r="BV67" s="128">
        <v>1195550</v>
      </c>
      <c r="BW67" s="82" t="s">
        <v>27</v>
      </c>
      <c r="BX67" s="35" t="s">
        <v>28</v>
      </c>
      <c r="BY67" s="82"/>
      <c r="BZ67" s="50"/>
      <c r="CA67" s="49">
        <v>458.5</v>
      </c>
      <c r="CB67" s="35">
        <v>455.5</v>
      </c>
      <c r="CC67" s="35">
        <v>420</v>
      </c>
      <c r="CD67" s="35">
        <v>417</v>
      </c>
      <c r="CE67" s="35">
        <v>0</v>
      </c>
      <c r="CF67" s="35">
        <v>0</v>
      </c>
      <c r="CG67" s="35">
        <v>0</v>
      </c>
      <c r="CH67" s="51">
        <v>0</v>
      </c>
    </row>
    <row r="68" spans="1:86" ht="13" x14ac:dyDescent="0.3">
      <c r="A68" s="34">
        <v>104400</v>
      </c>
      <c r="B68" s="35" t="s">
        <v>191</v>
      </c>
      <c r="C68" s="35" t="s">
        <v>192</v>
      </c>
      <c r="D68" s="35" t="s">
        <v>191</v>
      </c>
      <c r="E68" s="36" t="s">
        <v>22</v>
      </c>
      <c r="F68" s="37" t="s">
        <v>23</v>
      </c>
      <c r="G68" s="139" t="s">
        <v>24</v>
      </c>
      <c r="H68" s="144">
        <v>1</v>
      </c>
      <c r="I68" s="49" t="s">
        <v>25</v>
      </c>
      <c r="J68" s="38" t="s">
        <v>26</v>
      </c>
      <c r="K68" s="39"/>
      <c r="L68" s="40">
        <v>16.5</v>
      </c>
      <c r="M68" s="41">
        <v>45.6</v>
      </c>
      <c r="N68" s="124">
        <f>M68*H68</f>
        <v>45.6</v>
      </c>
      <c r="O68" s="42">
        <v>44.2</v>
      </c>
      <c r="P68" s="124">
        <f>O68*H68</f>
        <v>44.2</v>
      </c>
      <c r="Q68" s="43">
        <v>182.6</v>
      </c>
      <c r="R68" s="44">
        <v>57.5</v>
      </c>
      <c r="S68" s="45">
        <v>125.1</v>
      </c>
      <c r="T68" s="124">
        <f>Q68*H68</f>
        <v>182.6</v>
      </c>
      <c r="U68" s="40">
        <v>0</v>
      </c>
      <c r="V68" s="35">
        <v>0</v>
      </c>
      <c r="W68" s="41">
        <v>0</v>
      </c>
      <c r="X68" s="46">
        <v>0</v>
      </c>
      <c r="Y68" s="47">
        <v>0</v>
      </c>
      <c r="Z68" s="48">
        <v>0</v>
      </c>
      <c r="AA68" s="124">
        <f>X68*H68</f>
        <v>0</v>
      </c>
      <c r="AB68" s="49">
        <v>1922</v>
      </c>
      <c r="AC68" s="50">
        <v>2006</v>
      </c>
      <c r="AD68" s="86">
        <v>821.85</v>
      </c>
      <c r="AE68" s="116" t="s">
        <v>23</v>
      </c>
      <c r="AF68" s="116">
        <v>100</v>
      </c>
      <c r="AG68" s="116"/>
      <c r="AH68" s="116"/>
      <c r="AI68" s="116"/>
      <c r="AJ68" s="120"/>
      <c r="AK68" s="90" t="s">
        <v>1889</v>
      </c>
      <c r="AL68" s="90" t="s">
        <v>1890</v>
      </c>
      <c r="AM68" s="90"/>
      <c r="AN68" s="90"/>
      <c r="AO68" s="90"/>
      <c r="AP68" s="90"/>
      <c r="AQ68" s="90"/>
      <c r="AR68" s="90"/>
      <c r="AS68" s="90"/>
      <c r="AT68" s="90"/>
      <c r="AU68" s="90"/>
      <c r="AV68" s="102"/>
      <c r="AW68" s="106"/>
      <c r="AX68" s="93"/>
      <c r="AY68" s="106"/>
      <c r="AZ68" s="93"/>
      <c r="BA68" s="106"/>
      <c r="BB68" s="93"/>
      <c r="BC68" s="106"/>
      <c r="BD68" s="93"/>
      <c r="BE68" s="106"/>
      <c r="BF68" s="93"/>
      <c r="BG68" s="106"/>
      <c r="BH68" s="98"/>
      <c r="BI68" s="93" t="s">
        <v>2727</v>
      </c>
      <c r="BJ68" s="110">
        <v>2085</v>
      </c>
      <c r="BK68" s="93"/>
      <c r="BL68" s="132"/>
      <c r="BM68" s="93"/>
      <c r="BN68" s="93"/>
      <c r="BO68" s="93"/>
      <c r="BP68" s="93"/>
      <c r="BQ68" s="93"/>
      <c r="BR68" s="93"/>
      <c r="BS68" s="93"/>
      <c r="BT68" s="98"/>
      <c r="BU68" s="128">
        <v>2778493</v>
      </c>
      <c r="BV68" s="128">
        <v>1198502</v>
      </c>
      <c r="BW68" s="82" t="s">
        <v>27</v>
      </c>
      <c r="BX68" s="35" t="s">
        <v>28</v>
      </c>
      <c r="BY68" s="82"/>
      <c r="BZ68" s="50"/>
      <c r="CA68" s="49">
        <v>380.15</v>
      </c>
      <c r="CB68" s="35">
        <v>361.15</v>
      </c>
      <c r="CC68" s="35">
        <v>294</v>
      </c>
      <c r="CD68" s="35">
        <v>291.5</v>
      </c>
      <c r="CE68" s="35">
        <v>0</v>
      </c>
      <c r="CF68" s="35">
        <v>0</v>
      </c>
      <c r="CG68" s="35">
        <v>0</v>
      </c>
      <c r="CH68" s="51">
        <v>0</v>
      </c>
    </row>
    <row r="69" spans="1:86" ht="13" x14ac:dyDescent="0.3">
      <c r="A69" s="34">
        <v>104425</v>
      </c>
      <c r="B69" s="35" t="s">
        <v>193</v>
      </c>
      <c r="C69" s="35" t="s">
        <v>194</v>
      </c>
      <c r="D69" s="35" t="s">
        <v>195</v>
      </c>
      <c r="E69" s="36" t="s">
        <v>22</v>
      </c>
      <c r="F69" s="37" t="s">
        <v>23</v>
      </c>
      <c r="G69" s="139" t="s">
        <v>24</v>
      </c>
      <c r="H69" s="144">
        <v>1</v>
      </c>
      <c r="I69" s="49" t="s">
        <v>25</v>
      </c>
      <c r="J69" s="38" t="s">
        <v>26</v>
      </c>
      <c r="K69" s="39"/>
      <c r="L69" s="40">
        <v>2</v>
      </c>
      <c r="M69" s="41">
        <v>2.2200000000000002</v>
      </c>
      <c r="N69" s="124">
        <f>M69*H69</f>
        <v>2.2200000000000002</v>
      </c>
      <c r="O69" s="42">
        <v>2.2000000000000002</v>
      </c>
      <c r="P69" s="124">
        <f>O69*H69</f>
        <v>2.2000000000000002</v>
      </c>
      <c r="Q69" s="43">
        <v>7.4</v>
      </c>
      <c r="R69" s="44">
        <v>2</v>
      </c>
      <c r="S69" s="45">
        <v>5.4</v>
      </c>
      <c r="T69" s="124">
        <f>Q69*H69</f>
        <v>7.4</v>
      </c>
      <c r="U69" s="40">
        <v>0</v>
      </c>
      <c r="V69" s="35">
        <v>0</v>
      </c>
      <c r="W69" s="41">
        <v>0</v>
      </c>
      <c r="X69" s="46">
        <v>0</v>
      </c>
      <c r="Y69" s="47">
        <v>0</v>
      </c>
      <c r="Z69" s="48">
        <v>0</v>
      </c>
      <c r="AA69" s="124">
        <f>X69*H69</f>
        <v>0</v>
      </c>
      <c r="AB69" s="49">
        <v>2019</v>
      </c>
      <c r="AC69" s="50"/>
      <c r="AD69" s="86">
        <v>1203.3</v>
      </c>
      <c r="AE69" s="116" t="s">
        <v>23</v>
      </c>
      <c r="AF69" s="116">
        <v>100</v>
      </c>
      <c r="AG69" s="116"/>
      <c r="AH69" s="116"/>
      <c r="AI69" s="116"/>
      <c r="AJ69" s="120"/>
      <c r="AK69" s="90" t="s">
        <v>1890</v>
      </c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102"/>
      <c r="AW69" s="106"/>
      <c r="AX69" s="93"/>
      <c r="AY69" s="106"/>
      <c r="AZ69" s="93"/>
      <c r="BA69" s="106"/>
      <c r="BB69" s="93"/>
      <c r="BC69" s="106"/>
      <c r="BD69" s="93"/>
      <c r="BE69" s="106"/>
      <c r="BF69" s="93"/>
      <c r="BG69" s="106"/>
      <c r="BH69" s="98"/>
      <c r="BI69" s="93" t="s">
        <v>2727</v>
      </c>
      <c r="BJ69" s="110">
        <v>2079</v>
      </c>
      <c r="BK69" s="93"/>
      <c r="BL69" s="132"/>
      <c r="BM69" s="93" t="s">
        <v>2744</v>
      </c>
      <c r="BN69" s="93"/>
      <c r="BO69" s="93"/>
      <c r="BP69" s="93"/>
      <c r="BQ69" s="93"/>
      <c r="BR69" s="93"/>
      <c r="BS69" s="93"/>
      <c r="BT69" s="98"/>
      <c r="BU69" s="128">
        <v>2779780</v>
      </c>
      <c r="BV69" s="128">
        <v>1201890</v>
      </c>
      <c r="BW69" s="82" t="s">
        <v>27</v>
      </c>
      <c r="BX69" s="35" t="s">
        <v>28</v>
      </c>
      <c r="BY69" s="82"/>
      <c r="BZ69" s="50"/>
      <c r="CA69" s="49">
        <v>133.80000000000001</v>
      </c>
      <c r="CB69" s="35">
        <v>130.69999999999999</v>
      </c>
      <c r="CC69" s="35">
        <v>127</v>
      </c>
      <c r="CD69" s="35">
        <v>123.9</v>
      </c>
      <c r="CE69" s="35">
        <v>0</v>
      </c>
      <c r="CF69" s="35">
        <v>0</v>
      </c>
      <c r="CG69" s="35">
        <v>0</v>
      </c>
      <c r="CH69" s="51">
        <v>0</v>
      </c>
    </row>
    <row r="70" spans="1:86" ht="13" x14ac:dyDescent="0.3">
      <c r="A70" s="34">
        <v>104450</v>
      </c>
      <c r="B70" s="35" t="s">
        <v>196</v>
      </c>
      <c r="C70" s="35" t="s">
        <v>196</v>
      </c>
      <c r="D70" s="35" t="s">
        <v>197</v>
      </c>
      <c r="E70" s="36" t="s">
        <v>22</v>
      </c>
      <c r="F70" s="37" t="s">
        <v>23</v>
      </c>
      <c r="G70" s="139" t="s">
        <v>24</v>
      </c>
      <c r="H70" s="144">
        <v>1</v>
      </c>
      <c r="I70" s="49" t="s">
        <v>25</v>
      </c>
      <c r="J70" s="38" t="s">
        <v>26</v>
      </c>
      <c r="K70" s="39"/>
      <c r="L70" s="40">
        <v>3.5</v>
      </c>
      <c r="M70" s="41">
        <v>11.33</v>
      </c>
      <c r="N70" s="124">
        <f>M70*H70</f>
        <v>11.33</v>
      </c>
      <c r="O70" s="42">
        <v>11.9</v>
      </c>
      <c r="P70" s="124">
        <f>O70*H70</f>
        <v>11.9</v>
      </c>
      <c r="Q70" s="43">
        <v>41</v>
      </c>
      <c r="R70" s="44">
        <v>13.7</v>
      </c>
      <c r="S70" s="45">
        <v>27.3</v>
      </c>
      <c r="T70" s="124">
        <f>Q70*H70</f>
        <v>41</v>
      </c>
      <c r="U70" s="40">
        <v>0</v>
      </c>
      <c r="V70" s="35">
        <v>0</v>
      </c>
      <c r="W70" s="41">
        <v>0</v>
      </c>
      <c r="X70" s="46">
        <v>0</v>
      </c>
      <c r="Y70" s="47">
        <v>0</v>
      </c>
      <c r="Z70" s="48">
        <v>0</v>
      </c>
      <c r="AA70" s="124">
        <f>X70*H70</f>
        <v>0</v>
      </c>
      <c r="AB70" s="49">
        <v>2011</v>
      </c>
      <c r="AC70" s="50">
        <v>2011</v>
      </c>
      <c r="AD70" s="86">
        <v>640.79999999999995</v>
      </c>
      <c r="AE70" s="116" t="s">
        <v>23</v>
      </c>
      <c r="AF70" s="116">
        <v>100</v>
      </c>
      <c r="AG70" s="116"/>
      <c r="AH70" s="116"/>
      <c r="AI70" s="116"/>
      <c r="AJ70" s="120"/>
      <c r="AK70" s="90" t="s">
        <v>1891</v>
      </c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102"/>
      <c r="AW70" s="106"/>
      <c r="AX70" s="93"/>
      <c r="AY70" s="106"/>
      <c r="AZ70" s="93"/>
      <c r="BA70" s="106"/>
      <c r="BB70" s="93"/>
      <c r="BC70" s="106"/>
      <c r="BD70" s="93"/>
      <c r="BE70" s="106"/>
      <c r="BF70" s="93"/>
      <c r="BG70" s="106"/>
      <c r="BH70" s="98"/>
      <c r="BI70" s="93" t="s">
        <v>2727</v>
      </c>
      <c r="BJ70" s="110">
        <v>2071</v>
      </c>
      <c r="BK70" s="93"/>
      <c r="BL70" s="132"/>
      <c r="BM70" s="93" t="s">
        <v>2744</v>
      </c>
      <c r="BN70" s="93"/>
      <c r="BO70" s="93"/>
      <c r="BP70" s="93"/>
      <c r="BQ70" s="93"/>
      <c r="BR70" s="93"/>
      <c r="BS70" s="93"/>
      <c r="BT70" s="98"/>
      <c r="BU70" s="128">
        <v>2767845</v>
      </c>
      <c r="BV70" s="128">
        <v>1205897</v>
      </c>
      <c r="BW70" s="82" t="s">
        <v>27</v>
      </c>
      <c r="BX70" s="35" t="s">
        <v>28</v>
      </c>
      <c r="BY70" s="82"/>
      <c r="BZ70" s="50"/>
      <c r="CA70" s="49">
        <v>387.2</v>
      </c>
      <c r="CB70" s="35">
        <v>379.2</v>
      </c>
      <c r="CC70" s="35">
        <v>334.8</v>
      </c>
      <c r="CD70" s="35">
        <v>328</v>
      </c>
      <c r="CE70" s="35">
        <v>0</v>
      </c>
      <c r="CF70" s="35">
        <v>0</v>
      </c>
      <c r="CG70" s="35">
        <v>0</v>
      </c>
      <c r="CH70" s="51">
        <v>0</v>
      </c>
    </row>
    <row r="71" spans="1:86" ht="13" x14ac:dyDescent="0.3">
      <c r="A71" s="34">
        <v>104500</v>
      </c>
      <c r="B71" s="35" t="s">
        <v>198</v>
      </c>
      <c r="C71" s="35" t="s">
        <v>199</v>
      </c>
      <c r="D71" s="35" t="s">
        <v>200</v>
      </c>
      <c r="E71" s="36" t="s">
        <v>22</v>
      </c>
      <c r="F71" s="37" t="s">
        <v>23</v>
      </c>
      <c r="G71" s="139" t="s">
        <v>24</v>
      </c>
      <c r="H71" s="144">
        <v>1</v>
      </c>
      <c r="I71" s="49" t="s">
        <v>25</v>
      </c>
      <c r="J71" s="38" t="s">
        <v>26</v>
      </c>
      <c r="K71" s="39"/>
      <c r="L71" s="40">
        <v>8</v>
      </c>
      <c r="M71" s="41">
        <v>0.5</v>
      </c>
      <c r="N71" s="124">
        <f>M71*H71</f>
        <v>0.5</v>
      </c>
      <c r="O71" s="42">
        <v>0.5</v>
      </c>
      <c r="P71" s="124">
        <f>O71*H71</f>
        <v>0.5</v>
      </c>
      <c r="Q71" s="43">
        <v>2.9</v>
      </c>
      <c r="R71" s="44">
        <v>1.3</v>
      </c>
      <c r="S71" s="45">
        <v>1.6</v>
      </c>
      <c r="T71" s="124">
        <f>Q71*H71</f>
        <v>2.9</v>
      </c>
      <c r="U71" s="40">
        <v>0</v>
      </c>
      <c r="V71" s="35">
        <v>0</v>
      </c>
      <c r="W71" s="41">
        <v>0</v>
      </c>
      <c r="X71" s="46">
        <v>0</v>
      </c>
      <c r="Y71" s="47">
        <v>0</v>
      </c>
      <c r="Z71" s="48">
        <v>0</v>
      </c>
      <c r="AA71" s="124">
        <f>X71*H71</f>
        <v>0</v>
      </c>
      <c r="AB71" s="49">
        <v>1901</v>
      </c>
      <c r="AC71" s="50">
        <v>2014</v>
      </c>
      <c r="AD71" s="86">
        <v>532.79999999999995</v>
      </c>
      <c r="AE71" s="116" t="s">
        <v>23</v>
      </c>
      <c r="AF71" s="116">
        <v>100</v>
      </c>
      <c r="AG71" s="116"/>
      <c r="AH71" s="116"/>
      <c r="AI71" s="116"/>
      <c r="AJ71" s="120"/>
      <c r="AK71" s="90" t="s">
        <v>1892</v>
      </c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102"/>
      <c r="AW71" s="106"/>
      <c r="AX71" s="93"/>
      <c r="AY71" s="106"/>
      <c r="AZ71" s="93"/>
      <c r="BA71" s="106"/>
      <c r="BB71" s="93"/>
      <c r="BC71" s="106"/>
      <c r="BD71" s="93"/>
      <c r="BE71" s="106"/>
      <c r="BF71" s="93"/>
      <c r="BG71" s="106"/>
      <c r="BH71" s="98"/>
      <c r="BI71" s="93" t="s">
        <v>2727</v>
      </c>
      <c r="BJ71" s="110">
        <v>2030</v>
      </c>
      <c r="BK71" s="93"/>
      <c r="BL71" s="132"/>
      <c r="BM71" s="93"/>
      <c r="BN71" s="93"/>
      <c r="BO71" s="93"/>
      <c r="BP71" s="93"/>
      <c r="BQ71" s="93"/>
      <c r="BR71" s="93"/>
      <c r="BS71" s="93"/>
      <c r="BT71" s="98"/>
      <c r="BU71" s="128">
        <v>2762960</v>
      </c>
      <c r="BV71" s="128">
        <v>1203140</v>
      </c>
      <c r="BW71" s="82" t="s">
        <v>27</v>
      </c>
      <c r="BX71" s="35" t="s">
        <v>28</v>
      </c>
      <c r="BY71" s="82"/>
      <c r="BZ71" s="50"/>
      <c r="CA71" s="49">
        <v>8.5</v>
      </c>
      <c r="CB71" s="35">
        <v>7.9</v>
      </c>
      <c r="CC71" s="35">
        <v>8</v>
      </c>
      <c r="CD71" s="35">
        <v>7.4</v>
      </c>
      <c r="CE71" s="35">
        <v>0</v>
      </c>
      <c r="CF71" s="35">
        <v>0</v>
      </c>
      <c r="CG71" s="35">
        <v>0</v>
      </c>
      <c r="CH71" s="51">
        <v>0</v>
      </c>
    </row>
    <row r="72" spans="1:86" ht="13" x14ac:dyDescent="0.3">
      <c r="A72" s="159">
        <v>104550</v>
      </c>
      <c r="B72" s="160" t="s">
        <v>201</v>
      </c>
      <c r="C72" s="160" t="s">
        <v>199</v>
      </c>
      <c r="D72" s="160" t="s">
        <v>202</v>
      </c>
      <c r="E72" s="161" t="s">
        <v>22</v>
      </c>
      <c r="F72" s="162" t="s">
        <v>23</v>
      </c>
      <c r="G72" s="139" t="s">
        <v>24</v>
      </c>
      <c r="H72" s="144">
        <v>1</v>
      </c>
      <c r="I72" s="198" t="s">
        <v>175</v>
      </c>
      <c r="J72" s="164" t="s">
        <v>26</v>
      </c>
      <c r="K72" s="165"/>
      <c r="L72" s="40">
        <v>8</v>
      </c>
      <c r="M72" s="166">
        <v>0.68</v>
      </c>
      <c r="N72" s="124">
        <f>M72*H72</f>
        <v>0.68</v>
      </c>
      <c r="O72" s="93">
        <v>0.66</v>
      </c>
      <c r="P72" s="124">
        <f>O72*H72</f>
        <v>0.66</v>
      </c>
      <c r="Q72" s="167">
        <v>4.0999999999999996</v>
      </c>
      <c r="R72" s="168">
        <v>1.8</v>
      </c>
      <c r="S72" s="169">
        <v>2.2999999999999998</v>
      </c>
      <c r="T72" s="124">
        <f>Q72*H72</f>
        <v>4.0999999999999996</v>
      </c>
      <c r="U72" s="40">
        <v>0</v>
      </c>
      <c r="V72" s="160">
        <v>0</v>
      </c>
      <c r="W72" s="166">
        <v>0</v>
      </c>
      <c r="X72" s="170">
        <v>0</v>
      </c>
      <c r="Y72" s="171">
        <v>0</v>
      </c>
      <c r="Z72" s="172">
        <v>0</v>
      </c>
      <c r="AA72" s="124">
        <f>X72*H72</f>
        <v>0</v>
      </c>
      <c r="AB72" s="173">
        <v>1988</v>
      </c>
      <c r="AC72" s="61">
        <v>2025</v>
      </c>
      <c r="AD72" s="175">
        <v>520.5</v>
      </c>
      <c r="AE72" s="106" t="s">
        <v>23</v>
      </c>
      <c r="AF72" s="106">
        <v>100</v>
      </c>
      <c r="AG72" s="106"/>
      <c r="AH72" s="106"/>
      <c r="AI72" s="106"/>
      <c r="AJ72" s="176"/>
      <c r="AK72" s="90" t="s">
        <v>1892</v>
      </c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102"/>
      <c r="AW72" s="106"/>
      <c r="AX72" s="93"/>
      <c r="AY72" s="106"/>
      <c r="AZ72" s="93"/>
      <c r="BA72" s="106"/>
      <c r="BB72" s="93"/>
      <c r="BC72" s="106"/>
      <c r="BD72" s="93"/>
      <c r="BE72" s="106"/>
      <c r="BF72" s="93"/>
      <c r="BG72" s="106"/>
      <c r="BH72" s="98"/>
      <c r="BI72" s="93" t="s">
        <v>2727</v>
      </c>
      <c r="BJ72" s="110">
        <v>2030</v>
      </c>
      <c r="BK72" s="93"/>
      <c r="BL72" s="132"/>
      <c r="BM72" s="93" t="s">
        <v>2781</v>
      </c>
      <c r="BN72" s="93" t="s">
        <v>2782</v>
      </c>
      <c r="BO72" s="93" t="s">
        <v>2783</v>
      </c>
      <c r="BP72" s="93"/>
      <c r="BQ72" s="93"/>
      <c r="BR72" s="93"/>
      <c r="BS72" s="93"/>
      <c r="BT72" s="98"/>
      <c r="BU72" s="177">
        <v>2761980</v>
      </c>
      <c r="BV72" s="177">
        <v>1202610</v>
      </c>
      <c r="BW72" s="178" t="s">
        <v>27</v>
      </c>
      <c r="BX72" s="160" t="s">
        <v>28</v>
      </c>
      <c r="BY72" s="178"/>
      <c r="BZ72" s="174"/>
      <c r="CA72" s="173">
        <v>11.5</v>
      </c>
      <c r="CB72" s="160">
        <v>8.9</v>
      </c>
      <c r="CC72" s="160">
        <v>10</v>
      </c>
      <c r="CD72" s="160">
        <v>7.7</v>
      </c>
      <c r="CE72" s="160">
        <v>0</v>
      </c>
      <c r="CF72" s="160">
        <v>0</v>
      </c>
      <c r="CG72" s="160">
        <v>0</v>
      </c>
      <c r="CH72" s="179">
        <v>0</v>
      </c>
    </row>
    <row r="73" spans="1:86" ht="13" x14ac:dyDescent="0.3">
      <c r="A73" s="34">
        <v>104600</v>
      </c>
      <c r="B73" s="35" t="s">
        <v>203</v>
      </c>
      <c r="C73" s="35" t="s">
        <v>204</v>
      </c>
      <c r="D73" s="35" t="s">
        <v>205</v>
      </c>
      <c r="E73" s="62" t="s">
        <v>92</v>
      </c>
      <c r="F73" s="37" t="s">
        <v>206</v>
      </c>
      <c r="G73" s="139" t="s">
        <v>24</v>
      </c>
      <c r="H73" s="144">
        <v>1</v>
      </c>
      <c r="I73" s="49" t="s">
        <v>25</v>
      </c>
      <c r="J73" s="38" t="s">
        <v>26</v>
      </c>
      <c r="K73" s="39" t="s">
        <v>69</v>
      </c>
      <c r="L73" s="40">
        <v>81.400000000000006</v>
      </c>
      <c r="M73" s="41">
        <v>279.89999999999998</v>
      </c>
      <c r="N73" s="124">
        <f>M73*H73</f>
        <v>279.89999999999998</v>
      </c>
      <c r="O73" s="42">
        <v>277.8</v>
      </c>
      <c r="P73" s="124">
        <f>O73*H73</f>
        <v>277.8</v>
      </c>
      <c r="Q73" s="43">
        <v>176.6</v>
      </c>
      <c r="R73" s="44">
        <v>48.8</v>
      </c>
      <c r="S73" s="45">
        <v>127.8</v>
      </c>
      <c r="T73" s="124">
        <f>Q73*H73</f>
        <v>176.6</v>
      </c>
      <c r="U73" s="40">
        <v>36</v>
      </c>
      <c r="V73" s="35">
        <v>159</v>
      </c>
      <c r="W73" s="41">
        <v>162</v>
      </c>
      <c r="X73" s="46">
        <v>0</v>
      </c>
      <c r="Y73" s="47">
        <v>0</v>
      </c>
      <c r="Z73" s="48">
        <v>0</v>
      </c>
      <c r="AA73" s="124">
        <f>X73*H73</f>
        <v>0</v>
      </c>
      <c r="AB73" s="49">
        <v>1977</v>
      </c>
      <c r="AC73" s="50">
        <v>1977</v>
      </c>
      <c r="AD73" s="86">
        <v>849</v>
      </c>
      <c r="AE73" s="116" t="s">
        <v>206</v>
      </c>
      <c r="AF73" s="116">
        <v>100</v>
      </c>
      <c r="AG73" s="116"/>
      <c r="AH73" s="116"/>
      <c r="AI73" s="116"/>
      <c r="AJ73" s="120"/>
      <c r="AK73" s="90" t="s">
        <v>1893</v>
      </c>
      <c r="AL73" s="90" t="s">
        <v>1894</v>
      </c>
      <c r="AM73" s="90" t="s">
        <v>1895</v>
      </c>
      <c r="AN73" s="90" t="s">
        <v>1896</v>
      </c>
      <c r="AO73" s="90" t="s">
        <v>1897</v>
      </c>
      <c r="AP73" s="90" t="s">
        <v>1898</v>
      </c>
      <c r="AQ73" s="90" t="s">
        <v>1899</v>
      </c>
      <c r="AR73" s="90" t="s">
        <v>1900</v>
      </c>
      <c r="AS73" s="90" t="s">
        <v>1901</v>
      </c>
      <c r="AT73" s="90"/>
      <c r="AU73" s="90"/>
      <c r="AV73" s="102"/>
      <c r="AW73" s="106" t="s">
        <v>27</v>
      </c>
      <c r="AX73" s="93" t="s">
        <v>2617</v>
      </c>
      <c r="AY73" s="106" t="s">
        <v>27</v>
      </c>
      <c r="AZ73" s="93" t="s">
        <v>2618</v>
      </c>
      <c r="BA73" s="106" t="s">
        <v>27</v>
      </c>
      <c r="BB73" s="93" t="s">
        <v>2619</v>
      </c>
      <c r="BC73" s="106" t="s">
        <v>27</v>
      </c>
      <c r="BD73" s="93" t="s">
        <v>2620</v>
      </c>
      <c r="BE73" s="106" t="s">
        <v>27</v>
      </c>
      <c r="BF73" s="93" t="s">
        <v>2621</v>
      </c>
      <c r="BG73" s="106" t="s">
        <v>27</v>
      </c>
      <c r="BH73" s="98" t="s">
        <v>2622</v>
      </c>
      <c r="BI73" s="93" t="s">
        <v>2727</v>
      </c>
      <c r="BJ73" s="110">
        <v>2057</v>
      </c>
      <c r="BK73" s="93"/>
      <c r="BL73" s="132"/>
      <c r="BM73" s="93" t="s">
        <v>2784</v>
      </c>
      <c r="BN73" s="93" t="s">
        <v>2785</v>
      </c>
      <c r="BO73" s="93" t="s">
        <v>2786</v>
      </c>
      <c r="BP73" s="93" t="s">
        <v>2787</v>
      </c>
      <c r="BQ73" s="93"/>
      <c r="BR73" s="93"/>
      <c r="BS73" s="93"/>
      <c r="BT73" s="98"/>
      <c r="BU73" s="128">
        <v>2755488</v>
      </c>
      <c r="BV73" s="128">
        <v>1201720</v>
      </c>
      <c r="BW73" s="82" t="s">
        <v>27</v>
      </c>
      <c r="BX73" s="35" t="s">
        <v>28</v>
      </c>
      <c r="BY73" s="82"/>
      <c r="BZ73" s="50"/>
      <c r="CA73" s="49">
        <v>486</v>
      </c>
      <c r="CB73" s="35">
        <v>388.1</v>
      </c>
      <c r="CC73" s="35">
        <v>448</v>
      </c>
      <c r="CD73" s="35">
        <v>360.8</v>
      </c>
      <c r="CE73" s="35">
        <v>487</v>
      </c>
      <c r="CF73" s="35">
        <v>386</v>
      </c>
      <c r="CG73" s="35">
        <v>388.1</v>
      </c>
      <c r="CH73" s="51">
        <v>324.2</v>
      </c>
    </row>
    <row r="74" spans="1:86" ht="13" x14ac:dyDescent="0.3">
      <c r="A74" s="34">
        <v>104700</v>
      </c>
      <c r="B74" s="35" t="s">
        <v>207</v>
      </c>
      <c r="C74" s="35" t="s">
        <v>208</v>
      </c>
      <c r="D74" s="35" t="s">
        <v>209</v>
      </c>
      <c r="E74" s="52" t="s">
        <v>36</v>
      </c>
      <c r="F74" s="37" t="s">
        <v>206</v>
      </c>
      <c r="G74" s="139" t="s">
        <v>24</v>
      </c>
      <c r="H74" s="144">
        <v>1</v>
      </c>
      <c r="I74" s="49" t="s">
        <v>25</v>
      </c>
      <c r="J74" s="38" t="s">
        <v>26</v>
      </c>
      <c r="K74" s="39"/>
      <c r="L74" s="40">
        <v>31</v>
      </c>
      <c r="M74" s="41">
        <v>90</v>
      </c>
      <c r="N74" s="124">
        <f>M74*H74</f>
        <v>90</v>
      </c>
      <c r="O74" s="42">
        <v>88.2</v>
      </c>
      <c r="P74" s="124">
        <f>O74*H74</f>
        <v>88.2</v>
      </c>
      <c r="Q74" s="43">
        <v>179.8</v>
      </c>
      <c r="R74" s="44">
        <v>48.7</v>
      </c>
      <c r="S74" s="45">
        <v>131.1</v>
      </c>
      <c r="T74" s="124">
        <f>Q74*H74</f>
        <v>179.8</v>
      </c>
      <c r="U74" s="40">
        <v>0</v>
      </c>
      <c r="V74" s="35">
        <v>0</v>
      </c>
      <c r="W74" s="41">
        <v>0</v>
      </c>
      <c r="X74" s="46">
        <v>0</v>
      </c>
      <c r="Y74" s="47">
        <v>0</v>
      </c>
      <c r="Z74" s="48">
        <v>0</v>
      </c>
      <c r="AA74" s="124">
        <f>X74*H74</f>
        <v>0</v>
      </c>
      <c r="AB74" s="49">
        <v>1978</v>
      </c>
      <c r="AC74" s="50">
        <v>1978</v>
      </c>
      <c r="AD74" s="86">
        <v>514.6</v>
      </c>
      <c r="AE74" s="116" t="s">
        <v>206</v>
      </c>
      <c r="AF74" s="116">
        <v>100</v>
      </c>
      <c r="AG74" s="116"/>
      <c r="AH74" s="116"/>
      <c r="AI74" s="116"/>
      <c r="AJ74" s="120"/>
      <c r="AK74" s="90" t="s">
        <v>1902</v>
      </c>
      <c r="AL74" s="90" t="s">
        <v>1900</v>
      </c>
      <c r="AM74" s="90"/>
      <c r="AN74" s="90"/>
      <c r="AO74" s="90"/>
      <c r="AP74" s="90"/>
      <c r="AQ74" s="90"/>
      <c r="AR74" s="90"/>
      <c r="AS74" s="90"/>
      <c r="AT74" s="90"/>
      <c r="AU74" s="90"/>
      <c r="AV74" s="102"/>
      <c r="AW74" s="106"/>
      <c r="AX74" s="93"/>
      <c r="AY74" s="106"/>
      <c r="AZ74" s="93"/>
      <c r="BA74" s="106"/>
      <c r="BB74" s="93"/>
      <c r="BC74" s="106"/>
      <c r="BD74" s="93"/>
      <c r="BE74" s="106"/>
      <c r="BF74" s="93"/>
      <c r="BG74" s="106"/>
      <c r="BH74" s="98"/>
      <c r="BI74" s="93" t="s">
        <v>2727</v>
      </c>
      <c r="BJ74" s="110">
        <v>2057</v>
      </c>
      <c r="BK74" s="93"/>
      <c r="BL74" s="132"/>
      <c r="BM74" s="93" t="s">
        <v>2788</v>
      </c>
      <c r="BN74" s="93"/>
      <c r="BO74" s="93"/>
      <c r="BP74" s="93"/>
      <c r="BQ74" s="93"/>
      <c r="BR74" s="93"/>
      <c r="BS74" s="93"/>
      <c r="BT74" s="98"/>
      <c r="BU74" s="128">
        <v>2759762</v>
      </c>
      <c r="BV74" s="128">
        <v>1205041</v>
      </c>
      <c r="BW74" s="82" t="s">
        <v>27</v>
      </c>
      <c r="BX74" s="35" t="s">
        <v>28</v>
      </c>
      <c r="BY74" s="82"/>
      <c r="BZ74" s="50"/>
      <c r="CA74" s="49">
        <v>355</v>
      </c>
      <c r="CB74" s="35">
        <v>333</v>
      </c>
      <c r="CC74" s="35">
        <v>333.7</v>
      </c>
      <c r="CD74" s="35">
        <v>316.39999999999998</v>
      </c>
      <c r="CE74" s="35">
        <v>0</v>
      </c>
      <c r="CF74" s="35">
        <v>0</v>
      </c>
      <c r="CG74" s="35">
        <v>0</v>
      </c>
      <c r="CH74" s="51">
        <v>0</v>
      </c>
    </row>
    <row r="75" spans="1:86" ht="13" x14ac:dyDescent="0.3">
      <c r="A75" s="34">
        <v>104800</v>
      </c>
      <c r="B75" s="35" t="s">
        <v>210</v>
      </c>
      <c r="C75" s="35" t="s">
        <v>209</v>
      </c>
      <c r="D75" s="35" t="s">
        <v>209</v>
      </c>
      <c r="E75" s="36" t="s">
        <v>22</v>
      </c>
      <c r="F75" s="37" t="s">
        <v>206</v>
      </c>
      <c r="G75" s="139" t="s">
        <v>24</v>
      </c>
      <c r="H75" s="144">
        <v>1</v>
      </c>
      <c r="I75" s="49" t="s">
        <v>25</v>
      </c>
      <c r="J75" s="38" t="s">
        <v>26</v>
      </c>
      <c r="K75" s="39"/>
      <c r="L75" s="40">
        <v>4.5999999999999996</v>
      </c>
      <c r="M75" s="41">
        <v>0.7</v>
      </c>
      <c r="N75" s="124">
        <f>M75*H75</f>
        <v>0.7</v>
      </c>
      <c r="O75" s="42">
        <v>0.52</v>
      </c>
      <c r="P75" s="124">
        <f>O75*H75</f>
        <v>0.52</v>
      </c>
      <c r="Q75" s="43">
        <v>0.8</v>
      </c>
      <c r="R75" s="44">
        <v>0</v>
      </c>
      <c r="S75" s="45">
        <v>0.8</v>
      </c>
      <c r="T75" s="124">
        <f>Q75*H75</f>
        <v>0.8</v>
      </c>
      <c r="U75" s="40">
        <v>0</v>
      </c>
      <c r="V75" s="35">
        <v>0</v>
      </c>
      <c r="W75" s="41">
        <v>0</v>
      </c>
      <c r="X75" s="46">
        <v>0</v>
      </c>
      <c r="Y75" s="47">
        <v>0</v>
      </c>
      <c r="Z75" s="48">
        <v>0</v>
      </c>
      <c r="AA75" s="124">
        <f>X75*H75</f>
        <v>0</v>
      </c>
      <c r="AB75" s="49">
        <v>1892</v>
      </c>
      <c r="AC75" s="50">
        <v>1956</v>
      </c>
      <c r="AD75" s="86">
        <v>519.19000000000005</v>
      </c>
      <c r="AE75" s="116" t="s">
        <v>206</v>
      </c>
      <c r="AF75" s="116">
        <v>100</v>
      </c>
      <c r="AG75" s="116"/>
      <c r="AH75" s="116"/>
      <c r="AI75" s="116"/>
      <c r="AJ75" s="120"/>
      <c r="AK75" s="90" t="s">
        <v>1900</v>
      </c>
      <c r="AL75" s="90"/>
      <c r="AM75" s="90"/>
      <c r="AN75" s="90"/>
      <c r="AO75" s="90"/>
      <c r="AP75" s="90"/>
      <c r="AQ75" s="90"/>
      <c r="AR75" s="90"/>
      <c r="AS75" s="90"/>
      <c r="AT75" s="90"/>
      <c r="AU75" s="90"/>
      <c r="AV75" s="102"/>
      <c r="AW75" s="106" t="s">
        <v>1140</v>
      </c>
      <c r="AX75" s="93" t="s">
        <v>2623</v>
      </c>
      <c r="AY75" s="106"/>
      <c r="AZ75" s="93"/>
      <c r="BA75" s="106"/>
      <c r="BB75" s="93"/>
      <c r="BC75" s="106"/>
      <c r="BD75" s="93"/>
      <c r="BE75" s="106"/>
      <c r="BF75" s="93"/>
      <c r="BG75" s="106"/>
      <c r="BH75" s="98"/>
      <c r="BI75" s="93" t="s">
        <v>2729</v>
      </c>
      <c r="BJ75" s="131">
        <v>9999</v>
      </c>
      <c r="BK75" s="93"/>
      <c r="BL75" s="132"/>
      <c r="BM75" s="93" t="s">
        <v>2789</v>
      </c>
      <c r="BN75" s="93" t="s">
        <v>2790</v>
      </c>
      <c r="BO75" s="93"/>
      <c r="BP75" s="93"/>
      <c r="BQ75" s="93"/>
      <c r="BR75" s="93"/>
      <c r="BS75" s="93"/>
      <c r="BT75" s="98"/>
      <c r="BU75" s="128">
        <v>2756850</v>
      </c>
      <c r="BV75" s="128">
        <v>1207510</v>
      </c>
      <c r="BW75" s="82" t="s">
        <v>27</v>
      </c>
      <c r="BX75" s="35" t="s">
        <v>28</v>
      </c>
      <c r="BY75" s="82"/>
      <c r="BZ75" s="50"/>
      <c r="CA75" s="49">
        <v>16.7</v>
      </c>
      <c r="CB75" s="35">
        <v>16</v>
      </c>
      <c r="CC75" s="35">
        <v>14</v>
      </c>
      <c r="CD75" s="35">
        <v>13.7</v>
      </c>
      <c r="CE75" s="35">
        <v>0</v>
      </c>
      <c r="CF75" s="35">
        <v>0</v>
      </c>
      <c r="CG75" s="35">
        <v>0</v>
      </c>
      <c r="CH75" s="51">
        <v>0</v>
      </c>
    </row>
    <row r="76" spans="1:86" ht="13" x14ac:dyDescent="0.3">
      <c r="A76" s="159">
        <v>104850</v>
      </c>
      <c r="B76" s="160" t="s">
        <v>211</v>
      </c>
      <c r="C76" s="160" t="s">
        <v>212</v>
      </c>
      <c r="D76" s="160" t="s">
        <v>212</v>
      </c>
      <c r="E76" s="161" t="s">
        <v>22</v>
      </c>
      <c r="F76" s="162" t="s">
        <v>23</v>
      </c>
      <c r="G76" s="139" t="s">
        <v>24</v>
      </c>
      <c r="H76" s="144">
        <v>1</v>
      </c>
      <c r="I76" s="54" t="s">
        <v>3776</v>
      </c>
      <c r="J76" s="164" t="s">
        <v>26</v>
      </c>
      <c r="K76" s="165"/>
      <c r="L76" s="40">
        <v>7.0000000000000007E-2</v>
      </c>
      <c r="M76" s="166">
        <v>0.46</v>
      </c>
      <c r="N76" s="124">
        <f>M76*H76</f>
        <v>0.46</v>
      </c>
      <c r="O76" s="93">
        <v>0.48</v>
      </c>
      <c r="P76" s="124">
        <f>O76*H76</f>
        <v>0.48</v>
      </c>
      <c r="Q76" s="167">
        <v>2.73</v>
      </c>
      <c r="R76" s="168">
        <v>1.1299999999999999</v>
      </c>
      <c r="S76" s="169">
        <v>1.6</v>
      </c>
      <c r="T76" s="124">
        <f>Q76*H76</f>
        <v>2.73</v>
      </c>
      <c r="U76" s="40">
        <v>0</v>
      </c>
      <c r="V76" s="160">
        <v>0</v>
      </c>
      <c r="W76" s="166">
        <v>0</v>
      </c>
      <c r="X76" s="170">
        <v>0</v>
      </c>
      <c r="Y76" s="171">
        <v>0</v>
      </c>
      <c r="Z76" s="172">
        <v>0</v>
      </c>
      <c r="AA76" s="124">
        <f>X76*H76</f>
        <v>0</v>
      </c>
      <c r="AB76" s="173">
        <v>1997</v>
      </c>
      <c r="AC76" s="174">
        <v>2026</v>
      </c>
      <c r="AD76" s="175">
        <v>546.79999999999995</v>
      </c>
      <c r="AE76" s="106" t="s">
        <v>23</v>
      </c>
      <c r="AF76" s="106">
        <v>100</v>
      </c>
      <c r="AG76" s="106"/>
      <c r="AH76" s="106"/>
      <c r="AI76" s="106"/>
      <c r="AJ76" s="176"/>
      <c r="AK76" s="90" t="s">
        <v>1903</v>
      </c>
      <c r="AL76" s="90" t="s">
        <v>1904</v>
      </c>
      <c r="AM76" s="90" t="s">
        <v>1905</v>
      </c>
      <c r="AN76" s="90"/>
      <c r="AO76" s="90"/>
      <c r="AP76" s="90"/>
      <c r="AQ76" s="90"/>
      <c r="AR76" s="90"/>
      <c r="AS76" s="90"/>
      <c r="AT76" s="90"/>
      <c r="AU76" s="90"/>
      <c r="AV76" s="102"/>
      <c r="AW76" s="106"/>
      <c r="AX76" s="93"/>
      <c r="AY76" s="106"/>
      <c r="AZ76" s="93"/>
      <c r="BA76" s="106"/>
      <c r="BB76" s="93"/>
      <c r="BC76" s="106"/>
      <c r="BD76" s="93"/>
      <c r="BE76" s="106"/>
      <c r="BF76" s="93"/>
      <c r="BG76" s="106"/>
      <c r="BH76" s="98"/>
      <c r="BI76" s="93" t="s">
        <v>2727</v>
      </c>
      <c r="BJ76" s="110">
        <v>2057</v>
      </c>
      <c r="BK76" s="93"/>
      <c r="BL76" s="132"/>
      <c r="BM76" s="93" t="s">
        <v>2791</v>
      </c>
      <c r="BN76" s="93" t="s">
        <v>2792</v>
      </c>
      <c r="BO76" s="93"/>
      <c r="BP76" s="93"/>
      <c r="BQ76" s="93"/>
      <c r="BR76" s="93"/>
      <c r="BS76" s="93"/>
      <c r="BT76" s="98"/>
      <c r="BU76" s="177">
        <v>2760950</v>
      </c>
      <c r="BV76" s="177">
        <v>1206850</v>
      </c>
      <c r="BW76" s="178" t="s">
        <v>27</v>
      </c>
      <c r="BX76" s="160" t="s">
        <v>28</v>
      </c>
      <c r="BY76" s="178"/>
      <c r="BZ76" s="174"/>
      <c r="CA76" s="173">
        <v>930</v>
      </c>
      <c r="CB76" s="160">
        <v>899</v>
      </c>
      <c r="CC76" s="160">
        <v>0</v>
      </c>
      <c r="CD76" s="160">
        <v>0</v>
      </c>
      <c r="CE76" s="160">
        <v>0</v>
      </c>
      <c r="CF76" s="160">
        <v>0</v>
      </c>
      <c r="CG76" s="160">
        <v>0</v>
      </c>
      <c r="CH76" s="179">
        <v>0</v>
      </c>
    </row>
    <row r="77" spans="1:86" ht="13" x14ac:dyDescent="0.3">
      <c r="A77" s="34">
        <v>104900</v>
      </c>
      <c r="B77" s="35" t="s">
        <v>214</v>
      </c>
      <c r="C77" s="35" t="s">
        <v>215</v>
      </c>
      <c r="D77" s="35" t="s">
        <v>216</v>
      </c>
      <c r="E77" s="36" t="s">
        <v>22</v>
      </c>
      <c r="F77" s="37" t="s">
        <v>206</v>
      </c>
      <c r="G77" s="139" t="s">
        <v>24</v>
      </c>
      <c r="H77" s="144">
        <v>1</v>
      </c>
      <c r="I77" s="49" t="s">
        <v>25</v>
      </c>
      <c r="J77" s="38" t="s">
        <v>26</v>
      </c>
      <c r="K77" s="39"/>
      <c r="L77" s="40">
        <v>0.45</v>
      </c>
      <c r="M77" s="41">
        <v>1.2</v>
      </c>
      <c r="N77" s="124">
        <f>M77*H77</f>
        <v>1.2</v>
      </c>
      <c r="O77" s="42">
        <v>1.2</v>
      </c>
      <c r="P77" s="124">
        <f>O77*H77</f>
        <v>1.2</v>
      </c>
      <c r="Q77" s="43">
        <v>5.5</v>
      </c>
      <c r="R77" s="44">
        <v>1.9</v>
      </c>
      <c r="S77" s="45">
        <v>3.6</v>
      </c>
      <c r="T77" s="124">
        <f>Q77*H77</f>
        <v>5.5</v>
      </c>
      <c r="U77" s="40">
        <v>0</v>
      </c>
      <c r="V77" s="35">
        <v>0</v>
      </c>
      <c r="W77" s="41">
        <v>0</v>
      </c>
      <c r="X77" s="46">
        <v>0</v>
      </c>
      <c r="Y77" s="47">
        <v>0</v>
      </c>
      <c r="Z77" s="48">
        <v>0</v>
      </c>
      <c r="AA77" s="124">
        <f>X77*H77</f>
        <v>0</v>
      </c>
      <c r="AB77" s="49">
        <v>1982</v>
      </c>
      <c r="AC77" s="50">
        <v>2004</v>
      </c>
      <c r="AD77" s="86">
        <v>524</v>
      </c>
      <c r="AE77" s="116" t="s">
        <v>206</v>
      </c>
      <c r="AF77" s="116">
        <v>100</v>
      </c>
      <c r="AG77" s="116"/>
      <c r="AH77" s="116"/>
      <c r="AI77" s="116"/>
      <c r="AJ77" s="120"/>
      <c r="AK77" s="90" t="s">
        <v>1906</v>
      </c>
      <c r="AL77" s="90" t="s">
        <v>214</v>
      </c>
      <c r="AM77" s="90"/>
      <c r="AN77" s="90"/>
      <c r="AO77" s="90"/>
      <c r="AP77" s="90"/>
      <c r="AQ77" s="90"/>
      <c r="AR77" s="90"/>
      <c r="AS77" s="90"/>
      <c r="AT77" s="90"/>
      <c r="AU77" s="90"/>
      <c r="AV77" s="102"/>
      <c r="AW77" s="106"/>
      <c r="AX77" s="93"/>
      <c r="AY77" s="106"/>
      <c r="AZ77" s="93"/>
      <c r="BA77" s="106"/>
      <c r="BB77" s="93"/>
      <c r="BC77" s="106"/>
      <c r="BD77" s="93"/>
      <c r="BE77" s="106"/>
      <c r="BF77" s="93"/>
      <c r="BG77" s="106"/>
      <c r="BH77" s="98"/>
      <c r="BI77" s="93" t="s">
        <v>2727</v>
      </c>
      <c r="BJ77" s="110">
        <v>2060</v>
      </c>
      <c r="BK77" s="93"/>
      <c r="BL77" s="132"/>
      <c r="BM77" s="93"/>
      <c r="BN77" s="93"/>
      <c r="BO77" s="93"/>
      <c r="BP77" s="93"/>
      <c r="BQ77" s="93"/>
      <c r="BR77" s="93"/>
      <c r="BS77" s="93"/>
      <c r="BT77" s="98"/>
      <c r="BU77" s="128">
        <v>2752725</v>
      </c>
      <c r="BV77" s="128">
        <v>1209960</v>
      </c>
      <c r="BW77" s="82" t="s">
        <v>27</v>
      </c>
      <c r="BX77" s="35" t="s">
        <v>28</v>
      </c>
      <c r="BY77" s="82"/>
      <c r="BZ77" s="50"/>
      <c r="CA77" s="49">
        <v>326</v>
      </c>
      <c r="CB77" s="35">
        <v>319.8</v>
      </c>
      <c r="CC77" s="35">
        <v>0</v>
      </c>
      <c r="CD77" s="35">
        <v>0</v>
      </c>
      <c r="CE77" s="35">
        <v>0</v>
      </c>
      <c r="CF77" s="35">
        <v>0</v>
      </c>
      <c r="CG77" s="35">
        <v>0</v>
      </c>
      <c r="CH77" s="51">
        <v>0</v>
      </c>
    </row>
    <row r="78" spans="1:86" ht="13" x14ac:dyDescent="0.3">
      <c r="A78" s="34">
        <v>105000</v>
      </c>
      <c r="B78" s="35" t="s">
        <v>217</v>
      </c>
      <c r="C78" s="35" t="s">
        <v>218</v>
      </c>
      <c r="D78" s="35" t="s">
        <v>219</v>
      </c>
      <c r="E78" s="36" t="s">
        <v>22</v>
      </c>
      <c r="F78" s="37" t="s">
        <v>206</v>
      </c>
      <c r="G78" s="139" t="s">
        <v>24</v>
      </c>
      <c r="H78" s="144">
        <v>1</v>
      </c>
      <c r="I78" s="49" t="s">
        <v>25</v>
      </c>
      <c r="J78" s="38" t="s">
        <v>26</v>
      </c>
      <c r="K78" s="39"/>
      <c r="L78" s="40">
        <v>0.13</v>
      </c>
      <c r="M78" s="41">
        <v>0.81</v>
      </c>
      <c r="N78" s="124">
        <f>M78*H78</f>
        <v>0.81</v>
      </c>
      <c r="O78" s="42">
        <v>0.83</v>
      </c>
      <c r="P78" s="124">
        <f>O78*H78</f>
        <v>0.83</v>
      </c>
      <c r="Q78" s="43">
        <v>4.3</v>
      </c>
      <c r="R78" s="44">
        <v>1.3</v>
      </c>
      <c r="S78" s="45">
        <v>3</v>
      </c>
      <c r="T78" s="124">
        <f>Q78*H78</f>
        <v>4.3</v>
      </c>
      <c r="U78" s="40">
        <v>0</v>
      </c>
      <c r="V78" s="35">
        <v>0</v>
      </c>
      <c r="W78" s="41">
        <v>0</v>
      </c>
      <c r="X78" s="46">
        <v>0</v>
      </c>
      <c r="Y78" s="47">
        <v>0</v>
      </c>
      <c r="Z78" s="48">
        <v>0</v>
      </c>
      <c r="AA78" s="124">
        <f>X78*H78</f>
        <v>0</v>
      </c>
      <c r="AB78" s="49">
        <v>1950</v>
      </c>
      <c r="AC78" s="50">
        <v>1993</v>
      </c>
      <c r="AD78" s="86">
        <v>494.4</v>
      </c>
      <c r="AE78" s="116" t="s">
        <v>206</v>
      </c>
      <c r="AF78" s="116">
        <v>100</v>
      </c>
      <c r="AG78" s="116"/>
      <c r="AH78" s="116"/>
      <c r="AI78" s="116"/>
      <c r="AJ78" s="120"/>
      <c r="AK78" s="90" t="s">
        <v>217</v>
      </c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102"/>
      <c r="AW78" s="106"/>
      <c r="AX78" s="93"/>
      <c r="AY78" s="106"/>
      <c r="AZ78" s="93"/>
      <c r="BA78" s="106"/>
      <c r="BB78" s="93"/>
      <c r="BC78" s="106"/>
      <c r="BD78" s="93"/>
      <c r="BE78" s="106"/>
      <c r="BF78" s="93"/>
      <c r="BG78" s="106"/>
      <c r="BH78" s="98"/>
      <c r="BI78" s="93" t="s">
        <v>2727</v>
      </c>
      <c r="BJ78" s="110">
        <v>2062</v>
      </c>
      <c r="BK78" s="93"/>
      <c r="BL78" s="132"/>
      <c r="BM78" s="93"/>
      <c r="BN78" s="93"/>
      <c r="BO78" s="93"/>
      <c r="BP78" s="93"/>
      <c r="BQ78" s="93"/>
      <c r="BR78" s="93"/>
      <c r="BS78" s="93"/>
      <c r="BT78" s="98"/>
      <c r="BU78" s="128">
        <v>2752320</v>
      </c>
      <c r="BV78" s="128">
        <v>1210300</v>
      </c>
      <c r="BW78" s="82" t="s">
        <v>27</v>
      </c>
      <c r="BX78" s="35" t="s">
        <v>28</v>
      </c>
      <c r="BY78" s="82"/>
      <c r="BZ78" s="50"/>
      <c r="CA78" s="49">
        <v>766.3</v>
      </c>
      <c r="CB78" s="35">
        <v>761</v>
      </c>
      <c r="CC78" s="35">
        <v>740</v>
      </c>
      <c r="CD78" s="35">
        <v>735</v>
      </c>
      <c r="CE78" s="35">
        <v>0</v>
      </c>
      <c r="CF78" s="35">
        <v>0</v>
      </c>
      <c r="CG78" s="35">
        <v>0</v>
      </c>
      <c r="CH78" s="51">
        <v>0</v>
      </c>
    </row>
    <row r="79" spans="1:86" ht="13" x14ac:dyDescent="0.3">
      <c r="A79" s="34">
        <v>105100</v>
      </c>
      <c r="B79" s="35" t="s">
        <v>220</v>
      </c>
      <c r="C79" s="35" t="s">
        <v>221</v>
      </c>
      <c r="D79" s="35" t="s">
        <v>222</v>
      </c>
      <c r="E79" s="36" t="s">
        <v>22</v>
      </c>
      <c r="F79" s="37" t="s">
        <v>206</v>
      </c>
      <c r="G79" s="139" t="s">
        <v>24</v>
      </c>
      <c r="H79" s="144">
        <v>1</v>
      </c>
      <c r="I79" s="49" t="s">
        <v>25</v>
      </c>
      <c r="J79" s="38" t="s">
        <v>26</v>
      </c>
      <c r="K79" s="39"/>
      <c r="L79" s="40">
        <v>0.35</v>
      </c>
      <c r="M79" s="41">
        <v>1.1399999999999999</v>
      </c>
      <c r="N79" s="124">
        <f>M79*H79</f>
        <v>1.1399999999999999</v>
      </c>
      <c r="O79" s="42">
        <v>1.23</v>
      </c>
      <c r="P79" s="124">
        <f>O79*H79</f>
        <v>1.23</v>
      </c>
      <c r="Q79" s="43">
        <v>4.6500000000000004</v>
      </c>
      <c r="R79" s="44">
        <v>1.82</v>
      </c>
      <c r="S79" s="45">
        <v>2.83</v>
      </c>
      <c r="T79" s="124">
        <f>Q79*H79</f>
        <v>4.6500000000000004</v>
      </c>
      <c r="U79" s="40">
        <v>0</v>
      </c>
      <c r="V79" s="35">
        <v>0</v>
      </c>
      <c r="W79" s="41">
        <v>0</v>
      </c>
      <c r="X79" s="46">
        <v>0</v>
      </c>
      <c r="Y79" s="47">
        <v>0</v>
      </c>
      <c r="Z79" s="48">
        <v>0</v>
      </c>
      <c r="AA79" s="124">
        <f>X79*H79</f>
        <v>0</v>
      </c>
      <c r="AB79" s="49">
        <v>1897</v>
      </c>
      <c r="AC79" s="50">
        <v>1989</v>
      </c>
      <c r="AD79" s="86">
        <v>474.5</v>
      </c>
      <c r="AE79" s="116" t="s">
        <v>206</v>
      </c>
      <c r="AF79" s="116">
        <v>100</v>
      </c>
      <c r="AG79" s="116"/>
      <c r="AH79" s="116"/>
      <c r="AI79" s="116"/>
      <c r="AJ79" s="120"/>
      <c r="AK79" s="90" t="s">
        <v>1907</v>
      </c>
      <c r="AL79" s="90" t="s">
        <v>1908</v>
      </c>
      <c r="AM79" s="90" t="s">
        <v>1909</v>
      </c>
      <c r="AN79" s="90" t="s">
        <v>1910</v>
      </c>
      <c r="AO79" s="90"/>
      <c r="AP79" s="90"/>
      <c r="AQ79" s="90"/>
      <c r="AR79" s="90"/>
      <c r="AS79" s="90"/>
      <c r="AT79" s="90"/>
      <c r="AU79" s="90"/>
      <c r="AV79" s="102"/>
      <c r="AW79" s="106"/>
      <c r="AX79" s="93"/>
      <c r="AY79" s="106"/>
      <c r="AZ79" s="93"/>
      <c r="BA79" s="106"/>
      <c r="BB79" s="93"/>
      <c r="BC79" s="106"/>
      <c r="BD79" s="93"/>
      <c r="BE79" s="106"/>
      <c r="BF79" s="93"/>
      <c r="BG79" s="106"/>
      <c r="BH79" s="98"/>
      <c r="BI79" s="93" t="s">
        <v>2727</v>
      </c>
      <c r="BJ79" s="110">
        <v>2048</v>
      </c>
      <c r="BK79" s="93"/>
      <c r="BL79" s="132"/>
      <c r="BM79" s="93"/>
      <c r="BN79" s="93"/>
      <c r="BO79" s="93"/>
      <c r="BP79" s="93"/>
      <c r="BQ79" s="93"/>
      <c r="BR79" s="93"/>
      <c r="BS79" s="93"/>
      <c r="BT79" s="98"/>
      <c r="BU79" s="128">
        <v>2755120</v>
      </c>
      <c r="BV79" s="128">
        <v>1220900</v>
      </c>
      <c r="BW79" s="82" t="s">
        <v>27</v>
      </c>
      <c r="BX79" s="35" t="s">
        <v>28</v>
      </c>
      <c r="BY79" s="82"/>
      <c r="BZ79" s="50"/>
      <c r="CA79" s="49">
        <v>420.4</v>
      </c>
      <c r="CB79" s="35">
        <v>412.7</v>
      </c>
      <c r="CC79" s="35">
        <v>380</v>
      </c>
      <c r="CD79" s="35">
        <v>373</v>
      </c>
      <c r="CE79" s="35">
        <v>0</v>
      </c>
      <c r="CF79" s="35">
        <v>0</v>
      </c>
      <c r="CG79" s="35">
        <v>0</v>
      </c>
      <c r="CH79" s="51">
        <v>0</v>
      </c>
    </row>
    <row r="80" spans="1:86" ht="13" x14ac:dyDescent="0.3">
      <c r="A80" s="34">
        <v>105150</v>
      </c>
      <c r="B80" s="35" t="s">
        <v>223</v>
      </c>
      <c r="C80" s="35" t="s">
        <v>224</v>
      </c>
      <c r="D80" s="35" t="s">
        <v>225</v>
      </c>
      <c r="E80" s="36" t="s">
        <v>22</v>
      </c>
      <c r="F80" s="37" t="s">
        <v>206</v>
      </c>
      <c r="G80" s="139" t="s">
        <v>24</v>
      </c>
      <c r="H80" s="144">
        <v>1</v>
      </c>
      <c r="I80" s="49" t="s">
        <v>25</v>
      </c>
      <c r="J80" s="38" t="s">
        <v>26</v>
      </c>
      <c r="K80" s="39"/>
      <c r="L80" s="40">
        <v>0.3</v>
      </c>
      <c r="M80" s="41">
        <v>0.98</v>
      </c>
      <c r="N80" s="124">
        <f>M80*H80</f>
        <v>0.98</v>
      </c>
      <c r="O80" s="42">
        <v>1</v>
      </c>
      <c r="P80" s="124">
        <f>O80*H80</f>
        <v>1</v>
      </c>
      <c r="Q80" s="43">
        <v>2.59</v>
      </c>
      <c r="R80" s="44">
        <v>0.7</v>
      </c>
      <c r="S80" s="45">
        <v>1.89</v>
      </c>
      <c r="T80" s="124">
        <f>Q80*H80</f>
        <v>2.59</v>
      </c>
      <c r="U80" s="40">
        <v>0</v>
      </c>
      <c r="V80" s="35">
        <v>0</v>
      </c>
      <c r="W80" s="41">
        <v>0</v>
      </c>
      <c r="X80" s="46">
        <v>0</v>
      </c>
      <c r="Y80" s="47">
        <v>0</v>
      </c>
      <c r="Z80" s="48">
        <v>0</v>
      </c>
      <c r="AA80" s="124">
        <f>X80*H80</f>
        <v>0</v>
      </c>
      <c r="AB80" s="49">
        <v>1987</v>
      </c>
      <c r="AC80" s="50">
        <v>1987</v>
      </c>
      <c r="AD80" s="86">
        <v>1082</v>
      </c>
      <c r="AE80" s="116" t="s">
        <v>206</v>
      </c>
      <c r="AF80" s="116">
        <v>100</v>
      </c>
      <c r="AG80" s="116"/>
      <c r="AH80" s="116"/>
      <c r="AI80" s="116"/>
      <c r="AJ80" s="120"/>
      <c r="AK80" s="90" t="s">
        <v>1911</v>
      </c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102"/>
      <c r="AW80" s="106"/>
      <c r="AX80" s="93"/>
      <c r="AY80" s="106"/>
      <c r="AZ80" s="93"/>
      <c r="BA80" s="106"/>
      <c r="BB80" s="93"/>
      <c r="BC80" s="106"/>
      <c r="BD80" s="93"/>
      <c r="BE80" s="106"/>
      <c r="BF80" s="93"/>
      <c r="BG80" s="106"/>
      <c r="BH80" s="98"/>
      <c r="BI80" s="93" t="s">
        <v>2727</v>
      </c>
      <c r="BJ80" s="110">
        <v>2065</v>
      </c>
      <c r="BK80" s="93"/>
      <c r="BL80" s="132"/>
      <c r="BM80" s="93" t="s">
        <v>2762</v>
      </c>
      <c r="BN80" s="93"/>
      <c r="BO80" s="93"/>
      <c r="BP80" s="93"/>
      <c r="BQ80" s="93"/>
      <c r="BR80" s="93"/>
      <c r="BS80" s="93"/>
      <c r="BT80" s="98"/>
      <c r="BU80" s="128">
        <v>2752216</v>
      </c>
      <c r="BV80" s="128">
        <v>1223940</v>
      </c>
      <c r="BW80" s="82" t="s">
        <v>48</v>
      </c>
      <c r="BX80" s="35" t="s">
        <v>49</v>
      </c>
      <c r="BY80" s="82" t="s">
        <v>26</v>
      </c>
      <c r="BZ80" s="50" t="s">
        <v>1746</v>
      </c>
      <c r="CA80" s="49">
        <v>445.6</v>
      </c>
      <c r="CB80" s="35">
        <v>436</v>
      </c>
      <c r="CC80" s="35">
        <v>0</v>
      </c>
      <c r="CD80" s="35">
        <v>0</v>
      </c>
      <c r="CE80" s="35">
        <v>0</v>
      </c>
      <c r="CF80" s="35">
        <v>0</v>
      </c>
      <c r="CG80" s="35">
        <v>0</v>
      </c>
      <c r="CH80" s="51">
        <v>0</v>
      </c>
    </row>
    <row r="81" spans="1:86" ht="13" x14ac:dyDescent="0.3">
      <c r="A81" s="34">
        <v>105200</v>
      </c>
      <c r="B81" s="35" t="s">
        <v>226</v>
      </c>
      <c r="C81" s="35" t="s">
        <v>224</v>
      </c>
      <c r="D81" s="35" t="s">
        <v>227</v>
      </c>
      <c r="E81" s="36" t="s">
        <v>22</v>
      </c>
      <c r="F81" s="37" t="s">
        <v>206</v>
      </c>
      <c r="G81" s="139" t="s">
        <v>24</v>
      </c>
      <c r="H81" s="144">
        <v>1</v>
      </c>
      <c r="I81" s="49" t="s">
        <v>25</v>
      </c>
      <c r="J81" s="38" t="s">
        <v>26</v>
      </c>
      <c r="K81" s="39"/>
      <c r="L81" s="40">
        <v>0.35</v>
      </c>
      <c r="M81" s="41">
        <v>0.69</v>
      </c>
      <c r="N81" s="124">
        <f>M81*H81</f>
        <v>0.69</v>
      </c>
      <c r="O81" s="42">
        <v>0.68</v>
      </c>
      <c r="P81" s="124">
        <f>O81*H81</f>
        <v>0.68</v>
      </c>
      <c r="Q81" s="43">
        <v>1.36</v>
      </c>
      <c r="R81" s="44">
        <v>0.62</v>
      </c>
      <c r="S81" s="45">
        <v>0.74</v>
      </c>
      <c r="T81" s="124">
        <f>Q81*H81</f>
        <v>1.36</v>
      </c>
      <c r="U81" s="40">
        <v>0</v>
      </c>
      <c r="V81" s="35">
        <v>0</v>
      </c>
      <c r="W81" s="41">
        <v>0</v>
      </c>
      <c r="X81" s="46">
        <v>0</v>
      </c>
      <c r="Y81" s="47">
        <v>0</v>
      </c>
      <c r="Z81" s="48">
        <v>0</v>
      </c>
      <c r="AA81" s="124">
        <f>X81*H81</f>
        <v>0</v>
      </c>
      <c r="AB81" s="49">
        <v>1903</v>
      </c>
      <c r="AC81" s="50">
        <v>2013</v>
      </c>
      <c r="AD81" s="86">
        <v>540</v>
      </c>
      <c r="AE81" s="116" t="s">
        <v>206</v>
      </c>
      <c r="AF81" s="116">
        <v>100</v>
      </c>
      <c r="AG81" s="116"/>
      <c r="AH81" s="116"/>
      <c r="AI81" s="116"/>
      <c r="AJ81" s="120"/>
      <c r="AK81" s="90" t="s">
        <v>1911</v>
      </c>
      <c r="AL81" s="90" t="s">
        <v>1912</v>
      </c>
      <c r="AM81" s="90"/>
      <c r="AN81" s="90"/>
      <c r="AO81" s="90"/>
      <c r="AP81" s="90"/>
      <c r="AQ81" s="90"/>
      <c r="AR81" s="90"/>
      <c r="AS81" s="90"/>
      <c r="AT81" s="90"/>
      <c r="AU81" s="90"/>
      <c r="AV81" s="102"/>
      <c r="AW81" s="106"/>
      <c r="AX81" s="93"/>
      <c r="AY81" s="106"/>
      <c r="AZ81" s="93"/>
      <c r="BA81" s="106"/>
      <c r="BB81" s="93"/>
      <c r="BC81" s="106"/>
      <c r="BD81" s="93"/>
      <c r="BE81" s="106"/>
      <c r="BF81" s="93"/>
      <c r="BG81" s="106"/>
      <c r="BH81" s="98"/>
      <c r="BI81" s="93" t="s">
        <v>2727</v>
      </c>
      <c r="BJ81" s="110">
        <v>2065</v>
      </c>
      <c r="BK81" s="93"/>
      <c r="BL81" s="132"/>
      <c r="BM81" s="93" t="s">
        <v>2762</v>
      </c>
      <c r="BN81" s="93" t="s">
        <v>2744</v>
      </c>
      <c r="BO81" s="93"/>
      <c r="BP81" s="93"/>
      <c r="BQ81" s="93"/>
      <c r="BR81" s="93"/>
      <c r="BS81" s="93"/>
      <c r="BT81" s="98"/>
      <c r="BU81" s="128">
        <v>2753621</v>
      </c>
      <c r="BV81" s="128">
        <v>1224784</v>
      </c>
      <c r="BW81" s="82" t="s">
        <v>48</v>
      </c>
      <c r="BX81" s="35" t="s">
        <v>49</v>
      </c>
      <c r="BY81" s="82" t="s">
        <v>26</v>
      </c>
      <c r="BZ81" s="50" t="s">
        <v>1746</v>
      </c>
      <c r="CA81" s="49">
        <v>534</v>
      </c>
      <c r="CB81" s="35">
        <v>526</v>
      </c>
      <c r="CC81" s="35">
        <v>0</v>
      </c>
      <c r="CD81" s="35">
        <v>0</v>
      </c>
      <c r="CE81" s="35">
        <v>0</v>
      </c>
      <c r="CF81" s="35">
        <v>0</v>
      </c>
      <c r="CG81" s="35">
        <v>0</v>
      </c>
      <c r="CH81" s="51">
        <v>0</v>
      </c>
    </row>
    <row r="82" spans="1:86" ht="13" x14ac:dyDescent="0.3">
      <c r="A82" s="34">
        <v>105300</v>
      </c>
      <c r="B82" s="35" t="s">
        <v>228</v>
      </c>
      <c r="C82" s="35" t="s">
        <v>229</v>
      </c>
      <c r="D82" s="35" t="s">
        <v>230</v>
      </c>
      <c r="E82" s="36" t="s">
        <v>22</v>
      </c>
      <c r="F82" s="37" t="s">
        <v>206</v>
      </c>
      <c r="G82" s="139" t="s">
        <v>24</v>
      </c>
      <c r="H82" s="144">
        <v>1</v>
      </c>
      <c r="I82" s="49" t="s">
        <v>25</v>
      </c>
      <c r="J82" s="38" t="s">
        <v>26</v>
      </c>
      <c r="K82" s="39"/>
      <c r="L82" s="40">
        <v>0.7</v>
      </c>
      <c r="M82" s="41">
        <v>3.56</v>
      </c>
      <c r="N82" s="124">
        <f>M82*H82</f>
        <v>3.56</v>
      </c>
      <c r="O82" s="42">
        <v>3.5</v>
      </c>
      <c r="P82" s="124">
        <f>O82*H82</f>
        <v>3.5</v>
      </c>
      <c r="Q82" s="43">
        <v>11.85</v>
      </c>
      <c r="R82" s="44">
        <v>3.6</v>
      </c>
      <c r="S82" s="45">
        <v>8.25</v>
      </c>
      <c r="T82" s="124">
        <f>Q82*H82</f>
        <v>11.85</v>
      </c>
      <c r="U82" s="40">
        <v>0</v>
      </c>
      <c r="V82" s="35">
        <v>0</v>
      </c>
      <c r="W82" s="41">
        <v>0</v>
      </c>
      <c r="X82" s="46">
        <v>0</v>
      </c>
      <c r="Y82" s="47">
        <v>0</v>
      </c>
      <c r="Z82" s="48">
        <v>0</v>
      </c>
      <c r="AA82" s="124">
        <f>X82*H82</f>
        <v>0</v>
      </c>
      <c r="AB82" s="49">
        <v>1928</v>
      </c>
      <c r="AC82" s="50">
        <v>1987</v>
      </c>
      <c r="AD82" s="86">
        <v>488.4</v>
      </c>
      <c r="AE82" s="116" t="s">
        <v>206</v>
      </c>
      <c r="AF82" s="116">
        <v>100</v>
      </c>
      <c r="AG82" s="116"/>
      <c r="AH82" s="116"/>
      <c r="AI82" s="116"/>
      <c r="AJ82" s="120"/>
      <c r="AK82" s="90" t="s">
        <v>1913</v>
      </c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102"/>
      <c r="AW82" s="106"/>
      <c r="AX82" s="93"/>
      <c r="AY82" s="106"/>
      <c r="AZ82" s="93"/>
      <c r="BA82" s="106"/>
      <c r="BB82" s="93"/>
      <c r="BC82" s="106"/>
      <c r="BD82" s="93"/>
      <c r="BE82" s="106"/>
      <c r="BF82" s="93"/>
      <c r="BG82" s="106"/>
      <c r="BH82" s="98"/>
      <c r="BI82" s="93" t="s">
        <v>2727</v>
      </c>
      <c r="BJ82" s="110">
        <v>2065</v>
      </c>
      <c r="BK82" s="93"/>
      <c r="BL82" s="132"/>
      <c r="BM82" s="93"/>
      <c r="BN82" s="93"/>
      <c r="BO82" s="93"/>
      <c r="BP82" s="93"/>
      <c r="BQ82" s="93"/>
      <c r="BR82" s="93"/>
      <c r="BS82" s="93"/>
      <c r="BT82" s="98"/>
      <c r="BU82" s="128">
        <v>2753807</v>
      </c>
      <c r="BV82" s="128">
        <v>1224874</v>
      </c>
      <c r="BW82" s="82" t="s">
        <v>27</v>
      </c>
      <c r="BX82" s="35" t="s">
        <v>28</v>
      </c>
      <c r="BY82" s="82"/>
      <c r="BZ82" s="50"/>
      <c r="CA82" s="49">
        <v>592.6</v>
      </c>
      <c r="CB82" s="35">
        <v>585.6</v>
      </c>
      <c r="CC82" s="35">
        <v>531</v>
      </c>
      <c r="CD82" s="35">
        <v>524.70000000000005</v>
      </c>
      <c r="CE82" s="35">
        <v>0</v>
      </c>
      <c r="CF82" s="35">
        <v>0</v>
      </c>
      <c r="CG82" s="35">
        <v>0</v>
      </c>
      <c r="CH82" s="51">
        <v>0</v>
      </c>
    </row>
    <row r="83" spans="1:86" ht="13" x14ac:dyDescent="0.3">
      <c r="A83" s="34">
        <v>105400</v>
      </c>
      <c r="B83" s="35" t="s">
        <v>231</v>
      </c>
      <c r="C83" s="35" t="s">
        <v>231</v>
      </c>
      <c r="D83" s="35" t="s">
        <v>232</v>
      </c>
      <c r="E83" s="36" t="s">
        <v>22</v>
      </c>
      <c r="F83" s="37" t="s">
        <v>206</v>
      </c>
      <c r="G83" s="139" t="s">
        <v>24</v>
      </c>
      <c r="H83" s="144">
        <v>1</v>
      </c>
      <c r="I83" s="49" t="s">
        <v>25</v>
      </c>
      <c r="J83" s="38" t="s">
        <v>26</v>
      </c>
      <c r="K83" s="39"/>
      <c r="L83" s="40">
        <v>0.51</v>
      </c>
      <c r="M83" s="41">
        <v>0.49</v>
      </c>
      <c r="N83" s="124">
        <f>M83*H83</f>
        <v>0.49</v>
      </c>
      <c r="O83" s="42">
        <v>0.5</v>
      </c>
      <c r="P83" s="124">
        <f>O83*H83</f>
        <v>0.5</v>
      </c>
      <c r="Q83" s="43">
        <v>1.5</v>
      </c>
      <c r="R83" s="44">
        <v>0.6</v>
      </c>
      <c r="S83" s="45">
        <v>0.9</v>
      </c>
      <c r="T83" s="124">
        <f>Q83*H83</f>
        <v>1.5</v>
      </c>
      <c r="U83" s="40">
        <v>0</v>
      </c>
      <c r="V83" s="35">
        <v>0</v>
      </c>
      <c r="W83" s="41">
        <v>0</v>
      </c>
      <c r="X83" s="46">
        <v>0</v>
      </c>
      <c r="Y83" s="47">
        <v>0</v>
      </c>
      <c r="Z83" s="48">
        <v>0</v>
      </c>
      <c r="AA83" s="124">
        <f>X83*H83</f>
        <v>0</v>
      </c>
      <c r="AB83" s="49">
        <v>1959</v>
      </c>
      <c r="AC83" s="50">
        <v>2011</v>
      </c>
      <c r="AD83" s="86">
        <v>810</v>
      </c>
      <c r="AE83" s="116" t="s">
        <v>206</v>
      </c>
      <c r="AF83" s="116">
        <v>100</v>
      </c>
      <c r="AG83" s="116"/>
      <c r="AH83" s="116"/>
      <c r="AI83" s="116"/>
      <c r="AJ83" s="120"/>
      <c r="AK83" s="90" t="s">
        <v>1914</v>
      </c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102"/>
      <c r="AW83" s="106"/>
      <c r="AX83" s="93"/>
      <c r="AY83" s="106"/>
      <c r="AZ83" s="93"/>
      <c r="BA83" s="106"/>
      <c r="BB83" s="93"/>
      <c r="BC83" s="106"/>
      <c r="BD83" s="93"/>
      <c r="BE83" s="106"/>
      <c r="BF83" s="93"/>
      <c r="BG83" s="106"/>
      <c r="BH83" s="98"/>
      <c r="BI83" s="93" t="s">
        <v>2727</v>
      </c>
      <c r="BJ83" s="110">
        <v>2062</v>
      </c>
      <c r="BK83" s="93"/>
      <c r="BL83" s="132"/>
      <c r="BM83" s="93" t="s">
        <v>2744</v>
      </c>
      <c r="BN83" s="93"/>
      <c r="BO83" s="93"/>
      <c r="BP83" s="93"/>
      <c r="BQ83" s="93"/>
      <c r="BR83" s="93"/>
      <c r="BS83" s="93"/>
      <c r="BT83" s="98"/>
      <c r="BU83" s="128">
        <v>2749960</v>
      </c>
      <c r="BV83" s="128">
        <v>1226520</v>
      </c>
      <c r="BW83" s="82" t="s">
        <v>27</v>
      </c>
      <c r="BX83" s="35" t="s">
        <v>28</v>
      </c>
      <c r="BY83" s="82"/>
      <c r="BZ83" s="50"/>
      <c r="CA83" s="49">
        <v>115</v>
      </c>
      <c r="CB83" s="35">
        <v>101</v>
      </c>
      <c r="CC83" s="35">
        <v>100</v>
      </c>
      <c r="CD83" s="35">
        <v>87.8</v>
      </c>
      <c r="CE83" s="35">
        <v>0</v>
      </c>
      <c r="CF83" s="35">
        <v>0</v>
      </c>
      <c r="CG83" s="35">
        <v>0</v>
      </c>
      <c r="CH83" s="51">
        <v>0</v>
      </c>
    </row>
    <row r="84" spans="1:86" ht="13" x14ac:dyDescent="0.3">
      <c r="A84" s="34">
        <v>105500</v>
      </c>
      <c r="B84" s="35" t="s">
        <v>233</v>
      </c>
      <c r="C84" s="35" t="s">
        <v>234</v>
      </c>
      <c r="D84" s="35" t="s">
        <v>235</v>
      </c>
      <c r="E84" s="36" t="s">
        <v>22</v>
      </c>
      <c r="F84" s="37" t="s">
        <v>206</v>
      </c>
      <c r="G84" s="139" t="s">
        <v>24</v>
      </c>
      <c r="H84" s="144">
        <v>1</v>
      </c>
      <c r="I84" s="49" t="s">
        <v>25</v>
      </c>
      <c r="J84" s="38" t="s">
        <v>26</v>
      </c>
      <c r="K84" s="39"/>
      <c r="L84" s="40">
        <v>0.55000000000000004</v>
      </c>
      <c r="M84" s="41">
        <v>1.43</v>
      </c>
      <c r="N84" s="124">
        <f>M84*H84</f>
        <v>1.43</v>
      </c>
      <c r="O84" s="42">
        <v>0.96</v>
      </c>
      <c r="P84" s="124">
        <f>O84*H84</f>
        <v>0.96</v>
      </c>
      <c r="Q84" s="43">
        <v>3.51</v>
      </c>
      <c r="R84" s="44">
        <v>1.23</v>
      </c>
      <c r="S84" s="45">
        <v>2.2799999999999998</v>
      </c>
      <c r="T84" s="124">
        <f>Q84*H84</f>
        <v>3.51</v>
      </c>
      <c r="U84" s="40">
        <v>0</v>
      </c>
      <c r="V84" s="35">
        <v>0</v>
      </c>
      <c r="W84" s="41">
        <v>0</v>
      </c>
      <c r="X84" s="46">
        <v>0</v>
      </c>
      <c r="Y84" s="47">
        <v>0</v>
      </c>
      <c r="Z84" s="48">
        <v>0</v>
      </c>
      <c r="AA84" s="124">
        <f>X84*H84</f>
        <v>0</v>
      </c>
      <c r="AB84" s="49">
        <v>1899</v>
      </c>
      <c r="AC84" s="50">
        <v>1996</v>
      </c>
      <c r="AD84" s="86">
        <v>613</v>
      </c>
      <c r="AE84" s="116" t="s">
        <v>206</v>
      </c>
      <c r="AF84" s="116">
        <v>100</v>
      </c>
      <c r="AG84" s="116"/>
      <c r="AH84" s="116"/>
      <c r="AI84" s="116"/>
      <c r="AJ84" s="120"/>
      <c r="AK84" s="90" t="s">
        <v>1915</v>
      </c>
      <c r="AL84" s="90" t="s">
        <v>1916</v>
      </c>
      <c r="AM84" s="90" t="s">
        <v>1914</v>
      </c>
      <c r="AN84" s="90"/>
      <c r="AO84" s="90"/>
      <c r="AP84" s="90"/>
      <c r="AQ84" s="90"/>
      <c r="AR84" s="90"/>
      <c r="AS84" s="90"/>
      <c r="AT84" s="90"/>
      <c r="AU84" s="90"/>
      <c r="AV84" s="102"/>
      <c r="AW84" s="106"/>
      <c r="AX84" s="93"/>
      <c r="AY84" s="106"/>
      <c r="AZ84" s="93"/>
      <c r="BA84" s="106"/>
      <c r="BB84" s="93"/>
      <c r="BC84" s="106"/>
      <c r="BD84" s="93"/>
      <c r="BE84" s="106"/>
      <c r="BF84" s="93"/>
      <c r="BG84" s="106"/>
      <c r="BH84" s="98"/>
      <c r="BI84" s="93" t="s">
        <v>2727</v>
      </c>
      <c r="BJ84" s="110">
        <v>2062</v>
      </c>
      <c r="BK84" s="93"/>
      <c r="BL84" s="132"/>
      <c r="BM84" s="93" t="s">
        <v>2793</v>
      </c>
      <c r="BN84" s="93"/>
      <c r="BO84" s="93"/>
      <c r="BP84" s="93"/>
      <c r="BQ84" s="93"/>
      <c r="BR84" s="93"/>
      <c r="BS84" s="93"/>
      <c r="BT84" s="98"/>
      <c r="BU84" s="128">
        <v>2750960</v>
      </c>
      <c r="BV84" s="128">
        <v>1226890</v>
      </c>
      <c r="BW84" s="82" t="s">
        <v>27</v>
      </c>
      <c r="BX84" s="35" t="s">
        <v>28</v>
      </c>
      <c r="BY84" s="82"/>
      <c r="BZ84" s="50"/>
      <c r="CA84" s="49">
        <v>227.9</v>
      </c>
      <c r="CB84" s="35">
        <v>206</v>
      </c>
      <c r="CC84" s="35">
        <v>204</v>
      </c>
      <c r="CD84" s="35">
        <v>184.4</v>
      </c>
      <c r="CE84" s="35">
        <v>0</v>
      </c>
      <c r="CF84" s="35">
        <v>0</v>
      </c>
      <c r="CG84" s="35">
        <v>0</v>
      </c>
      <c r="CH84" s="51">
        <v>0</v>
      </c>
    </row>
    <row r="85" spans="1:86" ht="13" x14ac:dyDescent="0.3">
      <c r="A85" s="34">
        <v>105600</v>
      </c>
      <c r="B85" s="35" t="s">
        <v>236</v>
      </c>
      <c r="C85" s="35" t="s">
        <v>237</v>
      </c>
      <c r="D85" s="35" t="s">
        <v>237</v>
      </c>
      <c r="E85" s="36" t="s">
        <v>22</v>
      </c>
      <c r="F85" s="37" t="s">
        <v>206</v>
      </c>
      <c r="G85" s="139" t="s">
        <v>24</v>
      </c>
      <c r="H85" s="144">
        <v>1</v>
      </c>
      <c r="I85" s="49" t="s">
        <v>25</v>
      </c>
      <c r="J85" s="38" t="s">
        <v>26</v>
      </c>
      <c r="K85" s="39"/>
      <c r="L85" s="40">
        <v>0.6</v>
      </c>
      <c r="M85" s="41">
        <v>1.22</v>
      </c>
      <c r="N85" s="124">
        <f>M85*H85</f>
        <v>1.22</v>
      </c>
      <c r="O85" s="42">
        <v>0.9</v>
      </c>
      <c r="P85" s="124">
        <f>O85*H85</f>
        <v>0.9</v>
      </c>
      <c r="Q85" s="43">
        <v>5.2</v>
      </c>
      <c r="R85" s="44">
        <v>2.2000000000000002</v>
      </c>
      <c r="S85" s="45">
        <v>3</v>
      </c>
      <c r="T85" s="124">
        <f>Q85*H85</f>
        <v>5.2</v>
      </c>
      <c r="U85" s="40">
        <v>0</v>
      </c>
      <c r="V85" s="35">
        <v>0</v>
      </c>
      <c r="W85" s="41">
        <v>0</v>
      </c>
      <c r="X85" s="46">
        <v>0</v>
      </c>
      <c r="Y85" s="47">
        <v>0</v>
      </c>
      <c r="Z85" s="48">
        <v>0</v>
      </c>
      <c r="AA85" s="124">
        <f>X85*H85</f>
        <v>0</v>
      </c>
      <c r="AB85" s="49">
        <v>1912</v>
      </c>
      <c r="AC85" s="50">
        <v>1990</v>
      </c>
      <c r="AD85" s="86">
        <v>493.22</v>
      </c>
      <c r="AE85" s="116" t="s">
        <v>206</v>
      </c>
      <c r="AF85" s="116">
        <v>100</v>
      </c>
      <c r="AG85" s="116"/>
      <c r="AH85" s="116"/>
      <c r="AI85" s="116"/>
      <c r="AJ85" s="120"/>
      <c r="AK85" s="90" t="s">
        <v>1917</v>
      </c>
      <c r="AL85" s="90" t="s">
        <v>1918</v>
      </c>
      <c r="AM85" s="90" t="s">
        <v>1919</v>
      </c>
      <c r="AN85" s="90" t="s">
        <v>1920</v>
      </c>
      <c r="AO85" s="90"/>
      <c r="AP85" s="90"/>
      <c r="AQ85" s="90"/>
      <c r="AR85" s="90"/>
      <c r="AS85" s="90"/>
      <c r="AT85" s="90"/>
      <c r="AU85" s="90"/>
      <c r="AV85" s="102"/>
      <c r="AW85" s="106"/>
      <c r="AX85" s="93"/>
      <c r="AY85" s="106"/>
      <c r="AZ85" s="93"/>
      <c r="BA85" s="106"/>
      <c r="BB85" s="93"/>
      <c r="BC85" s="106"/>
      <c r="BD85" s="93"/>
      <c r="BE85" s="106"/>
      <c r="BF85" s="93"/>
      <c r="BG85" s="106"/>
      <c r="BH85" s="98"/>
      <c r="BI85" s="93" t="s">
        <v>2727</v>
      </c>
      <c r="BJ85" s="110">
        <v>2050</v>
      </c>
      <c r="BK85" s="93"/>
      <c r="BL85" s="132"/>
      <c r="BM85" s="93"/>
      <c r="BN85" s="93"/>
      <c r="BO85" s="93"/>
      <c r="BP85" s="93"/>
      <c r="BQ85" s="93"/>
      <c r="BR85" s="93"/>
      <c r="BS85" s="93"/>
      <c r="BT85" s="98"/>
      <c r="BU85" s="128">
        <v>2755700</v>
      </c>
      <c r="BV85" s="128">
        <v>1236560</v>
      </c>
      <c r="BW85" s="82" t="s">
        <v>27</v>
      </c>
      <c r="BX85" s="35" t="s">
        <v>28</v>
      </c>
      <c r="BY85" s="82"/>
      <c r="BZ85" s="50"/>
      <c r="CA85" s="49">
        <v>174.8</v>
      </c>
      <c r="CB85" s="35">
        <v>161.5</v>
      </c>
      <c r="CC85" s="35">
        <v>151.5</v>
      </c>
      <c r="CD85" s="35">
        <v>140</v>
      </c>
      <c r="CE85" s="35">
        <v>0</v>
      </c>
      <c r="CF85" s="35">
        <v>0</v>
      </c>
      <c r="CG85" s="35">
        <v>0</v>
      </c>
      <c r="CH85" s="51">
        <v>0</v>
      </c>
    </row>
    <row r="86" spans="1:86" ht="13" x14ac:dyDescent="0.3">
      <c r="A86" s="34">
        <v>105700</v>
      </c>
      <c r="B86" s="35" t="s">
        <v>238</v>
      </c>
      <c r="C86" s="35" t="s">
        <v>238</v>
      </c>
      <c r="D86" s="35" t="s">
        <v>238</v>
      </c>
      <c r="E86" s="36" t="s">
        <v>22</v>
      </c>
      <c r="F86" s="37" t="s">
        <v>206</v>
      </c>
      <c r="G86" s="139" t="s">
        <v>24</v>
      </c>
      <c r="H86" s="144">
        <v>1</v>
      </c>
      <c r="I86" s="49" t="s">
        <v>25</v>
      </c>
      <c r="J86" s="38" t="s">
        <v>26</v>
      </c>
      <c r="K86" s="39"/>
      <c r="L86" s="40">
        <v>13</v>
      </c>
      <c r="M86" s="41">
        <v>0.38</v>
      </c>
      <c r="N86" s="124">
        <f>M86*H86</f>
        <v>0.38</v>
      </c>
      <c r="O86" s="42">
        <v>0.4</v>
      </c>
      <c r="P86" s="124">
        <f>O86*H86</f>
        <v>0.4</v>
      </c>
      <c r="Q86" s="43">
        <v>1.45</v>
      </c>
      <c r="R86" s="44">
        <v>0.66</v>
      </c>
      <c r="S86" s="45">
        <v>0.79</v>
      </c>
      <c r="T86" s="124">
        <f>Q86*H86</f>
        <v>1.45</v>
      </c>
      <c r="U86" s="40">
        <v>0</v>
      </c>
      <c r="V86" s="35">
        <v>0</v>
      </c>
      <c r="W86" s="41">
        <v>0</v>
      </c>
      <c r="X86" s="46">
        <v>0</v>
      </c>
      <c r="Y86" s="47">
        <v>0</v>
      </c>
      <c r="Z86" s="48">
        <v>0</v>
      </c>
      <c r="AA86" s="124">
        <f>X86*H86</f>
        <v>0</v>
      </c>
      <c r="AB86" s="49">
        <v>1906</v>
      </c>
      <c r="AC86" s="50">
        <v>1989</v>
      </c>
      <c r="AD86" s="86">
        <v>424.9</v>
      </c>
      <c r="AE86" s="116" t="s">
        <v>206</v>
      </c>
      <c r="AF86" s="116">
        <v>100</v>
      </c>
      <c r="AG86" s="116"/>
      <c r="AH86" s="116"/>
      <c r="AI86" s="116"/>
      <c r="AJ86" s="120"/>
      <c r="AK86" s="90" t="s">
        <v>1921</v>
      </c>
      <c r="AL86" s="90" t="s">
        <v>1922</v>
      </c>
      <c r="AM86" s="90"/>
      <c r="AN86" s="90"/>
      <c r="AO86" s="90"/>
      <c r="AP86" s="90"/>
      <c r="AQ86" s="90"/>
      <c r="AR86" s="90"/>
      <c r="AS86" s="90"/>
      <c r="AT86" s="90"/>
      <c r="AU86" s="90"/>
      <c r="AV86" s="102"/>
      <c r="AW86" s="106"/>
      <c r="AX86" s="93"/>
      <c r="AY86" s="106"/>
      <c r="AZ86" s="93"/>
      <c r="BA86" s="106"/>
      <c r="BB86" s="93"/>
      <c r="BC86" s="106"/>
      <c r="BD86" s="93"/>
      <c r="BE86" s="106"/>
      <c r="BF86" s="93"/>
      <c r="BG86" s="106"/>
      <c r="BH86" s="98"/>
      <c r="BI86" s="93" t="s">
        <v>2727</v>
      </c>
      <c r="BJ86" s="110">
        <v>2034</v>
      </c>
      <c r="BK86" s="93"/>
      <c r="BL86" s="132"/>
      <c r="BM86" s="93"/>
      <c r="BN86" s="93"/>
      <c r="BO86" s="93"/>
      <c r="BP86" s="93"/>
      <c r="BQ86" s="93"/>
      <c r="BR86" s="93"/>
      <c r="BS86" s="93"/>
      <c r="BT86" s="98"/>
      <c r="BU86" s="128">
        <v>2757880</v>
      </c>
      <c r="BV86" s="128">
        <v>1238130</v>
      </c>
      <c r="BW86" s="82" t="s">
        <v>27</v>
      </c>
      <c r="BX86" s="35" t="s">
        <v>28</v>
      </c>
      <c r="BY86" s="82"/>
      <c r="BZ86" s="50"/>
      <c r="CA86" s="49">
        <v>3.84</v>
      </c>
      <c r="CB86" s="35">
        <v>0</v>
      </c>
      <c r="CC86" s="35">
        <v>3.61</v>
      </c>
      <c r="CD86" s="35">
        <v>0</v>
      </c>
      <c r="CE86" s="35">
        <v>0</v>
      </c>
      <c r="CF86" s="35">
        <v>0</v>
      </c>
      <c r="CG86" s="35">
        <v>0</v>
      </c>
      <c r="CH86" s="51">
        <v>0</v>
      </c>
    </row>
    <row r="87" spans="1:86" ht="13" x14ac:dyDescent="0.3">
      <c r="A87" s="34">
        <v>105800</v>
      </c>
      <c r="B87" s="35" t="s">
        <v>239</v>
      </c>
      <c r="C87" s="35" t="s">
        <v>240</v>
      </c>
      <c r="D87" s="35" t="s">
        <v>241</v>
      </c>
      <c r="E87" s="36" t="s">
        <v>22</v>
      </c>
      <c r="F87" s="37" t="s">
        <v>206</v>
      </c>
      <c r="G87" s="139" t="s">
        <v>24</v>
      </c>
      <c r="H87" s="144">
        <v>1</v>
      </c>
      <c r="I87" s="49" t="s">
        <v>25</v>
      </c>
      <c r="J87" s="38" t="s">
        <v>26</v>
      </c>
      <c r="K87" s="39"/>
      <c r="L87" s="40">
        <v>14</v>
      </c>
      <c r="M87" s="41">
        <v>0.38</v>
      </c>
      <c r="N87" s="124">
        <f>M87*H87</f>
        <v>0.38</v>
      </c>
      <c r="O87" s="42">
        <v>0.4</v>
      </c>
      <c r="P87" s="124">
        <f>O87*H87</f>
        <v>0.4</v>
      </c>
      <c r="Q87" s="43">
        <v>1.46</v>
      </c>
      <c r="R87" s="44">
        <v>0.66</v>
      </c>
      <c r="S87" s="45">
        <v>0.8</v>
      </c>
      <c r="T87" s="124">
        <f>Q87*H87</f>
        <v>1.46</v>
      </c>
      <c r="U87" s="40">
        <v>0</v>
      </c>
      <c r="V87" s="35">
        <v>0</v>
      </c>
      <c r="W87" s="41">
        <v>0</v>
      </c>
      <c r="X87" s="46">
        <v>0</v>
      </c>
      <c r="Y87" s="47">
        <v>0</v>
      </c>
      <c r="Z87" s="48">
        <v>0</v>
      </c>
      <c r="AA87" s="124">
        <f>X87*H87</f>
        <v>0</v>
      </c>
      <c r="AB87" s="49">
        <v>1906</v>
      </c>
      <c r="AC87" s="50">
        <v>1989</v>
      </c>
      <c r="AD87" s="86">
        <v>418.9</v>
      </c>
      <c r="AE87" s="116" t="s">
        <v>206</v>
      </c>
      <c r="AF87" s="116">
        <v>100</v>
      </c>
      <c r="AG87" s="116"/>
      <c r="AH87" s="116"/>
      <c r="AI87" s="116"/>
      <c r="AJ87" s="120"/>
      <c r="AK87" s="90" t="s">
        <v>1921</v>
      </c>
      <c r="AL87" s="90" t="s">
        <v>1922</v>
      </c>
      <c r="AM87" s="90"/>
      <c r="AN87" s="90"/>
      <c r="AO87" s="90"/>
      <c r="AP87" s="90"/>
      <c r="AQ87" s="90"/>
      <c r="AR87" s="90"/>
      <c r="AS87" s="90"/>
      <c r="AT87" s="90"/>
      <c r="AU87" s="90"/>
      <c r="AV87" s="102"/>
      <c r="AW87" s="106"/>
      <c r="AX87" s="93"/>
      <c r="AY87" s="106"/>
      <c r="AZ87" s="93"/>
      <c r="BA87" s="106"/>
      <c r="BB87" s="93"/>
      <c r="BC87" s="106"/>
      <c r="BD87" s="93"/>
      <c r="BE87" s="106"/>
      <c r="BF87" s="93"/>
      <c r="BG87" s="106"/>
      <c r="BH87" s="98"/>
      <c r="BI87" s="93" t="s">
        <v>2727</v>
      </c>
      <c r="BJ87" s="110">
        <v>2034</v>
      </c>
      <c r="BK87" s="93"/>
      <c r="BL87" s="132"/>
      <c r="BM87" s="93"/>
      <c r="BN87" s="93"/>
      <c r="BO87" s="93"/>
      <c r="BP87" s="93"/>
      <c r="BQ87" s="93"/>
      <c r="BR87" s="93"/>
      <c r="BS87" s="93"/>
      <c r="BT87" s="98"/>
      <c r="BU87" s="128">
        <v>2760950</v>
      </c>
      <c r="BV87" s="128">
        <v>1241830</v>
      </c>
      <c r="BW87" s="82" t="s">
        <v>27</v>
      </c>
      <c r="BX87" s="35" t="s">
        <v>28</v>
      </c>
      <c r="BY87" s="82"/>
      <c r="BZ87" s="50"/>
      <c r="CA87" s="49">
        <v>3.7</v>
      </c>
      <c r="CB87" s="35">
        <v>3.2</v>
      </c>
      <c r="CC87" s="35">
        <v>3.4</v>
      </c>
      <c r="CD87" s="35">
        <v>3</v>
      </c>
      <c r="CE87" s="35">
        <v>0</v>
      </c>
      <c r="CF87" s="35">
        <v>0</v>
      </c>
      <c r="CG87" s="35">
        <v>0</v>
      </c>
      <c r="CH87" s="51">
        <v>0</v>
      </c>
    </row>
    <row r="88" spans="1:86" ht="13" x14ac:dyDescent="0.3">
      <c r="A88" s="34">
        <v>105900</v>
      </c>
      <c r="B88" s="35" t="s">
        <v>242</v>
      </c>
      <c r="C88" s="35" t="s">
        <v>242</v>
      </c>
      <c r="D88" s="35" t="s">
        <v>242</v>
      </c>
      <c r="E88" s="36" t="s">
        <v>22</v>
      </c>
      <c r="F88" s="37" t="s">
        <v>206</v>
      </c>
      <c r="G88" s="139" t="s">
        <v>24</v>
      </c>
      <c r="H88" s="144">
        <v>1</v>
      </c>
      <c r="I88" s="49" t="s">
        <v>25</v>
      </c>
      <c r="J88" s="38" t="s">
        <v>26</v>
      </c>
      <c r="K88" s="39"/>
      <c r="L88" s="40">
        <v>14.5</v>
      </c>
      <c r="M88" s="41">
        <v>0.38</v>
      </c>
      <c r="N88" s="124">
        <f>M88*H88</f>
        <v>0.38</v>
      </c>
      <c r="O88" s="42">
        <v>0.4</v>
      </c>
      <c r="P88" s="124">
        <f>O88*H88</f>
        <v>0.4</v>
      </c>
      <c r="Q88" s="43">
        <v>1.54</v>
      </c>
      <c r="R88" s="44">
        <v>0.71</v>
      </c>
      <c r="S88" s="45">
        <v>0.83</v>
      </c>
      <c r="T88" s="124">
        <f>Q88*H88</f>
        <v>1.54</v>
      </c>
      <c r="U88" s="40">
        <v>0</v>
      </c>
      <c r="V88" s="35">
        <v>0</v>
      </c>
      <c r="W88" s="41">
        <v>0</v>
      </c>
      <c r="X88" s="46">
        <v>0</v>
      </c>
      <c r="Y88" s="47">
        <v>0</v>
      </c>
      <c r="Z88" s="48">
        <v>0</v>
      </c>
      <c r="AA88" s="124">
        <f>X88*H88</f>
        <v>0</v>
      </c>
      <c r="AB88" s="49">
        <v>1906</v>
      </c>
      <c r="AC88" s="50">
        <v>1989</v>
      </c>
      <c r="AD88" s="86">
        <v>413.9</v>
      </c>
      <c r="AE88" s="116" t="s">
        <v>206</v>
      </c>
      <c r="AF88" s="116">
        <v>100</v>
      </c>
      <c r="AG88" s="116"/>
      <c r="AH88" s="116"/>
      <c r="AI88" s="116"/>
      <c r="AJ88" s="120"/>
      <c r="AK88" s="90" t="s">
        <v>1921</v>
      </c>
      <c r="AL88" s="90" t="s">
        <v>1922</v>
      </c>
      <c r="AM88" s="90"/>
      <c r="AN88" s="90"/>
      <c r="AO88" s="90"/>
      <c r="AP88" s="90"/>
      <c r="AQ88" s="90"/>
      <c r="AR88" s="90"/>
      <c r="AS88" s="90"/>
      <c r="AT88" s="90"/>
      <c r="AU88" s="90"/>
      <c r="AV88" s="102"/>
      <c r="AW88" s="106"/>
      <c r="AX88" s="93"/>
      <c r="AY88" s="106"/>
      <c r="AZ88" s="93"/>
      <c r="BA88" s="106"/>
      <c r="BB88" s="93"/>
      <c r="BC88" s="106"/>
      <c r="BD88" s="93"/>
      <c r="BE88" s="106"/>
      <c r="BF88" s="93"/>
      <c r="BG88" s="106"/>
      <c r="BH88" s="98"/>
      <c r="BI88" s="93" t="s">
        <v>2727</v>
      </c>
      <c r="BJ88" s="110">
        <v>2034</v>
      </c>
      <c r="BK88" s="93"/>
      <c r="BL88" s="132"/>
      <c r="BM88" s="93"/>
      <c r="BN88" s="93"/>
      <c r="BO88" s="93"/>
      <c r="BP88" s="93"/>
      <c r="BQ88" s="93"/>
      <c r="BR88" s="93"/>
      <c r="BS88" s="93"/>
      <c r="BT88" s="98"/>
      <c r="BU88" s="128">
        <v>2761760</v>
      </c>
      <c r="BV88" s="128">
        <v>1245360</v>
      </c>
      <c r="BW88" s="82" t="s">
        <v>27</v>
      </c>
      <c r="BX88" s="35" t="s">
        <v>28</v>
      </c>
      <c r="BY88" s="82"/>
      <c r="BZ88" s="50"/>
      <c r="CA88" s="49">
        <v>3.7</v>
      </c>
      <c r="CB88" s="35">
        <v>3.2</v>
      </c>
      <c r="CC88" s="35">
        <v>3.4</v>
      </c>
      <c r="CD88" s="35">
        <v>2.9</v>
      </c>
      <c r="CE88" s="35">
        <v>0</v>
      </c>
      <c r="CF88" s="35">
        <v>0</v>
      </c>
      <c r="CG88" s="35">
        <v>0</v>
      </c>
      <c r="CH88" s="51">
        <v>0</v>
      </c>
    </row>
    <row r="89" spans="1:86" ht="13" x14ac:dyDescent="0.3">
      <c r="A89" s="34">
        <v>106000</v>
      </c>
      <c r="B89" s="35" t="s">
        <v>243</v>
      </c>
      <c r="C89" s="35" t="s">
        <v>244</v>
      </c>
      <c r="D89" s="35" t="s">
        <v>245</v>
      </c>
      <c r="E89" s="36" t="s">
        <v>22</v>
      </c>
      <c r="F89" s="37" t="s">
        <v>246</v>
      </c>
      <c r="G89" s="139" t="s">
        <v>24</v>
      </c>
      <c r="H89" s="144">
        <v>1</v>
      </c>
      <c r="I89" s="49" t="s">
        <v>25</v>
      </c>
      <c r="J89" s="38" t="s">
        <v>26</v>
      </c>
      <c r="K89" s="39"/>
      <c r="L89" s="40">
        <v>0.45</v>
      </c>
      <c r="M89" s="41">
        <v>0.75</v>
      </c>
      <c r="N89" s="124">
        <f>M89*H89</f>
        <v>0.75</v>
      </c>
      <c r="O89" s="42">
        <v>0.81</v>
      </c>
      <c r="P89" s="124">
        <f>O89*H89</f>
        <v>0.81</v>
      </c>
      <c r="Q89" s="43">
        <v>2</v>
      </c>
      <c r="R89" s="44">
        <v>1</v>
      </c>
      <c r="S89" s="45">
        <v>1</v>
      </c>
      <c r="T89" s="124">
        <f>Q89*H89</f>
        <v>2</v>
      </c>
      <c r="U89" s="40">
        <v>0</v>
      </c>
      <c r="V89" s="35">
        <v>0</v>
      </c>
      <c r="W89" s="41">
        <v>0</v>
      </c>
      <c r="X89" s="46">
        <v>0</v>
      </c>
      <c r="Y89" s="47">
        <v>0</v>
      </c>
      <c r="Z89" s="48">
        <v>0</v>
      </c>
      <c r="AA89" s="124">
        <f>X89*H89</f>
        <v>0</v>
      </c>
      <c r="AB89" s="49">
        <v>1902</v>
      </c>
      <c r="AC89" s="50">
        <v>2019</v>
      </c>
      <c r="AD89" s="86">
        <v>494.56</v>
      </c>
      <c r="AE89" s="116" t="s">
        <v>246</v>
      </c>
      <c r="AF89" s="116">
        <v>100</v>
      </c>
      <c r="AG89" s="116"/>
      <c r="AH89" s="116"/>
      <c r="AI89" s="116"/>
      <c r="AJ89" s="120"/>
      <c r="AK89" s="90" t="s">
        <v>243</v>
      </c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102"/>
      <c r="AW89" s="106"/>
      <c r="AX89" s="93"/>
      <c r="AY89" s="106"/>
      <c r="AZ89" s="93"/>
      <c r="BA89" s="106"/>
      <c r="BB89" s="93"/>
      <c r="BC89" s="106"/>
      <c r="BD89" s="93"/>
      <c r="BE89" s="106"/>
      <c r="BF89" s="93"/>
      <c r="BG89" s="106"/>
      <c r="BH89" s="98"/>
      <c r="BI89" s="93" t="s">
        <v>2727</v>
      </c>
      <c r="BJ89" s="110">
        <v>2058</v>
      </c>
      <c r="BK89" s="93"/>
      <c r="BL89" s="132"/>
      <c r="BM89" s="93" t="s">
        <v>2744</v>
      </c>
      <c r="BN89" s="93"/>
      <c r="BO89" s="93"/>
      <c r="BP89" s="93"/>
      <c r="BQ89" s="93"/>
      <c r="BR89" s="93"/>
      <c r="BS89" s="93"/>
      <c r="BT89" s="98"/>
      <c r="BU89" s="128">
        <v>2759010</v>
      </c>
      <c r="BV89" s="128">
        <v>1258956</v>
      </c>
      <c r="BW89" s="82" t="s">
        <v>27</v>
      </c>
      <c r="BX89" s="35" t="s">
        <v>28</v>
      </c>
      <c r="BY89" s="82"/>
      <c r="BZ89" s="50"/>
      <c r="CA89" s="49">
        <v>217</v>
      </c>
      <c r="CB89" s="35">
        <v>215.5</v>
      </c>
      <c r="CC89" s="35">
        <v>204</v>
      </c>
      <c r="CD89" s="35">
        <v>202.6</v>
      </c>
      <c r="CE89" s="35">
        <v>0</v>
      </c>
      <c r="CF89" s="35">
        <v>0</v>
      </c>
      <c r="CG89" s="35">
        <v>0</v>
      </c>
      <c r="CH89" s="51">
        <v>0</v>
      </c>
    </row>
    <row r="90" spans="1:86" ht="13" x14ac:dyDescent="0.3">
      <c r="A90" s="34">
        <v>106100</v>
      </c>
      <c r="B90" s="35" t="s">
        <v>247</v>
      </c>
      <c r="C90" s="35" t="s">
        <v>247</v>
      </c>
      <c r="D90" s="35" t="s">
        <v>248</v>
      </c>
      <c r="E90" s="36" t="s">
        <v>22</v>
      </c>
      <c r="F90" s="37" t="s">
        <v>206</v>
      </c>
      <c r="G90" s="139" t="s">
        <v>24</v>
      </c>
      <c r="H90" s="144">
        <v>1</v>
      </c>
      <c r="I90" s="49" t="s">
        <v>25</v>
      </c>
      <c r="J90" s="38" t="s">
        <v>26</v>
      </c>
      <c r="K90" s="39"/>
      <c r="L90" s="40">
        <v>0.6</v>
      </c>
      <c r="M90" s="41">
        <v>0.66</v>
      </c>
      <c r="N90" s="124">
        <f>M90*H90</f>
        <v>0.66</v>
      </c>
      <c r="O90" s="42">
        <v>0.63</v>
      </c>
      <c r="P90" s="124">
        <f>O90*H90</f>
        <v>0.63</v>
      </c>
      <c r="Q90" s="43">
        <v>2.8</v>
      </c>
      <c r="R90" s="44">
        <v>1.3</v>
      </c>
      <c r="S90" s="45">
        <v>1.5</v>
      </c>
      <c r="T90" s="124">
        <f>Q90*H90</f>
        <v>2.8</v>
      </c>
      <c r="U90" s="40">
        <v>0</v>
      </c>
      <c r="V90" s="35">
        <v>0</v>
      </c>
      <c r="W90" s="41">
        <v>0</v>
      </c>
      <c r="X90" s="46">
        <v>0</v>
      </c>
      <c r="Y90" s="47">
        <v>0</v>
      </c>
      <c r="Z90" s="48">
        <v>0</v>
      </c>
      <c r="AA90" s="124">
        <f>X90*H90</f>
        <v>0</v>
      </c>
      <c r="AB90" s="49">
        <v>1899</v>
      </c>
      <c r="AC90" s="50">
        <v>2004</v>
      </c>
      <c r="AD90" s="86">
        <v>474</v>
      </c>
      <c r="AE90" s="116" t="s">
        <v>246</v>
      </c>
      <c r="AF90" s="116">
        <v>15</v>
      </c>
      <c r="AG90" s="116" t="s">
        <v>206</v>
      </c>
      <c r="AH90" s="116">
        <v>85</v>
      </c>
      <c r="AI90" s="116"/>
      <c r="AJ90" s="120"/>
      <c r="AK90" s="90" t="s">
        <v>1923</v>
      </c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102"/>
      <c r="AW90" s="106"/>
      <c r="AX90" s="93"/>
      <c r="AY90" s="106"/>
      <c r="AZ90" s="93"/>
      <c r="BA90" s="106"/>
      <c r="BB90" s="93"/>
      <c r="BC90" s="106"/>
      <c r="BD90" s="93"/>
      <c r="BE90" s="106"/>
      <c r="BF90" s="93"/>
      <c r="BG90" s="106"/>
      <c r="BH90" s="98"/>
      <c r="BI90" s="93" t="s">
        <v>2727</v>
      </c>
      <c r="BJ90" s="110">
        <v>2048</v>
      </c>
      <c r="BK90" s="93"/>
      <c r="BL90" s="132"/>
      <c r="BM90" s="93" t="s">
        <v>2794</v>
      </c>
      <c r="BN90" s="93"/>
      <c r="BO90" s="93"/>
      <c r="BP90" s="93"/>
      <c r="BQ90" s="93"/>
      <c r="BR90" s="93"/>
      <c r="BS90" s="93"/>
      <c r="BT90" s="98"/>
      <c r="BU90" s="128">
        <v>2750880</v>
      </c>
      <c r="BV90" s="128">
        <v>1258540</v>
      </c>
      <c r="BW90" s="82" t="s">
        <v>27</v>
      </c>
      <c r="BX90" s="35" t="s">
        <v>28</v>
      </c>
      <c r="BY90" s="82"/>
      <c r="BZ90" s="50"/>
      <c r="CA90" s="49">
        <v>140</v>
      </c>
      <c r="CB90" s="35">
        <v>138</v>
      </c>
      <c r="CC90" s="35">
        <v>123</v>
      </c>
      <c r="CD90" s="35">
        <v>121.2</v>
      </c>
      <c r="CE90" s="35">
        <v>0</v>
      </c>
      <c r="CF90" s="35">
        <v>0</v>
      </c>
      <c r="CG90" s="35">
        <v>0</v>
      </c>
      <c r="CH90" s="51">
        <v>0</v>
      </c>
    </row>
    <row r="91" spans="1:86" ht="13" x14ac:dyDescent="0.3">
      <c r="A91" s="34">
        <v>106125</v>
      </c>
      <c r="B91" s="35" t="s">
        <v>249</v>
      </c>
      <c r="C91" s="35" t="s">
        <v>250</v>
      </c>
      <c r="D91" s="35" t="s">
        <v>251</v>
      </c>
      <c r="E91" s="36" t="s">
        <v>22</v>
      </c>
      <c r="F91" s="37" t="s">
        <v>206</v>
      </c>
      <c r="G91" s="139" t="s">
        <v>24</v>
      </c>
      <c r="H91" s="144">
        <v>1</v>
      </c>
      <c r="I91" s="49" t="s">
        <v>25</v>
      </c>
      <c r="J91" s="38" t="s">
        <v>26</v>
      </c>
      <c r="K91" s="39"/>
      <c r="L91" s="40">
        <v>0.84</v>
      </c>
      <c r="M91" s="41">
        <v>1.26</v>
      </c>
      <c r="N91" s="124">
        <f>M91*H91</f>
        <v>1.26</v>
      </c>
      <c r="O91" s="42">
        <v>1.35</v>
      </c>
      <c r="P91" s="124">
        <f>O91*H91</f>
        <v>1.35</v>
      </c>
      <c r="Q91" s="43">
        <v>3.6</v>
      </c>
      <c r="R91" s="44">
        <v>1.8</v>
      </c>
      <c r="S91" s="45">
        <v>1.8</v>
      </c>
      <c r="T91" s="124">
        <f>Q91*H91</f>
        <v>3.6</v>
      </c>
      <c r="U91" s="40">
        <v>0</v>
      </c>
      <c r="V91" s="35">
        <v>0</v>
      </c>
      <c r="W91" s="41">
        <v>0</v>
      </c>
      <c r="X91" s="46">
        <v>0</v>
      </c>
      <c r="Y91" s="47">
        <v>0</v>
      </c>
      <c r="Z91" s="48">
        <v>0</v>
      </c>
      <c r="AA91" s="124">
        <f>X91*H91</f>
        <v>0</v>
      </c>
      <c r="AB91" s="49">
        <v>2014</v>
      </c>
      <c r="AC91" s="50"/>
      <c r="AD91" s="86">
        <v>400.5</v>
      </c>
      <c r="AE91" s="116" t="s">
        <v>206</v>
      </c>
      <c r="AF91" s="116">
        <v>100</v>
      </c>
      <c r="AG91" s="116"/>
      <c r="AH91" s="116"/>
      <c r="AI91" s="116"/>
      <c r="AJ91" s="120"/>
      <c r="AK91" s="90" t="s">
        <v>1924</v>
      </c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102"/>
      <c r="AW91" s="106"/>
      <c r="AX91" s="93"/>
      <c r="AY91" s="106"/>
      <c r="AZ91" s="93"/>
      <c r="BA91" s="106"/>
      <c r="BB91" s="93"/>
      <c r="BC91" s="106"/>
      <c r="BD91" s="93"/>
      <c r="BE91" s="106"/>
      <c r="BF91" s="93"/>
      <c r="BG91" s="106"/>
      <c r="BH91" s="98"/>
      <c r="BI91" s="93" t="s">
        <v>2728</v>
      </c>
      <c r="BJ91" s="131">
        <v>9999</v>
      </c>
      <c r="BK91" s="93"/>
      <c r="BL91" s="132"/>
      <c r="BM91" s="93" t="s">
        <v>2795</v>
      </c>
      <c r="BN91" s="93" t="s">
        <v>2744</v>
      </c>
      <c r="BO91" s="93"/>
      <c r="BP91" s="93"/>
      <c r="BQ91" s="93"/>
      <c r="BR91" s="93"/>
      <c r="BS91" s="93"/>
      <c r="BT91" s="98"/>
      <c r="BU91" s="128">
        <v>2749870</v>
      </c>
      <c r="BV91" s="128">
        <v>1262990</v>
      </c>
      <c r="BW91" s="82" t="s">
        <v>48</v>
      </c>
      <c r="BX91" s="35" t="s">
        <v>49</v>
      </c>
      <c r="BY91" s="82" t="s">
        <v>27</v>
      </c>
      <c r="BZ91" s="50" t="s">
        <v>1743</v>
      </c>
      <c r="CA91" s="49">
        <v>192</v>
      </c>
      <c r="CB91" s="35">
        <v>189.5</v>
      </c>
      <c r="CC91" s="35">
        <v>0</v>
      </c>
      <c r="CD91" s="35">
        <v>0</v>
      </c>
      <c r="CE91" s="35">
        <v>0</v>
      </c>
      <c r="CF91" s="35">
        <v>0</v>
      </c>
      <c r="CG91" s="35">
        <v>0</v>
      </c>
      <c r="CH91" s="51">
        <v>0</v>
      </c>
    </row>
    <row r="92" spans="1:86" ht="13" x14ac:dyDescent="0.3">
      <c r="A92" s="34">
        <v>106200</v>
      </c>
      <c r="B92" s="35" t="s">
        <v>252</v>
      </c>
      <c r="C92" s="35" t="s">
        <v>253</v>
      </c>
      <c r="D92" s="35" t="s">
        <v>252</v>
      </c>
      <c r="E92" s="36" t="s">
        <v>22</v>
      </c>
      <c r="F92" s="37" t="s">
        <v>254</v>
      </c>
      <c r="G92" s="139" t="s">
        <v>24</v>
      </c>
      <c r="H92" s="143">
        <v>0.91</v>
      </c>
      <c r="I92" s="49" t="s">
        <v>25</v>
      </c>
      <c r="J92" s="38" t="s">
        <v>26</v>
      </c>
      <c r="K92" s="39"/>
      <c r="L92" s="40">
        <v>500</v>
      </c>
      <c r="M92" s="58">
        <v>26</v>
      </c>
      <c r="N92" s="125">
        <f>M92*H92</f>
        <v>23.66</v>
      </c>
      <c r="O92" s="59">
        <v>25.2</v>
      </c>
      <c r="P92" s="125">
        <f>O92*H92</f>
        <v>22.931999999999999</v>
      </c>
      <c r="Q92" s="60">
        <v>178.3</v>
      </c>
      <c r="R92" s="44">
        <v>82.6</v>
      </c>
      <c r="S92" s="45">
        <v>95.7</v>
      </c>
      <c r="T92" s="125">
        <f>Q92*H92</f>
        <v>162.25300000000001</v>
      </c>
      <c r="U92" s="40">
        <v>0</v>
      </c>
      <c r="V92" s="35">
        <v>0</v>
      </c>
      <c r="W92" s="41">
        <v>0</v>
      </c>
      <c r="X92" s="46">
        <v>0</v>
      </c>
      <c r="Y92" s="47">
        <v>0</v>
      </c>
      <c r="Z92" s="48">
        <v>0</v>
      </c>
      <c r="AA92" s="126">
        <f>X92*H92</f>
        <v>0</v>
      </c>
      <c r="AB92" s="49">
        <v>1964</v>
      </c>
      <c r="AC92" s="50">
        <v>1964</v>
      </c>
      <c r="AD92" s="86">
        <v>389.65</v>
      </c>
      <c r="AE92" s="116" t="s">
        <v>254</v>
      </c>
      <c r="AF92" s="116">
        <v>78.099999999999994</v>
      </c>
      <c r="AG92" s="116" t="s">
        <v>254</v>
      </c>
      <c r="AH92" s="116">
        <v>78.099999999999994</v>
      </c>
      <c r="AI92" s="116" t="s">
        <v>289</v>
      </c>
      <c r="AJ92" s="120">
        <v>9.5500000000000007</v>
      </c>
      <c r="AK92" s="90" t="s">
        <v>1869</v>
      </c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102"/>
      <c r="AW92" s="106"/>
      <c r="AX92" s="93"/>
      <c r="AY92" s="106"/>
      <c r="AZ92" s="93"/>
      <c r="BA92" s="106"/>
      <c r="BB92" s="93"/>
      <c r="BC92" s="106"/>
      <c r="BD92" s="93"/>
      <c r="BE92" s="106"/>
      <c r="BF92" s="93"/>
      <c r="BG92" s="106"/>
      <c r="BH92" s="98"/>
      <c r="BI92" s="93" t="s">
        <v>2727</v>
      </c>
      <c r="BJ92" s="110">
        <v>2043</v>
      </c>
      <c r="BK92" s="93"/>
      <c r="BL92" s="132"/>
      <c r="BM92" s="93"/>
      <c r="BN92" s="93"/>
      <c r="BO92" s="93"/>
      <c r="BP92" s="93"/>
      <c r="BQ92" s="93"/>
      <c r="BR92" s="93"/>
      <c r="BS92" s="93"/>
      <c r="BT92" s="98"/>
      <c r="BU92" s="128">
        <v>2689470</v>
      </c>
      <c r="BV92" s="128">
        <v>1283180</v>
      </c>
      <c r="BW92" s="82" t="s">
        <v>255</v>
      </c>
      <c r="BX92" s="35" t="s">
        <v>256</v>
      </c>
      <c r="BY92" s="82"/>
      <c r="BZ92" s="50"/>
      <c r="CA92" s="49">
        <v>8.1999999999999993</v>
      </c>
      <c r="CB92" s="35">
        <v>5.9</v>
      </c>
      <c r="CC92" s="35">
        <v>7.8</v>
      </c>
      <c r="CD92" s="35">
        <v>5.6</v>
      </c>
      <c r="CE92" s="35">
        <v>0</v>
      </c>
      <c r="CF92" s="35">
        <v>0</v>
      </c>
      <c r="CG92" s="35">
        <v>0</v>
      </c>
      <c r="CH92" s="51">
        <v>0</v>
      </c>
    </row>
    <row r="93" spans="1:86" ht="13" x14ac:dyDescent="0.3">
      <c r="A93" s="34">
        <v>106300</v>
      </c>
      <c r="B93" s="35" t="s">
        <v>257</v>
      </c>
      <c r="C93" s="35" t="s">
        <v>253</v>
      </c>
      <c r="D93" s="35" t="s">
        <v>252</v>
      </c>
      <c r="E93" s="76" t="s">
        <v>92</v>
      </c>
      <c r="F93" s="37" t="s">
        <v>254</v>
      </c>
      <c r="G93" s="139" t="s">
        <v>24</v>
      </c>
      <c r="H93" s="144">
        <v>1</v>
      </c>
      <c r="I93" s="49" t="s">
        <v>25</v>
      </c>
      <c r="J93" s="38" t="s">
        <v>26</v>
      </c>
      <c r="K93" s="39" t="s">
        <v>69</v>
      </c>
      <c r="L93" s="40">
        <v>4.0999999999999996</v>
      </c>
      <c r="M93" s="41">
        <v>5</v>
      </c>
      <c r="N93" s="124">
        <f>M93*H93</f>
        <v>5</v>
      </c>
      <c r="O93" s="42">
        <v>5</v>
      </c>
      <c r="P93" s="124">
        <f>O93*H93</f>
        <v>5</v>
      </c>
      <c r="Q93" s="43">
        <v>0</v>
      </c>
      <c r="R93" s="44">
        <v>0</v>
      </c>
      <c r="S93" s="45">
        <v>0</v>
      </c>
      <c r="T93" s="124">
        <f>Q93*H93</f>
        <v>0</v>
      </c>
      <c r="U93" s="40">
        <v>3.1</v>
      </c>
      <c r="V93" s="35">
        <v>5.3</v>
      </c>
      <c r="W93" s="41">
        <v>5.3</v>
      </c>
      <c r="X93" s="46">
        <v>0</v>
      </c>
      <c r="Y93" s="47">
        <v>0</v>
      </c>
      <c r="Z93" s="48">
        <v>0</v>
      </c>
      <c r="AA93" s="124">
        <f>X93*H93</f>
        <v>0</v>
      </c>
      <c r="AB93" s="49">
        <v>1909</v>
      </c>
      <c r="AC93" s="50">
        <v>1993</v>
      </c>
      <c r="AD93" s="86">
        <v>390.78</v>
      </c>
      <c r="AE93" s="116" t="s">
        <v>254</v>
      </c>
      <c r="AF93" s="116">
        <v>100</v>
      </c>
      <c r="AG93" s="116"/>
      <c r="AH93" s="116"/>
      <c r="AI93" s="116"/>
      <c r="AJ93" s="120"/>
      <c r="AK93" s="90" t="s">
        <v>257</v>
      </c>
      <c r="AL93" s="90" t="s">
        <v>1869</v>
      </c>
      <c r="AM93" s="90"/>
      <c r="AN93" s="90"/>
      <c r="AO93" s="90"/>
      <c r="AP93" s="90"/>
      <c r="AQ93" s="90"/>
      <c r="AR93" s="90"/>
      <c r="AS93" s="90"/>
      <c r="AT93" s="90"/>
      <c r="AU93" s="90"/>
      <c r="AV93" s="102"/>
      <c r="AW93" s="106"/>
      <c r="AX93" s="93"/>
      <c r="AY93" s="106"/>
      <c r="AZ93" s="93"/>
      <c r="BA93" s="106"/>
      <c r="BB93" s="93"/>
      <c r="BC93" s="106"/>
      <c r="BD93" s="93"/>
      <c r="BE93" s="106"/>
      <c r="BF93" s="93"/>
      <c r="BG93" s="106"/>
      <c r="BH93" s="98"/>
      <c r="BI93" s="93" t="s">
        <v>2727</v>
      </c>
      <c r="BJ93" s="110">
        <v>2070</v>
      </c>
      <c r="BK93" s="93"/>
      <c r="BL93" s="132"/>
      <c r="BM93" s="93" t="s">
        <v>2796</v>
      </c>
      <c r="BN93" s="93"/>
      <c r="BO93" s="93"/>
      <c r="BP93" s="93"/>
      <c r="BQ93" s="93"/>
      <c r="BR93" s="93"/>
      <c r="BS93" s="93"/>
      <c r="BT93" s="98"/>
      <c r="BU93" s="128">
        <v>2689470</v>
      </c>
      <c r="BV93" s="128">
        <v>1283220</v>
      </c>
      <c r="BW93" s="82" t="s">
        <v>27</v>
      </c>
      <c r="BX93" s="35" t="s">
        <v>28</v>
      </c>
      <c r="BY93" s="82"/>
      <c r="BZ93" s="50"/>
      <c r="CA93" s="49">
        <v>154.19999999999999</v>
      </c>
      <c r="CB93" s="35">
        <v>148.4</v>
      </c>
      <c r="CC93" s="35">
        <v>144</v>
      </c>
      <c r="CD93" s="35">
        <v>135</v>
      </c>
      <c r="CE93" s="35">
        <v>165</v>
      </c>
      <c r="CF93" s="35">
        <v>154.19999999999999</v>
      </c>
      <c r="CG93" s="35">
        <v>148.4</v>
      </c>
      <c r="CH93" s="51">
        <v>144</v>
      </c>
    </row>
    <row r="94" spans="1:86" ht="13" x14ac:dyDescent="0.3">
      <c r="A94" s="34">
        <v>106400</v>
      </c>
      <c r="B94" s="35" t="s">
        <v>258</v>
      </c>
      <c r="C94" s="35" t="s">
        <v>258</v>
      </c>
      <c r="D94" s="35" t="s">
        <v>259</v>
      </c>
      <c r="E94" s="36" t="s">
        <v>22</v>
      </c>
      <c r="F94" s="37" t="s">
        <v>254</v>
      </c>
      <c r="G94" s="139" t="s">
        <v>24</v>
      </c>
      <c r="H94" s="144">
        <v>1</v>
      </c>
      <c r="I94" s="49" t="s">
        <v>25</v>
      </c>
      <c r="J94" s="38" t="s">
        <v>26</v>
      </c>
      <c r="K94" s="39"/>
      <c r="L94" s="40">
        <v>29.9</v>
      </c>
      <c r="M94" s="41">
        <v>5.6</v>
      </c>
      <c r="N94" s="124">
        <f>M94*H94</f>
        <v>5.6</v>
      </c>
      <c r="O94" s="42">
        <v>5.16</v>
      </c>
      <c r="P94" s="124">
        <f>O94*H94</f>
        <v>5.16</v>
      </c>
      <c r="Q94" s="43">
        <v>43.81</v>
      </c>
      <c r="R94" s="44">
        <v>21.91</v>
      </c>
      <c r="S94" s="45">
        <v>21.9</v>
      </c>
      <c r="T94" s="124">
        <f>Q94*H94</f>
        <v>43.81</v>
      </c>
      <c r="U94" s="40">
        <v>0</v>
      </c>
      <c r="V94" s="35">
        <v>0</v>
      </c>
      <c r="W94" s="41">
        <v>0</v>
      </c>
      <c r="X94" s="46">
        <v>0</v>
      </c>
      <c r="Y94" s="47">
        <v>0</v>
      </c>
      <c r="Z94" s="48">
        <v>0</v>
      </c>
      <c r="AA94" s="124">
        <f>X94*H94</f>
        <v>0</v>
      </c>
      <c r="AB94" s="49">
        <v>1951</v>
      </c>
      <c r="AC94" s="50">
        <v>2011</v>
      </c>
      <c r="AD94" s="86">
        <v>357.9</v>
      </c>
      <c r="AE94" s="116" t="s">
        <v>261</v>
      </c>
      <c r="AF94" s="116">
        <v>50</v>
      </c>
      <c r="AG94" s="116" t="s">
        <v>254</v>
      </c>
      <c r="AH94" s="116">
        <v>50</v>
      </c>
      <c r="AI94" s="116"/>
      <c r="AJ94" s="120"/>
      <c r="AK94" s="90" t="s">
        <v>1869</v>
      </c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102"/>
      <c r="AW94" s="106" t="s">
        <v>1140</v>
      </c>
      <c r="AX94" s="93" t="s">
        <v>2624</v>
      </c>
      <c r="AY94" s="106"/>
      <c r="AZ94" s="93"/>
      <c r="BA94" s="106"/>
      <c r="BB94" s="93"/>
      <c r="BC94" s="106"/>
      <c r="BD94" s="93"/>
      <c r="BE94" s="106"/>
      <c r="BF94" s="93"/>
      <c r="BG94" s="106"/>
      <c r="BH94" s="98"/>
      <c r="BI94" s="93" t="s">
        <v>2727</v>
      </c>
      <c r="BJ94" s="110">
        <v>2030</v>
      </c>
      <c r="BK94" s="93" t="s">
        <v>2729</v>
      </c>
      <c r="BL94" s="132">
        <v>2030</v>
      </c>
      <c r="BM94" s="93" t="s">
        <v>2797</v>
      </c>
      <c r="BN94" s="93"/>
      <c r="BO94" s="93"/>
      <c r="BP94" s="93"/>
      <c r="BQ94" s="93"/>
      <c r="BR94" s="93"/>
      <c r="BS94" s="93"/>
      <c r="BT94" s="98"/>
      <c r="BU94" s="128">
        <v>2688355</v>
      </c>
      <c r="BV94" s="128">
        <v>1281578</v>
      </c>
      <c r="BW94" s="82" t="s">
        <v>27</v>
      </c>
      <c r="BX94" s="35" t="s">
        <v>28</v>
      </c>
      <c r="BY94" s="82"/>
      <c r="BZ94" s="50"/>
      <c r="CA94" s="49">
        <v>21</v>
      </c>
      <c r="CB94" s="35">
        <v>19.2</v>
      </c>
      <c r="CC94" s="35">
        <v>19.5</v>
      </c>
      <c r="CD94" s="35">
        <v>18</v>
      </c>
      <c r="CE94" s="35">
        <v>0</v>
      </c>
      <c r="CF94" s="35">
        <v>0</v>
      </c>
      <c r="CG94" s="35">
        <v>0</v>
      </c>
      <c r="CH94" s="51">
        <v>0</v>
      </c>
    </row>
    <row r="95" spans="1:86" ht="13" x14ac:dyDescent="0.3">
      <c r="A95" s="34">
        <v>106500</v>
      </c>
      <c r="B95" s="35" t="s">
        <v>260</v>
      </c>
      <c r="C95" s="35" t="s">
        <v>260</v>
      </c>
      <c r="D95" s="35" t="s">
        <v>260</v>
      </c>
      <c r="E95" s="36" t="s">
        <v>22</v>
      </c>
      <c r="F95" s="37" t="s">
        <v>261</v>
      </c>
      <c r="G95" s="139" t="s">
        <v>24</v>
      </c>
      <c r="H95" s="143">
        <v>0.61699999999999999</v>
      </c>
      <c r="I95" s="49" t="s">
        <v>25</v>
      </c>
      <c r="J95" s="38" t="s">
        <v>26</v>
      </c>
      <c r="K95" s="39"/>
      <c r="L95" s="40">
        <v>400</v>
      </c>
      <c r="M95" s="58">
        <v>36.799999999999997</v>
      </c>
      <c r="N95" s="125">
        <f>M95*H95</f>
        <v>22.705599999999997</v>
      </c>
      <c r="O95" s="59">
        <v>36</v>
      </c>
      <c r="P95" s="125">
        <f>O95*H95</f>
        <v>22.212</v>
      </c>
      <c r="Q95" s="60">
        <v>243.4</v>
      </c>
      <c r="R95" s="44">
        <v>114.3</v>
      </c>
      <c r="S95" s="45">
        <v>129.1</v>
      </c>
      <c r="T95" s="125">
        <f>Q95*H95</f>
        <v>150.17779999999999</v>
      </c>
      <c r="U95" s="40">
        <v>0</v>
      </c>
      <c r="V95" s="35">
        <v>0</v>
      </c>
      <c r="W95" s="41">
        <v>0</v>
      </c>
      <c r="X95" s="46">
        <v>0</v>
      </c>
      <c r="Y95" s="47">
        <v>0</v>
      </c>
      <c r="Z95" s="48">
        <v>0</v>
      </c>
      <c r="AA95" s="126">
        <f>X95*H95</f>
        <v>0</v>
      </c>
      <c r="AB95" s="49">
        <v>1956</v>
      </c>
      <c r="AC95" s="50">
        <v>2005</v>
      </c>
      <c r="AD95" s="86">
        <v>351.8</v>
      </c>
      <c r="AE95" s="116" t="s">
        <v>261</v>
      </c>
      <c r="AF95" s="116">
        <v>53.6</v>
      </c>
      <c r="AG95" s="116" t="s">
        <v>254</v>
      </c>
      <c r="AH95" s="116">
        <v>8.1</v>
      </c>
      <c r="AI95" s="116"/>
      <c r="AJ95" s="120"/>
      <c r="AK95" s="90" t="s">
        <v>1869</v>
      </c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102"/>
      <c r="AW95" s="106" t="s">
        <v>27</v>
      </c>
      <c r="AX95" s="93" t="s">
        <v>2625</v>
      </c>
      <c r="AY95" s="106"/>
      <c r="AZ95" s="93"/>
      <c r="BA95" s="106"/>
      <c r="BB95" s="93"/>
      <c r="BC95" s="106"/>
      <c r="BD95" s="93"/>
      <c r="BE95" s="106"/>
      <c r="BF95" s="93"/>
      <c r="BG95" s="106"/>
      <c r="BH95" s="98"/>
      <c r="BI95" s="93" t="s">
        <v>2727</v>
      </c>
      <c r="BJ95" s="110">
        <v>2036</v>
      </c>
      <c r="BK95" s="93"/>
      <c r="BL95" s="132"/>
      <c r="BM95" s="93"/>
      <c r="BN95" s="93"/>
      <c r="BO95" s="93"/>
      <c r="BP95" s="93"/>
      <c r="BQ95" s="93"/>
      <c r="BR95" s="93"/>
      <c r="BS95" s="93"/>
      <c r="BT95" s="98"/>
      <c r="BU95" s="128">
        <v>2687400</v>
      </c>
      <c r="BV95" s="128">
        <v>1277120</v>
      </c>
      <c r="BW95" s="82" t="s">
        <v>27</v>
      </c>
      <c r="BX95" s="35" t="s">
        <v>28</v>
      </c>
      <c r="BY95" s="82"/>
      <c r="BZ95" s="50"/>
      <c r="CA95" s="49">
        <v>12.4</v>
      </c>
      <c r="CB95" s="35">
        <v>8</v>
      </c>
      <c r="CC95" s="35">
        <v>11.6</v>
      </c>
      <c r="CD95" s="35">
        <v>7.5</v>
      </c>
      <c r="CE95" s="35">
        <v>0</v>
      </c>
      <c r="CF95" s="35">
        <v>0</v>
      </c>
      <c r="CG95" s="35">
        <v>0</v>
      </c>
      <c r="CH95" s="51">
        <v>0</v>
      </c>
    </row>
    <row r="96" spans="1:86" ht="13" x14ac:dyDescent="0.3">
      <c r="A96" s="34">
        <v>106600</v>
      </c>
      <c r="B96" s="35" t="s">
        <v>262</v>
      </c>
      <c r="C96" s="35" t="s">
        <v>262</v>
      </c>
      <c r="D96" s="35" t="s">
        <v>263</v>
      </c>
      <c r="E96" s="36" t="s">
        <v>22</v>
      </c>
      <c r="F96" s="37" t="s">
        <v>206</v>
      </c>
      <c r="G96" s="139" t="s">
        <v>24</v>
      </c>
      <c r="H96" s="144">
        <v>1</v>
      </c>
      <c r="I96" s="49" t="s">
        <v>25</v>
      </c>
      <c r="J96" s="38" t="s">
        <v>26</v>
      </c>
      <c r="K96" s="39"/>
      <c r="L96" s="40">
        <v>9.25</v>
      </c>
      <c r="M96" s="41">
        <v>1.9</v>
      </c>
      <c r="N96" s="124">
        <f>M96*H96</f>
        <v>1.9</v>
      </c>
      <c r="O96" s="42">
        <v>1.8</v>
      </c>
      <c r="P96" s="124">
        <f>O96*H96</f>
        <v>1.8</v>
      </c>
      <c r="Q96" s="43">
        <v>6.43</v>
      </c>
      <c r="R96" s="44">
        <v>1.97</v>
      </c>
      <c r="S96" s="45">
        <v>4.46</v>
      </c>
      <c r="T96" s="124">
        <f>Q96*H96</f>
        <v>6.43</v>
      </c>
      <c r="U96" s="40">
        <v>0</v>
      </c>
      <c r="V96" s="35">
        <v>0</v>
      </c>
      <c r="W96" s="41">
        <v>0</v>
      </c>
      <c r="X96" s="46">
        <v>0</v>
      </c>
      <c r="Y96" s="47">
        <v>0</v>
      </c>
      <c r="Z96" s="48">
        <v>0</v>
      </c>
      <c r="AA96" s="124">
        <f>X96*H96</f>
        <v>0</v>
      </c>
      <c r="AB96" s="49">
        <v>1896</v>
      </c>
      <c r="AC96" s="50">
        <v>2001</v>
      </c>
      <c r="AD96" s="86">
        <v>759.94</v>
      </c>
      <c r="AE96" s="116" t="s">
        <v>206</v>
      </c>
      <c r="AF96" s="116">
        <v>100</v>
      </c>
      <c r="AG96" s="116"/>
      <c r="AH96" s="116"/>
      <c r="AI96" s="116"/>
      <c r="AJ96" s="120"/>
      <c r="AK96" s="90" t="s">
        <v>320</v>
      </c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102"/>
      <c r="AW96" s="106"/>
      <c r="AX96" s="93"/>
      <c r="AY96" s="106"/>
      <c r="AZ96" s="93"/>
      <c r="BA96" s="106"/>
      <c r="BB96" s="93"/>
      <c r="BC96" s="106"/>
      <c r="BD96" s="93"/>
      <c r="BE96" s="106"/>
      <c r="BF96" s="93"/>
      <c r="BG96" s="106"/>
      <c r="BH96" s="98"/>
      <c r="BI96" s="93" t="s">
        <v>2727</v>
      </c>
      <c r="BJ96" s="110">
        <v>2067</v>
      </c>
      <c r="BK96" s="93"/>
      <c r="BL96" s="132"/>
      <c r="BM96" s="93"/>
      <c r="BN96" s="93"/>
      <c r="BO96" s="93"/>
      <c r="BP96" s="93"/>
      <c r="BQ96" s="93"/>
      <c r="BR96" s="93"/>
      <c r="BS96" s="93"/>
      <c r="BT96" s="98"/>
      <c r="BU96" s="128">
        <v>2734120</v>
      </c>
      <c r="BV96" s="128">
        <v>1231170</v>
      </c>
      <c r="BW96" s="82" t="s">
        <v>27</v>
      </c>
      <c r="BX96" s="35" t="s">
        <v>28</v>
      </c>
      <c r="BY96" s="82"/>
      <c r="BZ96" s="50"/>
      <c r="CA96" s="49">
        <v>23.4</v>
      </c>
      <c r="CB96" s="35">
        <v>21.4</v>
      </c>
      <c r="CC96" s="35">
        <v>21.7</v>
      </c>
      <c r="CD96" s="35">
        <v>19.899999999999999</v>
      </c>
      <c r="CE96" s="35">
        <v>0</v>
      </c>
      <c r="CF96" s="35">
        <v>0</v>
      </c>
      <c r="CG96" s="35">
        <v>0</v>
      </c>
      <c r="CH96" s="51">
        <v>0</v>
      </c>
    </row>
    <row r="97" spans="1:86" ht="13" x14ac:dyDescent="0.3">
      <c r="A97" s="34">
        <v>106625</v>
      </c>
      <c r="B97" s="35" t="s">
        <v>264</v>
      </c>
      <c r="C97" s="35" t="s">
        <v>264</v>
      </c>
      <c r="D97" s="35" t="s">
        <v>265</v>
      </c>
      <c r="E97" s="36" t="s">
        <v>22</v>
      </c>
      <c r="F97" s="37" t="s">
        <v>206</v>
      </c>
      <c r="G97" s="139" t="s">
        <v>24</v>
      </c>
      <c r="H97" s="144">
        <v>1</v>
      </c>
      <c r="I97" s="49" t="s">
        <v>25</v>
      </c>
      <c r="J97" s="38" t="s">
        <v>26</v>
      </c>
      <c r="K97" s="39"/>
      <c r="L97" s="40">
        <v>0.76</v>
      </c>
      <c r="M97" s="41">
        <v>1.25</v>
      </c>
      <c r="N97" s="124">
        <f>M97*H97</f>
        <v>1.25</v>
      </c>
      <c r="O97" s="42">
        <v>1.25</v>
      </c>
      <c r="P97" s="124">
        <f>O97*H97</f>
        <v>1.25</v>
      </c>
      <c r="Q97" s="43">
        <v>2.7</v>
      </c>
      <c r="R97" s="44">
        <v>1.2</v>
      </c>
      <c r="S97" s="45">
        <v>1.5</v>
      </c>
      <c r="T97" s="124">
        <f>Q97*H97</f>
        <v>2.7</v>
      </c>
      <c r="U97" s="40">
        <v>0</v>
      </c>
      <c r="V97" s="35">
        <v>0</v>
      </c>
      <c r="W97" s="41">
        <v>0</v>
      </c>
      <c r="X97" s="46">
        <v>0</v>
      </c>
      <c r="Y97" s="47">
        <v>0</v>
      </c>
      <c r="Z97" s="48">
        <v>0</v>
      </c>
      <c r="AA97" s="124">
        <f>X97*H97</f>
        <v>0</v>
      </c>
      <c r="AB97" s="49">
        <v>1909</v>
      </c>
      <c r="AC97" s="50">
        <v>2010</v>
      </c>
      <c r="AD97" s="86">
        <v>787.3</v>
      </c>
      <c r="AE97" s="116" t="s">
        <v>206</v>
      </c>
      <c r="AF97" s="116">
        <v>100</v>
      </c>
      <c r="AG97" s="116"/>
      <c r="AH97" s="116"/>
      <c r="AI97" s="116"/>
      <c r="AJ97" s="120"/>
      <c r="AK97" s="90" t="s">
        <v>1925</v>
      </c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102"/>
      <c r="AW97" s="106"/>
      <c r="AX97" s="93"/>
      <c r="AY97" s="106"/>
      <c r="AZ97" s="93"/>
      <c r="BA97" s="106"/>
      <c r="BB97" s="93"/>
      <c r="BC97" s="106"/>
      <c r="BD97" s="93"/>
      <c r="BE97" s="106"/>
      <c r="BF97" s="93"/>
      <c r="BG97" s="106"/>
      <c r="BH97" s="98"/>
      <c r="BI97" s="93" t="s">
        <v>2727</v>
      </c>
      <c r="BJ97" s="110">
        <v>2069</v>
      </c>
      <c r="BK97" s="93"/>
      <c r="BL97" s="132"/>
      <c r="BM97" s="93" t="s">
        <v>2744</v>
      </c>
      <c r="BN97" s="93"/>
      <c r="BO97" s="93"/>
      <c r="BP97" s="93"/>
      <c r="BQ97" s="93"/>
      <c r="BR97" s="93"/>
      <c r="BS97" s="93"/>
      <c r="BT97" s="98"/>
      <c r="BU97" s="128">
        <v>2732260</v>
      </c>
      <c r="BV97" s="128">
        <v>1231550</v>
      </c>
      <c r="BW97" s="82" t="s">
        <v>27</v>
      </c>
      <c r="BX97" s="35" t="s">
        <v>28</v>
      </c>
      <c r="BY97" s="82"/>
      <c r="BZ97" s="50"/>
      <c r="CA97" s="49">
        <v>283.7</v>
      </c>
      <c r="CB97" s="35">
        <v>281.8</v>
      </c>
      <c r="CC97" s="35">
        <v>232.6</v>
      </c>
      <c r="CD97" s="35">
        <v>231.1</v>
      </c>
      <c r="CE97" s="35">
        <v>0</v>
      </c>
      <c r="CF97" s="35">
        <v>0</v>
      </c>
      <c r="CG97" s="35">
        <v>0</v>
      </c>
      <c r="CH97" s="51">
        <v>0</v>
      </c>
    </row>
    <row r="98" spans="1:86" ht="13" x14ac:dyDescent="0.3">
      <c r="A98" s="34">
        <v>106650</v>
      </c>
      <c r="B98" s="35" t="s">
        <v>266</v>
      </c>
      <c r="C98" s="35" t="s">
        <v>266</v>
      </c>
      <c r="D98" s="35" t="s">
        <v>267</v>
      </c>
      <c r="E98" s="36" t="s">
        <v>22</v>
      </c>
      <c r="F98" s="37" t="s">
        <v>206</v>
      </c>
      <c r="G98" s="139" t="s">
        <v>24</v>
      </c>
      <c r="H98" s="144">
        <v>1</v>
      </c>
      <c r="I98" s="49" t="s">
        <v>25</v>
      </c>
      <c r="J98" s="38" t="s">
        <v>26</v>
      </c>
      <c r="K98" s="39"/>
      <c r="L98" s="40">
        <v>11</v>
      </c>
      <c r="M98" s="41">
        <v>0.84</v>
      </c>
      <c r="N98" s="124">
        <f>M98*H98</f>
        <v>0.84</v>
      </c>
      <c r="O98" s="42">
        <v>1</v>
      </c>
      <c r="P98" s="124">
        <f>O98*H98</f>
        <v>1</v>
      </c>
      <c r="Q98" s="43">
        <v>3.59</v>
      </c>
      <c r="R98" s="44">
        <v>1.19</v>
      </c>
      <c r="S98" s="45">
        <v>2.4</v>
      </c>
      <c r="T98" s="124">
        <f>Q98*H98</f>
        <v>3.59</v>
      </c>
      <c r="U98" s="40">
        <v>0</v>
      </c>
      <c r="V98" s="35">
        <v>0</v>
      </c>
      <c r="W98" s="41">
        <v>0</v>
      </c>
      <c r="X98" s="46">
        <v>0</v>
      </c>
      <c r="Y98" s="47">
        <v>0</v>
      </c>
      <c r="Z98" s="48">
        <v>0</v>
      </c>
      <c r="AA98" s="124">
        <f>X98*H98</f>
        <v>0</v>
      </c>
      <c r="AB98" s="49">
        <v>1886</v>
      </c>
      <c r="AC98" s="50">
        <v>1991</v>
      </c>
      <c r="AD98" s="86">
        <v>707</v>
      </c>
      <c r="AE98" s="116" t="s">
        <v>206</v>
      </c>
      <c r="AF98" s="116">
        <v>100</v>
      </c>
      <c r="AG98" s="116"/>
      <c r="AH98" s="116"/>
      <c r="AI98" s="116"/>
      <c r="AJ98" s="120"/>
      <c r="AK98" s="90" t="s">
        <v>320</v>
      </c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102"/>
      <c r="AW98" s="106"/>
      <c r="AX98" s="93"/>
      <c r="AY98" s="106"/>
      <c r="AZ98" s="93"/>
      <c r="BA98" s="106"/>
      <c r="BB98" s="93"/>
      <c r="BC98" s="106"/>
      <c r="BD98" s="93"/>
      <c r="BE98" s="106"/>
      <c r="BF98" s="93"/>
      <c r="BG98" s="106"/>
      <c r="BH98" s="98"/>
      <c r="BI98" s="93" t="s">
        <v>2727</v>
      </c>
      <c r="BJ98" s="110">
        <v>2067</v>
      </c>
      <c r="BK98" s="93"/>
      <c r="BL98" s="132"/>
      <c r="BM98" s="93"/>
      <c r="BN98" s="93"/>
      <c r="BO98" s="93"/>
      <c r="BP98" s="93"/>
      <c r="BQ98" s="93"/>
      <c r="BR98" s="93"/>
      <c r="BS98" s="93"/>
      <c r="BT98" s="98"/>
      <c r="BU98" s="128">
        <v>2731670</v>
      </c>
      <c r="BV98" s="128">
        <v>1234110</v>
      </c>
      <c r="BW98" s="82" t="s">
        <v>255</v>
      </c>
      <c r="BX98" s="35" t="s">
        <v>256</v>
      </c>
      <c r="BY98" s="82"/>
      <c r="BZ98" s="50"/>
      <c r="CA98" s="49">
        <v>11</v>
      </c>
      <c r="CB98" s="35">
        <v>9.1999999999999993</v>
      </c>
      <c r="CC98" s="35">
        <v>9.5</v>
      </c>
      <c r="CD98" s="35">
        <v>8</v>
      </c>
      <c r="CE98" s="35">
        <v>0</v>
      </c>
      <c r="CF98" s="35">
        <v>0</v>
      </c>
      <c r="CG98" s="35">
        <v>0</v>
      </c>
      <c r="CH98" s="51">
        <v>0</v>
      </c>
    </row>
    <row r="99" spans="1:86" ht="13" x14ac:dyDescent="0.3">
      <c r="A99" s="34">
        <v>106700</v>
      </c>
      <c r="B99" s="35" t="s">
        <v>268</v>
      </c>
      <c r="C99" s="35" t="s">
        <v>268</v>
      </c>
      <c r="D99" s="35" t="s">
        <v>269</v>
      </c>
      <c r="E99" s="36" t="s">
        <v>22</v>
      </c>
      <c r="F99" s="37" t="s">
        <v>206</v>
      </c>
      <c r="G99" s="139" t="s">
        <v>24</v>
      </c>
      <c r="H99" s="144">
        <v>1</v>
      </c>
      <c r="I99" s="49" t="s">
        <v>25</v>
      </c>
      <c r="J99" s="38" t="s">
        <v>26</v>
      </c>
      <c r="K99" s="39"/>
      <c r="L99" s="40">
        <v>8</v>
      </c>
      <c r="M99" s="41">
        <v>1.8</v>
      </c>
      <c r="N99" s="124">
        <f>M99*H99</f>
        <v>1.8</v>
      </c>
      <c r="O99" s="42">
        <v>1.8</v>
      </c>
      <c r="P99" s="124">
        <f>O99*H99</f>
        <v>1.8</v>
      </c>
      <c r="Q99" s="43">
        <v>8.6</v>
      </c>
      <c r="R99" s="44">
        <v>3.8</v>
      </c>
      <c r="S99" s="45">
        <v>4.8</v>
      </c>
      <c r="T99" s="124">
        <f>Q99*H99</f>
        <v>8.6</v>
      </c>
      <c r="U99" s="40">
        <v>0</v>
      </c>
      <c r="V99" s="35">
        <v>0</v>
      </c>
      <c r="W99" s="41">
        <v>0</v>
      </c>
      <c r="X99" s="46">
        <v>0</v>
      </c>
      <c r="Y99" s="47">
        <v>0</v>
      </c>
      <c r="Z99" s="48">
        <v>0</v>
      </c>
      <c r="AA99" s="124">
        <f>X99*H99</f>
        <v>0</v>
      </c>
      <c r="AB99" s="49">
        <v>1925</v>
      </c>
      <c r="AC99" s="50">
        <v>2007</v>
      </c>
      <c r="AD99" s="86">
        <v>676.3</v>
      </c>
      <c r="AE99" s="116" t="s">
        <v>206</v>
      </c>
      <c r="AF99" s="116">
        <v>100</v>
      </c>
      <c r="AG99" s="116"/>
      <c r="AH99" s="116"/>
      <c r="AI99" s="116"/>
      <c r="AJ99" s="120"/>
      <c r="AK99" s="90" t="s">
        <v>320</v>
      </c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102"/>
      <c r="AW99" s="106"/>
      <c r="AX99" s="93"/>
      <c r="AY99" s="106"/>
      <c r="AZ99" s="93"/>
      <c r="BA99" s="106"/>
      <c r="BB99" s="93"/>
      <c r="BC99" s="106"/>
      <c r="BD99" s="93"/>
      <c r="BE99" s="106"/>
      <c r="BF99" s="93"/>
      <c r="BG99" s="106"/>
      <c r="BH99" s="98"/>
      <c r="BI99" s="93" t="s">
        <v>2727</v>
      </c>
      <c r="BJ99" s="110">
        <v>2065</v>
      </c>
      <c r="BK99" s="93"/>
      <c r="BL99" s="132"/>
      <c r="BM99" s="93" t="s">
        <v>2744</v>
      </c>
      <c r="BN99" s="93"/>
      <c r="BO99" s="93"/>
      <c r="BP99" s="93"/>
      <c r="BQ99" s="93"/>
      <c r="BR99" s="93"/>
      <c r="BS99" s="93"/>
      <c r="BT99" s="98"/>
      <c r="BU99" s="128">
        <v>2730580</v>
      </c>
      <c r="BV99" s="128">
        <v>1234610</v>
      </c>
      <c r="BW99" s="82" t="s">
        <v>27</v>
      </c>
      <c r="BX99" s="35" t="s">
        <v>28</v>
      </c>
      <c r="BY99" s="82"/>
      <c r="BZ99" s="50"/>
      <c r="CA99" s="49">
        <v>25.7</v>
      </c>
      <c r="CB99" s="35">
        <v>21.5</v>
      </c>
      <c r="CC99" s="35">
        <v>23.3</v>
      </c>
      <c r="CD99" s="35">
        <v>19.5</v>
      </c>
      <c r="CE99" s="35">
        <v>0</v>
      </c>
      <c r="CF99" s="35">
        <v>0</v>
      </c>
      <c r="CG99" s="35">
        <v>0</v>
      </c>
      <c r="CH99" s="51">
        <v>0</v>
      </c>
    </row>
    <row r="100" spans="1:86" ht="13" x14ac:dyDescent="0.3">
      <c r="A100" s="34">
        <v>106750</v>
      </c>
      <c r="B100" s="35" t="s">
        <v>270</v>
      </c>
      <c r="C100" s="35" t="s">
        <v>271</v>
      </c>
      <c r="D100" s="35" t="s">
        <v>272</v>
      </c>
      <c r="E100" s="36" t="s">
        <v>22</v>
      </c>
      <c r="F100" s="37" t="s">
        <v>206</v>
      </c>
      <c r="G100" s="139" t="s">
        <v>24</v>
      </c>
      <c r="H100" s="144">
        <v>1</v>
      </c>
      <c r="I100" s="49" t="s">
        <v>25</v>
      </c>
      <c r="J100" s="38" t="s">
        <v>26</v>
      </c>
      <c r="K100" s="39"/>
      <c r="L100" s="40">
        <v>12</v>
      </c>
      <c r="M100" s="41">
        <v>0.86</v>
      </c>
      <c r="N100" s="124">
        <f>M100*H100</f>
        <v>0.86</v>
      </c>
      <c r="O100" s="42">
        <v>0.86</v>
      </c>
      <c r="P100" s="124">
        <f>O100*H100</f>
        <v>0.86</v>
      </c>
      <c r="Q100" s="43">
        <v>3.7</v>
      </c>
      <c r="R100" s="44">
        <v>1.6</v>
      </c>
      <c r="S100" s="45">
        <v>2.1</v>
      </c>
      <c r="T100" s="124">
        <f>Q100*H100</f>
        <v>3.7</v>
      </c>
      <c r="U100" s="40">
        <v>0</v>
      </c>
      <c r="V100" s="35">
        <v>0</v>
      </c>
      <c r="W100" s="41">
        <v>0</v>
      </c>
      <c r="X100" s="46">
        <v>0</v>
      </c>
      <c r="Y100" s="47">
        <v>0</v>
      </c>
      <c r="Z100" s="48">
        <v>0</v>
      </c>
      <c r="AA100" s="124">
        <f>X100*H100</f>
        <v>0</v>
      </c>
      <c r="AB100" s="49">
        <v>1903</v>
      </c>
      <c r="AC100" s="50">
        <v>2004</v>
      </c>
      <c r="AD100" s="86">
        <v>631.79999999999995</v>
      </c>
      <c r="AE100" s="116" t="s">
        <v>206</v>
      </c>
      <c r="AF100" s="116">
        <v>100</v>
      </c>
      <c r="AG100" s="116"/>
      <c r="AH100" s="116"/>
      <c r="AI100" s="116"/>
      <c r="AJ100" s="120"/>
      <c r="AK100" s="90" t="s">
        <v>320</v>
      </c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102"/>
      <c r="AW100" s="106"/>
      <c r="AX100" s="93"/>
      <c r="AY100" s="106"/>
      <c r="AZ100" s="93"/>
      <c r="BA100" s="106"/>
      <c r="BB100" s="93"/>
      <c r="BC100" s="106"/>
      <c r="BD100" s="93"/>
      <c r="BE100" s="106"/>
      <c r="BF100" s="93"/>
      <c r="BG100" s="106"/>
      <c r="BH100" s="98"/>
      <c r="BI100" s="93" t="s">
        <v>2727</v>
      </c>
      <c r="BJ100" s="110">
        <v>2066</v>
      </c>
      <c r="BK100" s="93"/>
      <c r="BL100" s="132"/>
      <c r="BM100" s="93"/>
      <c r="BN100" s="93"/>
      <c r="BO100" s="93"/>
      <c r="BP100" s="93"/>
      <c r="BQ100" s="93"/>
      <c r="BR100" s="93"/>
      <c r="BS100" s="93"/>
      <c r="BT100" s="98"/>
      <c r="BU100" s="128">
        <v>2727980</v>
      </c>
      <c r="BV100" s="128">
        <v>1235560</v>
      </c>
      <c r="BW100" s="82" t="s">
        <v>27</v>
      </c>
      <c r="BX100" s="35" t="s">
        <v>28</v>
      </c>
      <c r="BY100" s="82"/>
      <c r="BZ100" s="50"/>
      <c r="CA100" s="49">
        <v>9.26</v>
      </c>
      <c r="CB100" s="35">
        <v>8.52</v>
      </c>
      <c r="CC100" s="35">
        <v>8.5500000000000007</v>
      </c>
      <c r="CD100" s="35">
        <v>7.85</v>
      </c>
      <c r="CE100" s="35">
        <v>0</v>
      </c>
      <c r="CF100" s="35">
        <v>0</v>
      </c>
      <c r="CG100" s="35">
        <v>0</v>
      </c>
      <c r="CH100" s="51">
        <v>0</v>
      </c>
    </row>
    <row r="101" spans="1:86" ht="13" x14ac:dyDescent="0.3">
      <c r="A101" s="34">
        <v>106800</v>
      </c>
      <c r="B101" s="35" t="s">
        <v>273</v>
      </c>
      <c r="C101" s="35" t="s">
        <v>274</v>
      </c>
      <c r="D101" s="35" t="s">
        <v>275</v>
      </c>
      <c r="E101" s="36" t="s">
        <v>22</v>
      </c>
      <c r="F101" s="37" t="s">
        <v>206</v>
      </c>
      <c r="G101" s="139" t="s">
        <v>24</v>
      </c>
      <c r="H101" s="144">
        <v>1</v>
      </c>
      <c r="I101" s="49" t="s">
        <v>25</v>
      </c>
      <c r="J101" s="38" t="s">
        <v>26</v>
      </c>
      <c r="K101" s="39"/>
      <c r="L101" s="40">
        <v>16</v>
      </c>
      <c r="M101" s="41">
        <v>0.53</v>
      </c>
      <c r="N101" s="124">
        <f>M101*H101</f>
        <v>0.53</v>
      </c>
      <c r="O101" s="42">
        <v>0.52</v>
      </c>
      <c r="P101" s="124">
        <f>O101*H101</f>
        <v>0.52</v>
      </c>
      <c r="Q101" s="43">
        <v>2.5</v>
      </c>
      <c r="R101" s="44">
        <v>1.17</v>
      </c>
      <c r="S101" s="45">
        <v>1.33</v>
      </c>
      <c r="T101" s="124">
        <f>Q101*H101</f>
        <v>2.5</v>
      </c>
      <c r="U101" s="40">
        <v>0</v>
      </c>
      <c r="V101" s="35">
        <v>0</v>
      </c>
      <c r="W101" s="41">
        <v>0</v>
      </c>
      <c r="X101" s="46">
        <v>0</v>
      </c>
      <c r="Y101" s="47">
        <v>0</v>
      </c>
      <c r="Z101" s="48">
        <v>0</v>
      </c>
      <c r="AA101" s="124">
        <f>X101*H101</f>
        <v>0</v>
      </c>
      <c r="AB101" s="49">
        <v>1820</v>
      </c>
      <c r="AC101" s="50">
        <v>2013</v>
      </c>
      <c r="AD101" s="86">
        <v>596.20000000000005</v>
      </c>
      <c r="AE101" s="116" t="s">
        <v>206</v>
      </c>
      <c r="AF101" s="116">
        <v>100</v>
      </c>
      <c r="AG101" s="116"/>
      <c r="AH101" s="116"/>
      <c r="AI101" s="116"/>
      <c r="AJ101" s="120"/>
      <c r="AK101" s="90" t="s">
        <v>320</v>
      </c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102"/>
      <c r="AW101" s="106"/>
      <c r="AX101" s="93"/>
      <c r="AY101" s="106"/>
      <c r="AZ101" s="93"/>
      <c r="BA101" s="106"/>
      <c r="BB101" s="93"/>
      <c r="BC101" s="106"/>
      <c r="BD101" s="93"/>
      <c r="BE101" s="106"/>
      <c r="BF101" s="93"/>
      <c r="BG101" s="106"/>
      <c r="BH101" s="98"/>
      <c r="BI101" s="93" t="s">
        <v>2727</v>
      </c>
      <c r="BJ101" s="110">
        <v>2072</v>
      </c>
      <c r="BK101" s="93"/>
      <c r="BL101" s="132"/>
      <c r="BM101" s="93" t="s">
        <v>2744</v>
      </c>
      <c r="BN101" s="93"/>
      <c r="BO101" s="93"/>
      <c r="BP101" s="93"/>
      <c r="BQ101" s="93"/>
      <c r="BR101" s="93"/>
      <c r="BS101" s="93"/>
      <c r="BT101" s="98"/>
      <c r="BU101" s="128">
        <v>2724450</v>
      </c>
      <c r="BV101" s="128">
        <v>1242650</v>
      </c>
      <c r="BW101" s="82" t="s">
        <v>255</v>
      </c>
      <c r="BX101" s="35" t="s">
        <v>256</v>
      </c>
      <c r="BY101" s="82"/>
      <c r="BZ101" s="50"/>
      <c r="CA101" s="49">
        <v>4.7</v>
      </c>
      <c r="CB101" s="35">
        <v>4.4000000000000004</v>
      </c>
      <c r="CC101" s="35">
        <v>4.3</v>
      </c>
      <c r="CD101" s="35">
        <v>4</v>
      </c>
      <c r="CE101" s="35">
        <v>0</v>
      </c>
      <c r="CF101" s="35">
        <v>0</v>
      </c>
      <c r="CG101" s="35">
        <v>0</v>
      </c>
      <c r="CH101" s="51">
        <v>0</v>
      </c>
    </row>
    <row r="102" spans="1:86" ht="13" x14ac:dyDescent="0.3">
      <c r="A102" s="34">
        <v>106900</v>
      </c>
      <c r="B102" s="35" t="s">
        <v>276</v>
      </c>
      <c r="C102" s="35" t="s">
        <v>276</v>
      </c>
      <c r="D102" s="35" t="s">
        <v>277</v>
      </c>
      <c r="E102" s="36" t="s">
        <v>22</v>
      </c>
      <c r="F102" s="37" t="s">
        <v>206</v>
      </c>
      <c r="G102" s="139" t="s">
        <v>24</v>
      </c>
      <c r="H102" s="144">
        <v>1</v>
      </c>
      <c r="I102" s="49" t="s">
        <v>25</v>
      </c>
      <c r="J102" s="38" t="s">
        <v>26</v>
      </c>
      <c r="K102" s="39"/>
      <c r="L102" s="40">
        <v>12</v>
      </c>
      <c r="M102" s="41">
        <v>0.99</v>
      </c>
      <c r="N102" s="124">
        <f>M102*H102</f>
        <v>0.99</v>
      </c>
      <c r="O102" s="42">
        <v>0.94</v>
      </c>
      <c r="P102" s="124">
        <f>O102*H102</f>
        <v>0.94</v>
      </c>
      <c r="Q102" s="43">
        <v>5</v>
      </c>
      <c r="R102" s="44">
        <v>2.2000000000000002</v>
      </c>
      <c r="S102" s="45">
        <v>2.8</v>
      </c>
      <c r="T102" s="124">
        <f>Q102*H102</f>
        <v>5</v>
      </c>
      <c r="U102" s="40">
        <v>0</v>
      </c>
      <c r="V102" s="35">
        <v>0</v>
      </c>
      <c r="W102" s="41">
        <v>0</v>
      </c>
      <c r="X102" s="46">
        <v>0</v>
      </c>
      <c r="Y102" s="47">
        <v>0</v>
      </c>
      <c r="Z102" s="48">
        <v>0</v>
      </c>
      <c r="AA102" s="124">
        <f>X102*H102</f>
        <v>0</v>
      </c>
      <c r="AB102" s="49">
        <v>1838</v>
      </c>
      <c r="AC102" s="50">
        <v>2002</v>
      </c>
      <c r="AD102" s="86">
        <v>580.70000000000005</v>
      </c>
      <c r="AE102" s="116" t="s">
        <v>206</v>
      </c>
      <c r="AF102" s="116">
        <v>100</v>
      </c>
      <c r="AG102" s="116"/>
      <c r="AH102" s="116"/>
      <c r="AI102" s="116"/>
      <c r="AJ102" s="120"/>
      <c r="AK102" s="90" t="s">
        <v>320</v>
      </c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102"/>
      <c r="AW102" s="106"/>
      <c r="AX102" s="93"/>
      <c r="AY102" s="106"/>
      <c r="AZ102" s="93"/>
      <c r="BA102" s="106"/>
      <c r="BB102" s="93"/>
      <c r="BC102" s="106"/>
      <c r="BD102" s="93"/>
      <c r="BE102" s="106"/>
      <c r="BF102" s="93"/>
      <c r="BG102" s="106"/>
      <c r="BH102" s="98"/>
      <c r="BI102" s="93" t="s">
        <v>2727</v>
      </c>
      <c r="BJ102" s="110">
        <v>2080</v>
      </c>
      <c r="BK102" s="93"/>
      <c r="BL102" s="132"/>
      <c r="BM102" s="93"/>
      <c r="BN102" s="93"/>
      <c r="BO102" s="93"/>
      <c r="BP102" s="93"/>
      <c r="BQ102" s="93"/>
      <c r="BR102" s="93"/>
      <c r="BS102" s="93"/>
      <c r="BT102" s="98"/>
      <c r="BU102" s="128">
        <v>2724051</v>
      </c>
      <c r="BV102" s="128">
        <v>1245056</v>
      </c>
      <c r="BW102" s="82" t="s">
        <v>27</v>
      </c>
      <c r="BX102" s="35" t="s">
        <v>28</v>
      </c>
      <c r="BY102" s="82"/>
      <c r="BZ102" s="50"/>
      <c r="CA102" s="49">
        <v>10.199999999999999</v>
      </c>
      <c r="CB102" s="35">
        <v>8.1999999999999993</v>
      </c>
      <c r="CC102" s="35">
        <v>9.1999999999999993</v>
      </c>
      <c r="CD102" s="35">
        <v>7.4</v>
      </c>
      <c r="CE102" s="35">
        <v>0</v>
      </c>
      <c r="CF102" s="35">
        <v>0</v>
      </c>
      <c r="CG102" s="35">
        <v>0</v>
      </c>
      <c r="CH102" s="51">
        <v>0</v>
      </c>
    </row>
    <row r="103" spans="1:86" ht="13" x14ac:dyDescent="0.3">
      <c r="A103" s="34">
        <v>107000</v>
      </c>
      <c r="B103" s="35" t="s">
        <v>278</v>
      </c>
      <c r="C103" s="35" t="s">
        <v>279</v>
      </c>
      <c r="D103" s="35" t="s">
        <v>277</v>
      </c>
      <c r="E103" s="36" t="s">
        <v>22</v>
      </c>
      <c r="F103" s="37" t="s">
        <v>206</v>
      </c>
      <c r="G103" s="139" t="s">
        <v>24</v>
      </c>
      <c r="H103" s="144">
        <v>1</v>
      </c>
      <c r="I103" s="49" t="s">
        <v>25</v>
      </c>
      <c r="J103" s="38" t="s">
        <v>26</v>
      </c>
      <c r="K103" s="39"/>
      <c r="L103" s="40">
        <v>12</v>
      </c>
      <c r="M103" s="41">
        <v>0.99</v>
      </c>
      <c r="N103" s="124">
        <f>M103*H103</f>
        <v>0.99</v>
      </c>
      <c r="O103" s="42">
        <v>0.94</v>
      </c>
      <c r="P103" s="124">
        <f>O103*H103</f>
        <v>0.94</v>
      </c>
      <c r="Q103" s="43">
        <v>5.2</v>
      </c>
      <c r="R103" s="44">
        <v>2.2999999999999998</v>
      </c>
      <c r="S103" s="45">
        <v>2.9</v>
      </c>
      <c r="T103" s="124">
        <f>Q103*H103</f>
        <v>5.2</v>
      </c>
      <c r="U103" s="40">
        <v>0</v>
      </c>
      <c r="V103" s="35">
        <v>0</v>
      </c>
      <c r="W103" s="41">
        <v>0</v>
      </c>
      <c r="X103" s="46">
        <v>0</v>
      </c>
      <c r="Y103" s="47">
        <v>0</v>
      </c>
      <c r="Z103" s="48">
        <v>0</v>
      </c>
      <c r="AA103" s="124">
        <f>X103*H103</f>
        <v>0</v>
      </c>
      <c r="AB103" s="49">
        <v>1860</v>
      </c>
      <c r="AC103" s="50">
        <v>2002</v>
      </c>
      <c r="AD103" s="86">
        <v>565.5</v>
      </c>
      <c r="AE103" s="116" t="s">
        <v>206</v>
      </c>
      <c r="AF103" s="116">
        <v>100</v>
      </c>
      <c r="AG103" s="116"/>
      <c r="AH103" s="116"/>
      <c r="AI103" s="116"/>
      <c r="AJ103" s="120"/>
      <c r="AK103" s="90" t="s">
        <v>320</v>
      </c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102"/>
      <c r="AW103" s="106"/>
      <c r="AX103" s="93"/>
      <c r="AY103" s="106"/>
      <c r="AZ103" s="93"/>
      <c r="BA103" s="106"/>
      <c r="BB103" s="93"/>
      <c r="BC103" s="106"/>
      <c r="BD103" s="93"/>
      <c r="BE103" s="106"/>
      <c r="BF103" s="93"/>
      <c r="BG103" s="106"/>
      <c r="BH103" s="98"/>
      <c r="BI103" s="93" t="s">
        <v>2727</v>
      </c>
      <c r="BJ103" s="110">
        <v>2080</v>
      </c>
      <c r="BK103" s="93"/>
      <c r="BL103" s="132"/>
      <c r="BM103" s="93"/>
      <c r="BN103" s="93"/>
      <c r="BO103" s="93"/>
      <c r="BP103" s="93"/>
      <c r="BQ103" s="93"/>
      <c r="BR103" s="93"/>
      <c r="BS103" s="93"/>
      <c r="BT103" s="98"/>
      <c r="BU103" s="128">
        <v>2723880</v>
      </c>
      <c r="BV103" s="128">
        <v>1246360</v>
      </c>
      <c r="BW103" s="82" t="s">
        <v>27</v>
      </c>
      <c r="BX103" s="35" t="s">
        <v>28</v>
      </c>
      <c r="BY103" s="82"/>
      <c r="BZ103" s="50"/>
      <c r="CA103" s="49">
        <v>9.8000000000000007</v>
      </c>
      <c r="CB103" s="35">
        <v>9</v>
      </c>
      <c r="CC103" s="35">
        <v>9.1999999999999993</v>
      </c>
      <c r="CD103" s="35">
        <v>8.4</v>
      </c>
      <c r="CE103" s="35">
        <v>0</v>
      </c>
      <c r="CF103" s="35">
        <v>0</v>
      </c>
      <c r="CG103" s="35">
        <v>0</v>
      </c>
      <c r="CH103" s="51">
        <v>0</v>
      </c>
    </row>
    <row r="104" spans="1:86" ht="13" x14ac:dyDescent="0.3">
      <c r="A104" s="34">
        <v>107100</v>
      </c>
      <c r="B104" s="35" t="s">
        <v>280</v>
      </c>
      <c r="C104" s="35" t="s">
        <v>281</v>
      </c>
      <c r="D104" s="35" t="s">
        <v>282</v>
      </c>
      <c r="E104" s="36" t="s">
        <v>22</v>
      </c>
      <c r="F104" s="37" t="s">
        <v>206</v>
      </c>
      <c r="G104" s="139" t="s">
        <v>24</v>
      </c>
      <c r="H104" s="144">
        <v>1</v>
      </c>
      <c r="I104" s="49" t="s">
        <v>25</v>
      </c>
      <c r="J104" s="38" t="s">
        <v>26</v>
      </c>
      <c r="K104" s="39"/>
      <c r="L104" s="40">
        <v>31</v>
      </c>
      <c r="M104" s="41">
        <v>1.37</v>
      </c>
      <c r="N104" s="124">
        <f>M104*H104</f>
        <v>1.37</v>
      </c>
      <c r="O104" s="42">
        <v>1.3</v>
      </c>
      <c r="P104" s="124">
        <f>O104*H104</f>
        <v>1.3</v>
      </c>
      <c r="Q104" s="43">
        <v>5.6</v>
      </c>
      <c r="R104" s="44">
        <v>2.2999999999999998</v>
      </c>
      <c r="S104" s="45">
        <v>3.3</v>
      </c>
      <c r="T104" s="124">
        <f>Q104*H104</f>
        <v>5.6</v>
      </c>
      <c r="U104" s="40">
        <v>0</v>
      </c>
      <c r="V104" s="35">
        <v>0</v>
      </c>
      <c r="W104" s="41">
        <v>0</v>
      </c>
      <c r="X104" s="46">
        <v>0</v>
      </c>
      <c r="Y104" s="47">
        <v>0</v>
      </c>
      <c r="Z104" s="48">
        <v>0</v>
      </c>
      <c r="AA104" s="124">
        <f>X104*H104</f>
        <v>0</v>
      </c>
      <c r="AB104" s="49">
        <v>1865</v>
      </c>
      <c r="AC104" s="50">
        <v>2010</v>
      </c>
      <c r="AD104" s="86">
        <v>533.20000000000005</v>
      </c>
      <c r="AE104" s="116" t="s">
        <v>206</v>
      </c>
      <c r="AF104" s="116">
        <v>100</v>
      </c>
      <c r="AG104" s="116"/>
      <c r="AH104" s="116"/>
      <c r="AI104" s="116"/>
      <c r="AJ104" s="120"/>
      <c r="AK104" s="90" t="s">
        <v>320</v>
      </c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102"/>
      <c r="AW104" s="106"/>
      <c r="AX104" s="93"/>
      <c r="AY104" s="106"/>
      <c r="AZ104" s="93"/>
      <c r="BA104" s="106"/>
      <c r="BB104" s="93"/>
      <c r="BC104" s="106"/>
      <c r="BD104" s="93"/>
      <c r="BE104" s="106"/>
      <c r="BF104" s="93"/>
      <c r="BG104" s="106"/>
      <c r="BH104" s="98"/>
      <c r="BI104" s="93" t="s">
        <v>2727</v>
      </c>
      <c r="BJ104" s="110">
        <v>2048</v>
      </c>
      <c r="BK104" s="93"/>
      <c r="BL104" s="132"/>
      <c r="BM104" s="93" t="s">
        <v>2798</v>
      </c>
      <c r="BN104" s="93" t="s">
        <v>2744</v>
      </c>
      <c r="BO104" s="93" t="s">
        <v>337</v>
      </c>
      <c r="BP104" s="93"/>
      <c r="BQ104" s="93"/>
      <c r="BR104" s="93"/>
      <c r="BS104" s="93"/>
      <c r="BT104" s="98"/>
      <c r="BU104" s="128">
        <v>2723725</v>
      </c>
      <c r="BV104" s="128">
        <v>1252413</v>
      </c>
      <c r="BW104" s="82" t="s">
        <v>27</v>
      </c>
      <c r="BX104" s="35" t="s">
        <v>28</v>
      </c>
      <c r="BY104" s="82"/>
      <c r="BZ104" s="50"/>
      <c r="CA104" s="49">
        <v>5.8</v>
      </c>
      <c r="CB104" s="35">
        <v>4.8</v>
      </c>
      <c r="CC104" s="35">
        <v>5.2</v>
      </c>
      <c r="CD104" s="35">
        <v>4.3</v>
      </c>
      <c r="CE104" s="35">
        <v>0</v>
      </c>
      <c r="CF104" s="35">
        <v>0</v>
      </c>
      <c r="CG104" s="35">
        <v>0</v>
      </c>
      <c r="CH104" s="51">
        <v>0</v>
      </c>
    </row>
    <row r="105" spans="1:86" ht="13" x14ac:dyDescent="0.3">
      <c r="A105" s="34">
        <v>107200</v>
      </c>
      <c r="B105" s="35" t="s">
        <v>283</v>
      </c>
      <c r="C105" s="35" t="s">
        <v>284</v>
      </c>
      <c r="D105" s="35" t="s">
        <v>285</v>
      </c>
      <c r="E105" s="36" t="s">
        <v>22</v>
      </c>
      <c r="F105" s="37" t="s">
        <v>206</v>
      </c>
      <c r="G105" s="139" t="s">
        <v>24</v>
      </c>
      <c r="H105" s="144">
        <v>1</v>
      </c>
      <c r="I105" s="49" t="s">
        <v>25</v>
      </c>
      <c r="J105" s="38" t="s">
        <v>26</v>
      </c>
      <c r="K105" s="39"/>
      <c r="L105" s="40">
        <v>4.8</v>
      </c>
      <c r="M105" s="41">
        <v>0.35</v>
      </c>
      <c r="N105" s="124">
        <f>M105*H105</f>
        <v>0.35</v>
      </c>
      <c r="O105" s="42">
        <v>0.3</v>
      </c>
      <c r="P105" s="124">
        <f>O105*H105</f>
        <v>0.3</v>
      </c>
      <c r="Q105" s="43">
        <v>0.65</v>
      </c>
      <c r="R105" s="44">
        <v>0.25</v>
      </c>
      <c r="S105" s="45">
        <v>0.4</v>
      </c>
      <c r="T105" s="124">
        <f>Q105*H105</f>
        <v>0.65</v>
      </c>
      <c r="U105" s="40">
        <v>0</v>
      </c>
      <c r="V105" s="35">
        <v>0</v>
      </c>
      <c r="W105" s="41">
        <v>0</v>
      </c>
      <c r="X105" s="46">
        <v>0</v>
      </c>
      <c r="Y105" s="47">
        <v>0</v>
      </c>
      <c r="Z105" s="48">
        <v>0</v>
      </c>
      <c r="AA105" s="124">
        <f>X105*H105</f>
        <v>0</v>
      </c>
      <c r="AB105" s="49">
        <v>1893</v>
      </c>
      <c r="AC105" s="50">
        <v>1967</v>
      </c>
      <c r="AD105" s="86">
        <v>530.08000000000004</v>
      </c>
      <c r="AE105" s="116" t="s">
        <v>206</v>
      </c>
      <c r="AF105" s="116">
        <v>100</v>
      </c>
      <c r="AG105" s="116"/>
      <c r="AH105" s="116"/>
      <c r="AI105" s="116"/>
      <c r="AJ105" s="120"/>
      <c r="AK105" s="90" t="s">
        <v>1926</v>
      </c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102"/>
      <c r="AW105" s="106"/>
      <c r="AX105" s="93"/>
      <c r="AY105" s="106"/>
      <c r="AZ105" s="93"/>
      <c r="BA105" s="106"/>
      <c r="BB105" s="93"/>
      <c r="BC105" s="106"/>
      <c r="BD105" s="93"/>
      <c r="BE105" s="106"/>
      <c r="BF105" s="93"/>
      <c r="BG105" s="106"/>
      <c r="BH105" s="98"/>
      <c r="BI105" s="93" t="s">
        <v>2727</v>
      </c>
      <c r="BJ105" s="110">
        <v>2044</v>
      </c>
      <c r="BK105" s="93"/>
      <c r="BL105" s="132"/>
      <c r="BM105" s="93"/>
      <c r="BN105" s="93"/>
      <c r="BO105" s="93"/>
      <c r="BP105" s="93"/>
      <c r="BQ105" s="93"/>
      <c r="BR105" s="93"/>
      <c r="BS105" s="93"/>
      <c r="BT105" s="98"/>
      <c r="BU105" s="128">
        <v>2731030</v>
      </c>
      <c r="BV105" s="128">
        <v>1254850</v>
      </c>
      <c r="BW105" s="82" t="s">
        <v>27</v>
      </c>
      <c r="BX105" s="35" t="s">
        <v>28</v>
      </c>
      <c r="BY105" s="82"/>
      <c r="BZ105" s="50"/>
      <c r="CA105" s="49">
        <v>9.1999999999999993</v>
      </c>
      <c r="CB105" s="35">
        <v>7.9</v>
      </c>
      <c r="CC105" s="35">
        <v>7.92</v>
      </c>
      <c r="CD105" s="35">
        <v>6.8</v>
      </c>
      <c r="CE105" s="35">
        <v>0</v>
      </c>
      <c r="CF105" s="35">
        <v>0</v>
      </c>
      <c r="CG105" s="35">
        <v>0</v>
      </c>
      <c r="CH105" s="51">
        <v>0</v>
      </c>
    </row>
    <row r="106" spans="1:86" ht="13" x14ac:dyDescent="0.3">
      <c r="A106" s="34">
        <v>107300</v>
      </c>
      <c r="B106" s="35" t="s">
        <v>286</v>
      </c>
      <c r="C106" s="35" t="s">
        <v>287</v>
      </c>
      <c r="D106" s="35" t="s">
        <v>288</v>
      </c>
      <c r="E106" s="36" t="s">
        <v>22</v>
      </c>
      <c r="F106" s="37" t="s">
        <v>289</v>
      </c>
      <c r="G106" s="139" t="s">
        <v>24</v>
      </c>
      <c r="H106" s="144">
        <v>1</v>
      </c>
      <c r="I106" s="49" t="s">
        <v>25</v>
      </c>
      <c r="J106" s="38" t="s">
        <v>26</v>
      </c>
      <c r="K106" s="39"/>
      <c r="L106" s="40">
        <v>13</v>
      </c>
      <c r="M106" s="41">
        <v>0.82</v>
      </c>
      <c r="N106" s="124">
        <f>M106*H106</f>
        <v>0.82</v>
      </c>
      <c r="O106" s="42">
        <v>0.82</v>
      </c>
      <c r="P106" s="124">
        <f>O106*H106</f>
        <v>0.82</v>
      </c>
      <c r="Q106" s="43">
        <v>5.2</v>
      </c>
      <c r="R106" s="44">
        <v>2.4500000000000002</v>
      </c>
      <c r="S106" s="45">
        <v>2.75</v>
      </c>
      <c r="T106" s="124">
        <f>Q106*H106</f>
        <v>5.2</v>
      </c>
      <c r="U106" s="40">
        <v>0</v>
      </c>
      <c r="V106" s="35">
        <v>0</v>
      </c>
      <c r="W106" s="41">
        <v>0</v>
      </c>
      <c r="X106" s="46">
        <v>0</v>
      </c>
      <c r="Y106" s="47">
        <v>0</v>
      </c>
      <c r="Z106" s="48">
        <v>0</v>
      </c>
      <c r="AA106" s="124">
        <f>X106*H106</f>
        <v>0</v>
      </c>
      <c r="AB106" s="49">
        <v>1864</v>
      </c>
      <c r="AC106" s="50">
        <v>2021</v>
      </c>
      <c r="AD106" s="86">
        <v>467</v>
      </c>
      <c r="AE106" s="116" t="s">
        <v>289</v>
      </c>
      <c r="AF106" s="116">
        <v>100</v>
      </c>
      <c r="AG106" s="116"/>
      <c r="AH106" s="116"/>
      <c r="AI106" s="116"/>
      <c r="AJ106" s="120"/>
      <c r="AK106" s="90" t="s">
        <v>320</v>
      </c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102"/>
      <c r="AW106" s="106"/>
      <c r="AX106" s="93"/>
      <c r="AY106" s="106"/>
      <c r="AZ106" s="93"/>
      <c r="BA106" s="106"/>
      <c r="BB106" s="93"/>
      <c r="BC106" s="106"/>
      <c r="BD106" s="93"/>
      <c r="BE106" s="106"/>
      <c r="BF106" s="93"/>
      <c r="BG106" s="106"/>
      <c r="BH106" s="98"/>
      <c r="BI106" s="93" t="s">
        <v>2727</v>
      </c>
      <c r="BJ106" s="110">
        <v>2029</v>
      </c>
      <c r="BK106" s="93"/>
      <c r="BL106" s="132"/>
      <c r="BM106" s="93" t="s">
        <v>2799</v>
      </c>
      <c r="BN106" s="93" t="s">
        <v>2744</v>
      </c>
      <c r="BO106" s="93" t="s">
        <v>337</v>
      </c>
      <c r="BP106" s="93" t="s">
        <v>337</v>
      </c>
      <c r="BQ106" s="93"/>
      <c r="BR106" s="93"/>
      <c r="BS106" s="93"/>
      <c r="BT106" s="98"/>
      <c r="BU106" s="128">
        <v>2735314</v>
      </c>
      <c r="BV106" s="128">
        <v>1261862</v>
      </c>
      <c r="BW106" s="82" t="s">
        <v>27</v>
      </c>
      <c r="BX106" s="35" t="s">
        <v>28</v>
      </c>
      <c r="BY106" s="82"/>
      <c r="BZ106" s="50"/>
      <c r="CA106" s="49">
        <v>7.88</v>
      </c>
      <c r="CB106" s="35">
        <v>5.2</v>
      </c>
      <c r="CC106" s="35">
        <v>7</v>
      </c>
      <c r="CD106" s="35">
        <v>4.5999999999999996</v>
      </c>
      <c r="CE106" s="35">
        <v>0</v>
      </c>
      <c r="CF106" s="35">
        <v>0</v>
      </c>
      <c r="CG106" s="35">
        <v>0</v>
      </c>
      <c r="CH106" s="51">
        <v>0</v>
      </c>
    </row>
    <row r="107" spans="1:86" ht="13" x14ac:dyDescent="0.3">
      <c r="A107" s="34">
        <v>107400</v>
      </c>
      <c r="B107" s="35" t="s">
        <v>290</v>
      </c>
      <c r="C107" s="35" t="s">
        <v>291</v>
      </c>
      <c r="D107" s="35" t="s">
        <v>292</v>
      </c>
      <c r="E107" s="52" t="s">
        <v>36</v>
      </c>
      <c r="F107" s="37" t="s">
        <v>293</v>
      </c>
      <c r="G107" s="139" t="s">
        <v>24</v>
      </c>
      <c r="H107" s="144">
        <v>1</v>
      </c>
      <c r="I107" s="49" t="s">
        <v>25</v>
      </c>
      <c r="J107" s="38" t="s">
        <v>26</v>
      </c>
      <c r="K107" s="39"/>
      <c r="L107" s="40">
        <v>1.3</v>
      </c>
      <c r="M107" s="41">
        <v>2.5</v>
      </c>
      <c r="N107" s="124">
        <f>M107*H107</f>
        <v>2.5</v>
      </c>
      <c r="O107" s="42">
        <v>2.48</v>
      </c>
      <c r="P107" s="124">
        <f>O107*H107</f>
        <v>2.48</v>
      </c>
      <c r="Q107" s="43">
        <v>7</v>
      </c>
      <c r="R107" s="44">
        <v>2.2999999999999998</v>
      </c>
      <c r="S107" s="45">
        <v>4.7</v>
      </c>
      <c r="T107" s="124">
        <f>Q107*H107</f>
        <v>7</v>
      </c>
      <c r="U107" s="40">
        <v>0</v>
      </c>
      <c r="V107" s="35">
        <v>0</v>
      </c>
      <c r="W107" s="41">
        <v>0</v>
      </c>
      <c r="X107" s="46">
        <v>0</v>
      </c>
      <c r="Y107" s="47">
        <v>0</v>
      </c>
      <c r="Z107" s="48">
        <v>0</v>
      </c>
      <c r="AA107" s="124">
        <f>X107*H107</f>
        <v>0</v>
      </c>
      <c r="AB107" s="49">
        <v>1905</v>
      </c>
      <c r="AC107" s="50">
        <v>2005</v>
      </c>
      <c r="AD107" s="86">
        <v>892</v>
      </c>
      <c r="AE107" s="116" t="s">
        <v>293</v>
      </c>
      <c r="AF107" s="116">
        <v>100</v>
      </c>
      <c r="AG107" s="116"/>
      <c r="AH107" s="116"/>
      <c r="AI107" s="116"/>
      <c r="AJ107" s="120"/>
      <c r="AK107" s="90" t="s">
        <v>1927</v>
      </c>
      <c r="AL107" s="90" t="s">
        <v>1928</v>
      </c>
      <c r="AM107" s="90"/>
      <c r="AN107" s="90"/>
      <c r="AO107" s="90"/>
      <c r="AP107" s="90"/>
      <c r="AQ107" s="90"/>
      <c r="AR107" s="90"/>
      <c r="AS107" s="90"/>
      <c r="AT107" s="90"/>
      <c r="AU107" s="90"/>
      <c r="AV107" s="102"/>
      <c r="AW107" s="106"/>
      <c r="AX107" s="93"/>
      <c r="AY107" s="106"/>
      <c r="AZ107" s="93"/>
      <c r="BA107" s="106"/>
      <c r="BB107" s="93"/>
      <c r="BC107" s="106"/>
      <c r="BD107" s="93"/>
      <c r="BE107" s="106"/>
      <c r="BF107" s="93"/>
      <c r="BG107" s="106"/>
      <c r="BH107" s="98"/>
      <c r="BI107" s="93" t="s">
        <v>2727</v>
      </c>
      <c r="BJ107" s="110">
        <v>2053</v>
      </c>
      <c r="BK107" s="93"/>
      <c r="BL107" s="132"/>
      <c r="BM107" s="93"/>
      <c r="BN107" s="93"/>
      <c r="BO107" s="93"/>
      <c r="BP107" s="93"/>
      <c r="BQ107" s="93"/>
      <c r="BR107" s="93"/>
      <c r="BS107" s="93"/>
      <c r="BT107" s="98"/>
      <c r="BU107" s="128">
        <v>2749980</v>
      </c>
      <c r="BV107" s="128">
        <v>1238540</v>
      </c>
      <c r="BW107" s="82" t="s">
        <v>27</v>
      </c>
      <c r="BX107" s="35" t="s">
        <v>28</v>
      </c>
      <c r="BY107" s="82"/>
      <c r="BZ107" s="50"/>
      <c r="CA107" s="49">
        <v>252</v>
      </c>
      <c r="CB107" s="35">
        <v>245</v>
      </c>
      <c r="CC107" s="35">
        <v>234</v>
      </c>
      <c r="CD107" s="35">
        <v>222</v>
      </c>
      <c r="CE107" s="35">
        <v>0</v>
      </c>
      <c r="CF107" s="35">
        <v>0</v>
      </c>
      <c r="CG107" s="35">
        <v>0</v>
      </c>
      <c r="CH107" s="51">
        <v>0</v>
      </c>
    </row>
    <row r="108" spans="1:86" ht="13" x14ac:dyDescent="0.3">
      <c r="A108" s="34">
        <v>107425</v>
      </c>
      <c r="B108" s="35" t="s">
        <v>294</v>
      </c>
      <c r="C108" s="35" t="s">
        <v>295</v>
      </c>
      <c r="D108" s="35" t="s">
        <v>296</v>
      </c>
      <c r="E108" s="36" t="s">
        <v>22</v>
      </c>
      <c r="F108" s="37" t="s">
        <v>246</v>
      </c>
      <c r="G108" s="139" t="s">
        <v>24</v>
      </c>
      <c r="H108" s="144">
        <v>1</v>
      </c>
      <c r="I108" s="49" t="s">
        <v>25</v>
      </c>
      <c r="J108" s="38" t="s">
        <v>26</v>
      </c>
      <c r="K108" s="39"/>
      <c r="L108" s="40">
        <v>0.62</v>
      </c>
      <c r="M108" s="41">
        <v>0.6</v>
      </c>
      <c r="N108" s="124">
        <f>M108*H108</f>
        <v>0.6</v>
      </c>
      <c r="O108" s="42">
        <v>0.39</v>
      </c>
      <c r="P108" s="124">
        <f>O108*H108</f>
        <v>0.39</v>
      </c>
      <c r="Q108" s="43">
        <v>2</v>
      </c>
      <c r="R108" s="44">
        <v>0.8</v>
      </c>
      <c r="S108" s="45">
        <v>1.2</v>
      </c>
      <c r="T108" s="124">
        <f>Q108*H108</f>
        <v>2</v>
      </c>
      <c r="U108" s="40">
        <v>0</v>
      </c>
      <c r="V108" s="35">
        <v>0</v>
      </c>
      <c r="W108" s="41">
        <v>0</v>
      </c>
      <c r="X108" s="46">
        <v>0</v>
      </c>
      <c r="Y108" s="47">
        <v>0</v>
      </c>
      <c r="Z108" s="48">
        <v>0</v>
      </c>
      <c r="AA108" s="124">
        <f>X108*H108</f>
        <v>0</v>
      </c>
      <c r="AB108" s="49">
        <v>1903</v>
      </c>
      <c r="AC108" s="50">
        <v>1991</v>
      </c>
      <c r="AD108" s="86">
        <v>871.3</v>
      </c>
      <c r="AE108" s="116" t="s">
        <v>246</v>
      </c>
      <c r="AF108" s="116">
        <v>100</v>
      </c>
      <c r="AG108" s="116"/>
      <c r="AH108" s="116"/>
      <c r="AI108" s="116"/>
      <c r="AJ108" s="120"/>
      <c r="AK108" s="90" t="s">
        <v>296</v>
      </c>
      <c r="AL108" s="90"/>
      <c r="AM108" s="90"/>
      <c r="AN108" s="90"/>
      <c r="AO108" s="90"/>
      <c r="AP108" s="90"/>
      <c r="AQ108" s="90"/>
      <c r="AR108" s="90"/>
      <c r="AS108" s="90"/>
      <c r="AT108" s="90"/>
      <c r="AU108" s="90"/>
      <c r="AV108" s="102"/>
      <c r="AW108" s="106"/>
      <c r="AX108" s="93"/>
      <c r="AY108" s="106"/>
      <c r="AZ108" s="93"/>
      <c r="BA108" s="106"/>
      <c r="BB108" s="93"/>
      <c r="BC108" s="106"/>
      <c r="BD108" s="93"/>
      <c r="BE108" s="106"/>
      <c r="BF108" s="93"/>
      <c r="BG108" s="106"/>
      <c r="BH108" s="98"/>
      <c r="BI108" s="93" t="s">
        <v>2727</v>
      </c>
      <c r="BJ108" s="110">
        <v>2052</v>
      </c>
      <c r="BK108" s="93"/>
      <c r="BL108" s="132"/>
      <c r="BM108" s="93"/>
      <c r="BN108" s="93"/>
      <c r="BO108" s="93"/>
      <c r="BP108" s="93"/>
      <c r="BQ108" s="93"/>
      <c r="BR108" s="93"/>
      <c r="BS108" s="93"/>
      <c r="BT108" s="98"/>
      <c r="BU108" s="128">
        <v>2739120</v>
      </c>
      <c r="BV108" s="128">
        <v>1238960</v>
      </c>
      <c r="BW108" s="82" t="s">
        <v>27</v>
      </c>
      <c r="BX108" s="35" t="s">
        <v>28</v>
      </c>
      <c r="BY108" s="82"/>
      <c r="BZ108" s="50"/>
      <c r="CA108" s="49">
        <v>80.400000000000006</v>
      </c>
      <c r="CB108" s="35">
        <v>72</v>
      </c>
      <c r="CC108" s="35">
        <v>71.099999999999994</v>
      </c>
      <c r="CD108" s="35">
        <v>67.8</v>
      </c>
      <c r="CE108" s="35">
        <v>0</v>
      </c>
      <c r="CF108" s="35">
        <v>0</v>
      </c>
      <c r="CG108" s="35">
        <v>0</v>
      </c>
      <c r="CH108" s="51">
        <v>0</v>
      </c>
    </row>
    <row r="109" spans="1:86" ht="13" x14ac:dyDescent="0.3">
      <c r="A109" s="34">
        <v>107450</v>
      </c>
      <c r="B109" s="35" t="s">
        <v>297</v>
      </c>
      <c r="C109" s="35" t="s">
        <v>298</v>
      </c>
      <c r="D109" s="35" t="s">
        <v>296</v>
      </c>
      <c r="E109" s="36" t="s">
        <v>22</v>
      </c>
      <c r="F109" s="37" t="s">
        <v>246</v>
      </c>
      <c r="G109" s="139" t="s">
        <v>24</v>
      </c>
      <c r="H109" s="144">
        <v>1</v>
      </c>
      <c r="I109" s="49" t="s">
        <v>25</v>
      </c>
      <c r="J109" s="38" t="s">
        <v>26</v>
      </c>
      <c r="K109" s="39"/>
      <c r="L109" s="40">
        <v>2.2999999999999998</v>
      </c>
      <c r="M109" s="41">
        <v>0.36</v>
      </c>
      <c r="N109" s="124">
        <f>M109*H109</f>
        <v>0.36</v>
      </c>
      <c r="O109" s="42">
        <v>0.44</v>
      </c>
      <c r="P109" s="124">
        <f>O109*H109</f>
        <v>0.44</v>
      </c>
      <c r="Q109" s="43">
        <v>1.79</v>
      </c>
      <c r="R109" s="44">
        <v>0.88</v>
      </c>
      <c r="S109" s="45">
        <v>0.91</v>
      </c>
      <c r="T109" s="124">
        <f>Q109*H109</f>
        <v>1.79</v>
      </c>
      <c r="U109" s="40">
        <v>0</v>
      </c>
      <c r="V109" s="35">
        <v>0</v>
      </c>
      <c r="W109" s="41">
        <v>0</v>
      </c>
      <c r="X109" s="46">
        <v>0</v>
      </c>
      <c r="Y109" s="47">
        <v>0</v>
      </c>
      <c r="Z109" s="48">
        <v>0</v>
      </c>
      <c r="AA109" s="124">
        <f>X109*H109</f>
        <v>0</v>
      </c>
      <c r="AB109" s="49">
        <v>1907</v>
      </c>
      <c r="AC109" s="50">
        <v>1987</v>
      </c>
      <c r="AD109" s="86">
        <v>769.3</v>
      </c>
      <c r="AE109" s="116" t="s">
        <v>246</v>
      </c>
      <c r="AF109" s="116">
        <v>100</v>
      </c>
      <c r="AG109" s="116"/>
      <c r="AH109" s="116"/>
      <c r="AI109" s="116"/>
      <c r="AJ109" s="120"/>
      <c r="AK109" s="90" t="s">
        <v>296</v>
      </c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102"/>
      <c r="AW109" s="106"/>
      <c r="AX109" s="93"/>
      <c r="AY109" s="106"/>
      <c r="AZ109" s="93"/>
      <c r="BA109" s="106"/>
      <c r="BB109" s="93"/>
      <c r="BC109" s="106"/>
      <c r="BD109" s="93"/>
      <c r="BE109" s="106"/>
      <c r="BF109" s="93"/>
      <c r="BG109" s="106"/>
      <c r="BH109" s="98"/>
      <c r="BI109" s="93" t="s">
        <v>2727</v>
      </c>
      <c r="BJ109" s="110">
        <v>2066</v>
      </c>
      <c r="BK109" s="93" t="s">
        <v>2729</v>
      </c>
      <c r="BL109" s="133">
        <v>9999</v>
      </c>
      <c r="BM109" s="93" t="s">
        <v>2800</v>
      </c>
      <c r="BN109" s="93" t="s">
        <v>2801</v>
      </c>
      <c r="BO109" s="93"/>
      <c r="BP109" s="93"/>
      <c r="BQ109" s="93"/>
      <c r="BR109" s="93"/>
      <c r="BS109" s="93"/>
      <c r="BT109" s="98"/>
      <c r="BU109" s="128">
        <v>2740060</v>
      </c>
      <c r="BV109" s="128">
        <v>1243980</v>
      </c>
      <c r="BW109" s="82" t="s">
        <v>27</v>
      </c>
      <c r="BX109" s="35" t="s">
        <v>28</v>
      </c>
      <c r="BY109" s="82"/>
      <c r="BZ109" s="50"/>
      <c r="CA109" s="49">
        <v>23.15</v>
      </c>
      <c r="CB109" s="35">
        <v>22.8</v>
      </c>
      <c r="CC109" s="35">
        <v>22.3</v>
      </c>
      <c r="CD109" s="35">
        <v>21.6</v>
      </c>
      <c r="CE109" s="35">
        <v>0</v>
      </c>
      <c r="CF109" s="35">
        <v>0</v>
      </c>
      <c r="CG109" s="35">
        <v>0</v>
      </c>
      <c r="CH109" s="51">
        <v>0</v>
      </c>
    </row>
    <row r="110" spans="1:86" ht="13" x14ac:dyDescent="0.3">
      <c r="A110" s="34">
        <v>107500</v>
      </c>
      <c r="B110" s="35" t="s">
        <v>299</v>
      </c>
      <c r="C110" s="35" t="s">
        <v>300</v>
      </c>
      <c r="D110" s="35" t="s">
        <v>301</v>
      </c>
      <c r="E110" s="36" t="s">
        <v>22</v>
      </c>
      <c r="F110" s="37" t="s">
        <v>206</v>
      </c>
      <c r="G110" s="139" t="s">
        <v>24</v>
      </c>
      <c r="H110" s="144">
        <v>1</v>
      </c>
      <c r="I110" s="49" t="s">
        <v>25</v>
      </c>
      <c r="J110" s="38" t="s">
        <v>26</v>
      </c>
      <c r="K110" s="39"/>
      <c r="L110" s="40">
        <v>18</v>
      </c>
      <c r="M110" s="41">
        <v>15</v>
      </c>
      <c r="N110" s="124">
        <f>M110*H110</f>
        <v>15</v>
      </c>
      <c r="O110" s="42">
        <v>16.8</v>
      </c>
      <c r="P110" s="124">
        <f>O110*H110</f>
        <v>16.8</v>
      </c>
      <c r="Q110" s="43">
        <v>30.83</v>
      </c>
      <c r="R110" s="44">
        <v>13.5</v>
      </c>
      <c r="S110" s="45">
        <v>17.329999999999998</v>
      </c>
      <c r="T110" s="124">
        <f>Q110*H110</f>
        <v>30.83</v>
      </c>
      <c r="U110" s="40">
        <v>0</v>
      </c>
      <c r="V110" s="35">
        <v>0</v>
      </c>
      <c r="W110" s="41">
        <v>0</v>
      </c>
      <c r="X110" s="46">
        <v>0</v>
      </c>
      <c r="Y110" s="47">
        <v>0</v>
      </c>
      <c r="Z110" s="48">
        <v>0</v>
      </c>
      <c r="AA110" s="124">
        <f>X110*H110</f>
        <v>0</v>
      </c>
      <c r="AB110" s="49">
        <v>1900</v>
      </c>
      <c r="AC110" s="50">
        <v>1976</v>
      </c>
      <c r="AD110" s="86">
        <v>588</v>
      </c>
      <c r="AE110" s="116" t="s">
        <v>246</v>
      </c>
      <c r="AF110" s="116">
        <v>55.9</v>
      </c>
      <c r="AG110" s="116" t="s">
        <v>293</v>
      </c>
      <c r="AH110" s="116">
        <v>10.199999999999999</v>
      </c>
      <c r="AI110" s="116" t="s">
        <v>206</v>
      </c>
      <c r="AJ110" s="120">
        <v>33.9</v>
      </c>
      <c r="AK110" s="90" t="s">
        <v>1929</v>
      </c>
      <c r="AL110" s="90" t="s">
        <v>296</v>
      </c>
      <c r="AM110" s="90"/>
      <c r="AN110" s="90"/>
      <c r="AO110" s="90"/>
      <c r="AP110" s="90"/>
      <c r="AQ110" s="90"/>
      <c r="AR110" s="90"/>
      <c r="AS110" s="90"/>
      <c r="AT110" s="90"/>
      <c r="AU110" s="90"/>
      <c r="AV110" s="102"/>
      <c r="AW110" s="106"/>
      <c r="AX110" s="93"/>
      <c r="AY110" s="106"/>
      <c r="AZ110" s="93"/>
      <c r="BA110" s="106"/>
      <c r="BB110" s="93"/>
      <c r="BC110" s="106"/>
      <c r="BD110" s="93"/>
      <c r="BE110" s="106"/>
      <c r="BF110" s="93"/>
      <c r="BG110" s="106"/>
      <c r="BH110" s="98"/>
      <c r="BI110" s="93" t="s">
        <v>2727</v>
      </c>
      <c r="BJ110" s="110">
        <v>2034</v>
      </c>
      <c r="BK110" s="93"/>
      <c r="BL110" s="132"/>
      <c r="BM110" s="93"/>
      <c r="BN110" s="93"/>
      <c r="BO110" s="93"/>
      <c r="BP110" s="93"/>
      <c r="BQ110" s="93"/>
      <c r="BR110" s="93"/>
      <c r="BS110" s="93"/>
      <c r="BT110" s="98"/>
      <c r="BU110" s="128">
        <v>2742261</v>
      </c>
      <c r="BV110" s="128">
        <v>1251823</v>
      </c>
      <c r="BW110" s="82" t="s">
        <v>27</v>
      </c>
      <c r="BX110" s="35" t="s">
        <v>28</v>
      </c>
      <c r="BY110" s="82"/>
      <c r="BZ110" s="50"/>
      <c r="CA110" s="49">
        <v>94.3</v>
      </c>
      <c r="CB110" s="35">
        <v>92.8</v>
      </c>
      <c r="CC110" s="35">
        <v>83.4</v>
      </c>
      <c r="CD110" s="35">
        <v>81.900000000000006</v>
      </c>
      <c r="CE110" s="35">
        <v>0</v>
      </c>
      <c r="CF110" s="35">
        <v>0</v>
      </c>
      <c r="CG110" s="35">
        <v>0</v>
      </c>
      <c r="CH110" s="51">
        <v>0</v>
      </c>
    </row>
    <row r="111" spans="1:86" ht="13" x14ac:dyDescent="0.3">
      <c r="A111" s="34">
        <v>107600</v>
      </c>
      <c r="B111" s="35" t="s">
        <v>302</v>
      </c>
      <c r="C111" s="35" t="s">
        <v>302</v>
      </c>
      <c r="D111" s="35" t="s">
        <v>303</v>
      </c>
      <c r="E111" s="36" t="s">
        <v>22</v>
      </c>
      <c r="F111" s="37" t="s">
        <v>206</v>
      </c>
      <c r="G111" s="139" t="s">
        <v>24</v>
      </c>
      <c r="H111" s="144">
        <v>1</v>
      </c>
      <c r="I111" s="49" t="s">
        <v>25</v>
      </c>
      <c r="J111" s="38" t="s">
        <v>26</v>
      </c>
      <c r="K111" s="39"/>
      <c r="L111" s="40">
        <v>6</v>
      </c>
      <c r="M111" s="41">
        <v>0.46</v>
      </c>
      <c r="N111" s="124">
        <f>M111*H111</f>
        <v>0.46</v>
      </c>
      <c r="O111" s="42">
        <v>0.42</v>
      </c>
      <c r="P111" s="124">
        <f>O111*H111</f>
        <v>0.42</v>
      </c>
      <c r="Q111" s="43">
        <v>2.5</v>
      </c>
      <c r="R111" s="44">
        <v>0.9</v>
      </c>
      <c r="S111" s="45">
        <v>1.6</v>
      </c>
      <c r="T111" s="124">
        <f>Q111*H111</f>
        <v>2.5</v>
      </c>
      <c r="U111" s="40">
        <v>0</v>
      </c>
      <c r="V111" s="35">
        <v>0</v>
      </c>
      <c r="W111" s="41">
        <v>0</v>
      </c>
      <c r="X111" s="46">
        <v>0</v>
      </c>
      <c r="Y111" s="47">
        <v>0</v>
      </c>
      <c r="Z111" s="48">
        <v>0</v>
      </c>
      <c r="AA111" s="124">
        <f>X111*H111</f>
        <v>0</v>
      </c>
      <c r="AB111" s="49">
        <v>1945</v>
      </c>
      <c r="AC111" s="50">
        <v>2007</v>
      </c>
      <c r="AD111" s="86">
        <v>578.5</v>
      </c>
      <c r="AE111" s="116" t="s">
        <v>206</v>
      </c>
      <c r="AF111" s="116">
        <v>100</v>
      </c>
      <c r="AG111" s="116"/>
      <c r="AH111" s="116"/>
      <c r="AI111" s="116"/>
      <c r="AJ111" s="120"/>
      <c r="AK111" s="90" t="s">
        <v>1929</v>
      </c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102"/>
      <c r="AW111" s="106"/>
      <c r="AX111" s="93"/>
      <c r="AY111" s="106"/>
      <c r="AZ111" s="93"/>
      <c r="BA111" s="106"/>
      <c r="BB111" s="93"/>
      <c r="BC111" s="106"/>
      <c r="BD111" s="93"/>
      <c r="BE111" s="106"/>
      <c r="BF111" s="93"/>
      <c r="BG111" s="106"/>
      <c r="BH111" s="98"/>
      <c r="BI111" s="93" t="s">
        <v>2727</v>
      </c>
      <c r="BJ111" s="110">
        <v>2055</v>
      </c>
      <c r="BK111" s="93" t="s">
        <v>2729</v>
      </c>
      <c r="BL111" s="133">
        <v>9999</v>
      </c>
      <c r="BM111" s="93"/>
      <c r="BN111" s="93"/>
      <c r="BO111" s="93"/>
      <c r="BP111" s="93"/>
      <c r="BQ111" s="93"/>
      <c r="BR111" s="93"/>
      <c r="BS111" s="93"/>
      <c r="BT111" s="98"/>
      <c r="BU111" s="128">
        <v>2742240</v>
      </c>
      <c r="BV111" s="128">
        <v>1252730</v>
      </c>
      <c r="BW111" s="82" t="s">
        <v>27</v>
      </c>
      <c r="BX111" s="35" t="s">
        <v>28</v>
      </c>
      <c r="BY111" s="82"/>
      <c r="BZ111" s="50"/>
      <c r="CA111" s="49">
        <v>7.2</v>
      </c>
      <c r="CB111" s="35">
        <v>6.4</v>
      </c>
      <c r="CC111" s="35">
        <v>6.5</v>
      </c>
      <c r="CD111" s="35">
        <v>5.8</v>
      </c>
      <c r="CE111" s="35">
        <v>0</v>
      </c>
      <c r="CF111" s="35">
        <v>0</v>
      </c>
      <c r="CG111" s="35">
        <v>0</v>
      </c>
      <c r="CH111" s="51">
        <v>0</v>
      </c>
    </row>
    <row r="112" spans="1:86" ht="13" x14ac:dyDescent="0.3">
      <c r="A112" s="34">
        <v>107625</v>
      </c>
      <c r="B112" s="35" t="s">
        <v>304</v>
      </c>
      <c r="C112" s="35" t="s">
        <v>305</v>
      </c>
      <c r="D112" s="35" t="s">
        <v>306</v>
      </c>
      <c r="E112" s="36" t="s">
        <v>22</v>
      </c>
      <c r="F112" s="37" t="s">
        <v>206</v>
      </c>
      <c r="G112" s="139" t="s">
        <v>24</v>
      </c>
      <c r="H112" s="144">
        <v>1</v>
      </c>
      <c r="I112" s="49" t="s">
        <v>25</v>
      </c>
      <c r="J112" s="38" t="s">
        <v>26</v>
      </c>
      <c r="K112" s="39"/>
      <c r="L112" s="40">
        <v>11.3</v>
      </c>
      <c r="M112" s="41">
        <v>0.42</v>
      </c>
      <c r="N112" s="124">
        <f>M112*H112</f>
        <v>0.42</v>
      </c>
      <c r="O112" s="42">
        <v>0.36</v>
      </c>
      <c r="P112" s="124">
        <f>O112*H112</f>
        <v>0.36</v>
      </c>
      <c r="Q112" s="43">
        <v>1.5</v>
      </c>
      <c r="R112" s="44">
        <v>0.6</v>
      </c>
      <c r="S112" s="45">
        <v>0.9</v>
      </c>
      <c r="T112" s="124">
        <f>Q112*H112</f>
        <v>1.5</v>
      </c>
      <c r="U112" s="40">
        <v>0</v>
      </c>
      <c r="V112" s="35">
        <v>0</v>
      </c>
      <c r="W112" s="41">
        <v>0</v>
      </c>
      <c r="X112" s="46">
        <v>0</v>
      </c>
      <c r="Y112" s="47">
        <v>0</v>
      </c>
      <c r="Z112" s="48">
        <v>0</v>
      </c>
      <c r="AA112" s="124">
        <f>X112*H112</f>
        <v>0</v>
      </c>
      <c r="AB112" s="49">
        <v>2018</v>
      </c>
      <c r="AC112" s="50"/>
      <c r="AD112" s="86">
        <v>570.35</v>
      </c>
      <c r="AE112" s="116" t="s">
        <v>206</v>
      </c>
      <c r="AF112" s="116">
        <v>100</v>
      </c>
      <c r="AG112" s="116"/>
      <c r="AH112" s="116"/>
      <c r="AI112" s="116"/>
      <c r="AJ112" s="120"/>
      <c r="AK112" s="90" t="s">
        <v>1929</v>
      </c>
      <c r="AL112" s="90"/>
      <c r="AM112" s="90"/>
      <c r="AN112" s="90"/>
      <c r="AO112" s="90"/>
      <c r="AP112" s="90"/>
      <c r="AQ112" s="90"/>
      <c r="AR112" s="90"/>
      <c r="AS112" s="90"/>
      <c r="AT112" s="90"/>
      <c r="AU112" s="90"/>
      <c r="AV112" s="102"/>
      <c r="AW112" s="106"/>
      <c r="AX112" s="93"/>
      <c r="AY112" s="106"/>
      <c r="AZ112" s="93"/>
      <c r="BA112" s="106"/>
      <c r="BB112" s="93"/>
      <c r="BC112" s="106"/>
      <c r="BD112" s="93"/>
      <c r="BE112" s="106"/>
      <c r="BF112" s="93"/>
      <c r="BG112" s="106"/>
      <c r="BH112" s="98"/>
      <c r="BI112" s="93" t="s">
        <v>2727</v>
      </c>
      <c r="BJ112" s="110">
        <v>2078</v>
      </c>
      <c r="BK112" s="93"/>
      <c r="BL112" s="132"/>
      <c r="BM112" s="93" t="s">
        <v>2744</v>
      </c>
      <c r="BN112" s="93"/>
      <c r="BO112" s="93"/>
      <c r="BP112" s="93"/>
      <c r="BQ112" s="93"/>
      <c r="BR112" s="93"/>
      <c r="BS112" s="93"/>
      <c r="BT112" s="98"/>
      <c r="BU112" s="128">
        <v>2743089</v>
      </c>
      <c r="BV112" s="128">
        <v>1253561</v>
      </c>
      <c r="BW112" s="82" t="s">
        <v>255</v>
      </c>
      <c r="BX112" s="35" t="s">
        <v>256</v>
      </c>
      <c r="BY112" s="82"/>
      <c r="BZ112" s="50"/>
      <c r="CA112" s="49">
        <v>3.75</v>
      </c>
      <c r="CB112" s="35">
        <v>3.3</v>
      </c>
      <c r="CC112" s="35">
        <v>3.4</v>
      </c>
      <c r="CD112" s="35">
        <v>3</v>
      </c>
      <c r="CE112" s="35">
        <v>0</v>
      </c>
      <c r="CF112" s="35">
        <v>0</v>
      </c>
      <c r="CG112" s="35">
        <v>0</v>
      </c>
      <c r="CH112" s="51">
        <v>0</v>
      </c>
    </row>
    <row r="113" spans="1:86" ht="13" x14ac:dyDescent="0.3">
      <c r="A113" s="34">
        <v>107650</v>
      </c>
      <c r="B113" s="35" t="s">
        <v>307</v>
      </c>
      <c r="C113" s="35" t="s">
        <v>307</v>
      </c>
      <c r="D113" s="35" t="s">
        <v>308</v>
      </c>
      <c r="E113" s="36" t="s">
        <v>22</v>
      </c>
      <c r="F113" s="37" t="s">
        <v>206</v>
      </c>
      <c r="G113" s="139" t="s">
        <v>24</v>
      </c>
      <c r="H113" s="144">
        <v>1</v>
      </c>
      <c r="I113" s="49" t="s">
        <v>25</v>
      </c>
      <c r="J113" s="38" t="s">
        <v>26</v>
      </c>
      <c r="K113" s="39"/>
      <c r="L113" s="40">
        <v>9.4</v>
      </c>
      <c r="M113" s="41">
        <v>0.33</v>
      </c>
      <c r="N113" s="124">
        <f>M113*H113</f>
        <v>0.33</v>
      </c>
      <c r="O113" s="42">
        <v>0.3</v>
      </c>
      <c r="P113" s="124">
        <f>O113*H113</f>
        <v>0.3</v>
      </c>
      <c r="Q113" s="43">
        <v>1.3</v>
      </c>
      <c r="R113" s="44">
        <v>0.5</v>
      </c>
      <c r="S113" s="45">
        <v>0.8</v>
      </c>
      <c r="T113" s="124">
        <f>Q113*H113</f>
        <v>1.3</v>
      </c>
      <c r="U113" s="40">
        <v>0</v>
      </c>
      <c r="V113" s="35">
        <v>0</v>
      </c>
      <c r="W113" s="41">
        <v>0</v>
      </c>
      <c r="X113" s="46">
        <v>0</v>
      </c>
      <c r="Y113" s="47">
        <v>0</v>
      </c>
      <c r="Z113" s="48">
        <v>0</v>
      </c>
      <c r="AA113" s="124">
        <f>X113*H113</f>
        <v>0</v>
      </c>
      <c r="AB113" s="49">
        <v>2008</v>
      </c>
      <c r="AC113" s="50">
        <v>2008</v>
      </c>
      <c r="AD113" s="86">
        <v>567.1</v>
      </c>
      <c r="AE113" s="116" t="s">
        <v>206</v>
      </c>
      <c r="AF113" s="116">
        <v>100</v>
      </c>
      <c r="AG113" s="116"/>
      <c r="AH113" s="116"/>
      <c r="AI113" s="116"/>
      <c r="AJ113" s="120"/>
      <c r="AK113" s="90" t="s">
        <v>1929</v>
      </c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102"/>
      <c r="AW113" s="106"/>
      <c r="AX113" s="93"/>
      <c r="AY113" s="106"/>
      <c r="AZ113" s="93"/>
      <c r="BA113" s="106"/>
      <c r="BB113" s="93"/>
      <c r="BC113" s="106"/>
      <c r="BD113" s="93"/>
      <c r="BE113" s="106"/>
      <c r="BF113" s="93"/>
      <c r="BG113" s="106"/>
      <c r="BH113" s="98"/>
      <c r="BI113" s="93" t="s">
        <v>2727</v>
      </c>
      <c r="BJ113" s="110">
        <v>2059</v>
      </c>
      <c r="BK113" s="93"/>
      <c r="BL113" s="132"/>
      <c r="BM113" s="93" t="s">
        <v>2744</v>
      </c>
      <c r="BN113" s="93"/>
      <c r="BO113" s="93"/>
      <c r="BP113" s="93"/>
      <c r="BQ113" s="93"/>
      <c r="BR113" s="93"/>
      <c r="BS113" s="93"/>
      <c r="BT113" s="98"/>
      <c r="BU113" s="128">
        <v>2743577</v>
      </c>
      <c r="BV113" s="128">
        <v>1253776</v>
      </c>
      <c r="BW113" s="82" t="s">
        <v>255</v>
      </c>
      <c r="BX113" s="35" t="s">
        <v>256</v>
      </c>
      <c r="BY113" s="82"/>
      <c r="BZ113" s="50"/>
      <c r="CA113" s="49">
        <v>3</v>
      </c>
      <c r="CB113" s="35">
        <v>2.8</v>
      </c>
      <c r="CC113" s="35">
        <v>2.8</v>
      </c>
      <c r="CD113" s="35">
        <v>2.6</v>
      </c>
      <c r="CE113" s="35">
        <v>0</v>
      </c>
      <c r="CF113" s="35">
        <v>0</v>
      </c>
      <c r="CG113" s="35">
        <v>0</v>
      </c>
      <c r="CH113" s="51">
        <v>0</v>
      </c>
    </row>
    <row r="114" spans="1:86" ht="13" x14ac:dyDescent="0.3">
      <c r="A114" s="34">
        <v>107700</v>
      </c>
      <c r="B114" s="35" t="s">
        <v>309</v>
      </c>
      <c r="C114" s="35" t="s">
        <v>309</v>
      </c>
      <c r="D114" s="35" t="s">
        <v>310</v>
      </c>
      <c r="E114" s="36" t="s">
        <v>22</v>
      </c>
      <c r="F114" s="37" t="s">
        <v>206</v>
      </c>
      <c r="G114" s="139" t="s">
        <v>24</v>
      </c>
      <c r="H114" s="144">
        <v>1</v>
      </c>
      <c r="I114" s="49" t="s">
        <v>25</v>
      </c>
      <c r="J114" s="38" t="s">
        <v>26</v>
      </c>
      <c r="K114" s="39"/>
      <c r="L114" s="40">
        <v>4.0999999999999996</v>
      </c>
      <c r="M114" s="41">
        <v>0.48</v>
      </c>
      <c r="N114" s="124">
        <f>M114*H114</f>
        <v>0.48</v>
      </c>
      <c r="O114" s="42">
        <v>0.48</v>
      </c>
      <c r="P114" s="124">
        <f>O114*H114</f>
        <v>0.48</v>
      </c>
      <c r="Q114" s="43">
        <v>3</v>
      </c>
      <c r="R114" s="44">
        <v>1.5</v>
      </c>
      <c r="S114" s="45">
        <v>1.5</v>
      </c>
      <c r="T114" s="124">
        <f>Q114*H114</f>
        <v>3</v>
      </c>
      <c r="U114" s="40">
        <v>0</v>
      </c>
      <c r="V114" s="35">
        <v>0</v>
      </c>
      <c r="W114" s="41">
        <v>0</v>
      </c>
      <c r="X114" s="46">
        <v>0</v>
      </c>
      <c r="Y114" s="47">
        <v>0</v>
      </c>
      <c r="Z114" s="48">
        <v>0</v>
      </c>
      <c r="AA114" s="124">
        <f>X114*H114</f>
        <v>0</v>
      </c>
      <c r="AB114" s="49">
        <v>1895</v>
      </c>
      <c r="AC114" s="50">
        <v>2003</v>
      </c>
      <c r="AD114" s="86">
        <v>535.4</v>
      </c>
      <c r="AE114" s="116" t="s">
        <v>206</v>
      </c>
      <c r="AF114" s="116">
        <v>100</v>
      </c>
      <c r="AG114" s="116"/>
      <c r="AH114" s="116"/>
      <c r="AI114" s="116"/>
      <c r="AJ114" s="120"/>
      <c r="AK114" s="90" t="s">
        <v>1929</v>
      </c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102"/>
      <c r="AW114" s="106"/>
      <c r="AX114" s="93"/>
      <c r="AY114" s="106"/>
      <c r="AZ114" s="93"/>
      <c r="BA114" s="106"/>
      <c r="BB114" s="93"/>
      <c r="BC114" s="106"/>
      <c r="BD114" s="93"/>
      <c r="BE114" s="106"/>
      <c r="BF114" s="93"/>
      <c r="BG114" s="106"/>
      <c r="BH114" s="98"/>
      <c r="BI114" s="93" t="s">
        <v>2727</v>
      </c>
      <c r="BJ114" s="110">
        <v>2055</v>
      </c>
      <c r="BK114" s="93"/>
      <c r="BL114" s="132"/>
      <c r="BM114" s="93"/>
      <c r="BN114" s="93"/>
      <c r="BO114" s="93"/>
      <c r="BP114" s="93"/>
      <c r="BQ114" s="93"/>
      <c r="BR114" s="93"/>
      <c r="BS114" s="93"/>
      <c r="BT114" s="98"/>
      <c r="BU114" s="128">
        <v>2745480</v>
      </c>
      <c r="BV114" s="128">
        <v>1258060</v>
      </c>
      <c r="BW114" s="82" t="s">
        <v>27</v>
      </c>
      <c r="BX114" s="35" t="s">
        <v>28</v>
      </c>
      <c r="BY114" s="82"/>
      <c r="BZ114" s="50"/>
      <c r="CA114" s="49">
        <v>14</v>
      </c>
      <c r="CB114" s="35">
        <v>0</v>
      </c>
      <c r="CC114" s="35">
        <v>13</v>
      </c>
      <c r="CD114" s="35">
        <v>0</v>
      </c>
      <c r="CE114" s="35">
        <v>0</v>
      </c>
      <c r="CF114" s="35">
        <v>0</v>
      </c>
      <c r="CG114" s="35">
        <v>0</v>
      </c>
      <c r="CH114" s="51">
        <v>0</v>
      </c>
    </row>
    <row r="115" spans="1:86" ht="13" x14ac:dyDescent="0.3">
      <c r="A115" s="34">
        <v>107740</v>
      </c>
      <c r="B115" s="35" t="s">
        <v>311</v>
      </c>
      <c r="C115" s="35" t="s">
        <v>312</v>
      </c>
      <c r="D115" s="35" t="s">
        <v>313</v>
      </c>
      <c r="E115" s="36" t="s">
        <v>22</v>
      </c>
      <c r="F115" s="37" t="s">
        <v>289</v>
      </c>
      <c r="G115" s="139" t="s">
        <v>24</v>
      </c>
      <c r="H115" s="144">
        <v>1</v>
      </c>
      <c r="I115" s="49" t="s">
        <v>25</v>
      </c>
      <c r="J115" s="38" t="s">
        <v>26</v>
      </c>
      <c r="K115" s="39"/>
      <c r="L115" s="40">
        <v>50</v>
      </c>
      <c r="M115" s="41">
        <v>1.9</v>
      </c>
      <c r="N115" s="124">
        <f>M115*H115</f>
        <v>1.9</v>
      </c>
      <c r="O115" s="42">
        <v>1.7</v>
      </c>
      <c r="P115" s="124">
        <f>O115*H115</f>
        <v>1.7</v>
      </c>
      <c r="Q115" s="43">
        <v>7.1</v>
      </c>
      <c r="R115" s="44">
        <v>3.4</v>
      </c>
      <c r="S115" s="45">
        <v>3.7</v>
      </c>
      <c r="T115" s="124">
        <f>Q115*H115</f>
        <v>7.1</v>
      </c>
      <c r="U115" s="40">
        <v>0</v>
      </c>
      <c r="V115" s="35">
        <v>0</v>
      </c>
      <c r="W115" s="41">
        <v>0</v>
      </c>
      <c r="X115" s="46">
        <v>0</v>
      </c>
      <c r="Y115" s="47">
        <v>0</v>
      </c>
      <c r="Z115" s="48">
        <v>0</v>
      </c>
      <c r="AA115" s="124">
        <f>X115*H115</f>
        <v>0</v>
      </c>
      <c r="AB115" s="49">
        <v>2011</v>
      </c>
      <c r="AC115" s="50"/>
      <c r="AD115" s="86">
        <v>449.5</v>
      </c>
      <c r="AE115" s="116" t="s">
        <v>289</v>
      </c>
      <c r="AF115" s="116">
        <v>100</v>
      </c>
      <c r="AG115" s="116"/>
      <c r="AH115" s="116"/>
      <c r="AI115" s="116"/>
      <c r="AJ115" s="120"/>
      <c r="AK115" s="90" t="s">
        <v>320</v>
      </c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102"/>
      <c r="AW115" s="106"/>
      <c r="AX115" s="93"/>
      <c r="AY115" s="106"/>
      <c r="AZ115" s="93"/>
      <c r="BA115" s="106"/>
      <c r="BB115" s="93"/>
      <c r="BC115" s="106"/>
      <c r="BD115" s="93"/>
      <c r="BE115" s="106"/>
      <c r="BF115" s="93"/>
      <c r="BG115" s="106"/>
      <c r="BH115" s="98"/>
      <c r="BI115" s="93" t="s">
        <v>2727</v>
      </c>
      <c r="BJ115" s="110">
        <v>2088</v>
      </c>
      <c r="BK115" s="93"/>
      <c r="BL115" s="132"/>
      <c r="BM115" s="93" t="s">
        <v>2744</v>
      </c>
      <c r="BN115" s="93"/>
      <c r="BO115" s="93"/>
      <c r="BP115" s="93"/>
      <c r="BQ115" s="93"/>
      <c r="BR115" s="93"/>
      <c r="BS115" s="93"/>
      <c r="BT115" s="98"/>
      <c r="BU115" s="128">
        <v>2733190</v>
      </c>
      <c r="BV115" s="128">
        <v>1264670</v>
      </c>
      <c r="BW115" s="82" t="s">
        <v>255</v>
      </c>
      <c r="BX115" s="35" t="s">
        <v>256</v>
      </c>
      <c r="BY115" s="82"/>
      <c r="BZ115" s="50"/>
      <c r="CA115" s="49">
        <v>5.5</v>
      </c>
      <c r="CB115" s="35">
        <v>3.5</v>
      </c>
      <c r="CC115" s="35">
        <v>4.5</v>
      </c>
      <c r="CD115" s="35">
        <v>2.9</v>
      </c>
      <c r="CE115" s="35">
        <v>0</v>
      </c>
      <c r="CF115" s="35">
        <v>0</v>
      </c>
      <c r="CG115" s="35">
        <v>0</v>
      </c>
      <c r="CH115" s="51">
        <v>0</v>
      </c>
    </row>
    <row r="116" spans="1:86" ht="13" x14ac:dyDescent="0.3">
      <c r="A116" s="34">
        <v>107750</v>
      </c>
      <c r="B116" s="35" t="s">
        <v>314</v>
      </c>
      <c r="C116" s="35" t="s">
        <v>314</v>
      </c>
      <c r="D116" s="35" t="s">
        <v>313</v>
      </c>
      <c r="E116" s="36" t="s">
        <v>22</v>
      </c>
      <c r="F116" s="37" t="s">
        <v>289</v>
      </c>
      <c r="G116" s="139" t="s">
        <v>24</v>
      </c>
      <c r="H116" s="144">
        <v>1</v>
      </c>
      <c r="I116" s="49" t="s">
        <v>25</v>
      </c>
      <c r="J116" s="38" t="s">
        <v>26</v>
      </c>
      <c r="K116" s="39"/>
      <c r="L116" s="40">
        <v>43</v>
      </c>
      <c r="M116" s="41">
        <v>2.1</v>
      </c>
      <c r="N116" s="124">
        <f>M116*H116</f>
        <v>2.1</v>
      </c>
      <c r="O116" s="42">
        <v>1.9</v>
      </c>
      <c r="P116" s="124">
        <f>O116*H116</f>
        <v>1.9</v>
      </c>
      <c r="Q116" s="43">
        <v>4.55</v>
      </c>
      <c r="R116" s="44">
        <v>2.35</v>
      </c>
      <c r="S116" s="45">
        <v>2.2000000000000002</v>
      </c>
      <c r="T116" s="124">
        <f>Q116*H116</f>
        <v>4.55</v>
      </c>
      <c r="U116" s="40">
        <v>0</v>
      </c>
      <c r="V116" s="35">
        <v>0</v>
      </c>
      <c r="W116" s="41">
        <v>0</v>
      </c>
      <c r="X116" s="46">
        <v>0</v>
      </c>
      <c r="Y116" s="47">
        <v>0</v>
      </c>
      <c r="Z116" s="48">
        <v>0</v>
      </c>
      <c r="AA116" s="124">
        <f>X116*H116</f>
        <v>0</v>
      </c>
      <c r="AB116" s="49">
        <v>2002</v>
      </c>
      <c r="AC116" s="50">
        <v>2002</v>
      </c>
      <c r="AD116" s="86">
        <v>443.7</v>
      </c>
      <c r="AE116" s="116" t="s">
        <v>289</v>
      </c>
      <c r="AF116" s="116">
        <v>100</v>
      </c>
      <c r="AG116" s="116"/>
      <c r="AH116" s="116"/>
      <c r="AI116" s="116"/>
      <c r="AJ116" s="120"/>
      <c r="AK116" s="90" t="s">
        <v>320</v>
      </c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102"/>
      <c r="AW116" s="106"/>
      <c r="AX116" s="93"/>
      <c r="AY116" s="106"/>
      <c r="AZ116" s="93"/>
      <c r="BA116" s="106"/>
      <c r="BB116" s="93"/>
      <c r="BC116" s="106"/>
      <c r="BD116" s="93"/>
      <c r="BE116" s="106"/>
      <c r="BF116" s="93"/>
      <c r="BG116" s="106"/>
      <c r="BH116" s="98"/>
      <c r="BI116" s="93" t="s">
        <v>2727</v>
      </c>
      <c r="BJ116" s="110">
        <v>2074</v>
      </c>
      <c r="BK116" s="93"/>
      <c r="BL116" s="132"/>
      <c r="BM116" s="93"/>
      <c r="BN116" s="93"/>
      <c r="BO116" s="93"/>
      <c r="BP116" s="93"/>
      <c r="BQ116" s="93"/>
      <c r="BR116" s="93"/>
      <c r="BS116" s="93"/>
      <c r="BT116" s="98"/>
      <c r="BU116" s="128">
        <v>2731667</v>
      </c>
      <c r="BV116" s="128">
        <v>1265117</v>
      </c>
      <c r="BW116" s="82" t="s">
        <v>255</v>
      </c>
      <c r="BX116" s="35" t="s">
        <v>256</v>
      </c>
      <c r="BY116" s="82"/>
      <c r="BZ116" s="50"/>
      <c r="CA116" s="49">
        <v>6.5</v>
      </c>
      <c r="CB116" s="35">
        <v>4.5</v>
      </c>
      <c r="CC116" s="35">
        <v>5.9</v>
      </c>
      <c r="CD116" s="35">
        <v>4.0999999999999996</v>
      </c>
      <c r="CE116" s="35">
        <v>0</v>
      </c>
      <c r="CF116" s="35">
        <v>0</v>
      </c>
      <c r="CG116" s="35">
        <v>0</v>
      </c>
      <c r="CH116" s="51">
        <v>0</v>
      </c>
    </row>
    <row r="117" spans="1:86" ht="13" x14ac:dyDescent="0.3">
      <c r="A117" s="34">
        <v>107900</v>
      </c>
      <c r="B117" s="35" t="s">
        <v>315</v>
      </c>
      <c r="C117" s="35" t="s">
        <v>316</v>
      </c>
      <c r="D117" s="35" t="s">
        <v>317</v>
      </c>
      <c r="E117" s="36" t="s">
        <v>22</v>
      </c>
      <c r="F117" s="37" t="s">
        <v>289</v>
      </c>
      <c r="G117" s="139" t="s">
        <v>24</v>
      </c>
      <c r="H117" s="144">
        <v>1</v>
      </c>
      <c r="I117" s="49" t="s">
        <v>25</v>
      </c>
      <c r="J117" s="38" t="s">
        <v>26</v>
      </c>
      <c r="K117" s="39"/>
      <c r="L117" s="40">
        <v>17.5</v>
      </c>
      <c r="M117" s="41">
        <v>0.44</v>
      </c>
      <c r="N117" s="124">
        <f>M117*H117</f>
        <v>0.44</v>
      </c>
      <c r="O117" s="42">
        <v>0.45</v>
      </c>
      <c r="P117" s="124">
        <f>O117*H117</f>
        <v>0.45</v>
      </c>
      <c r="Q117" s="43">
        <v>2.7</v>
      </c>
      <c r="R117" s="44">
        <v>1.4</v>
      </c>
      <c r="S117" s="45">
        <v>1.3</v>
      </c>
      <c r="T117" s="124">
        <f>Q117*H117</f>
        <v>2.7</v>
      </c>
      <c r="U117" s="40">
        <v>0</v>
      </c>
      <c r="V117" s="35">
        <v>0</v>
      </c>
      <c r="W117" s="41">
        <v>0</v>
      </c>
      <c r="X117" s="46">
        <v>0</v>
      </c>
      <c r="Y117" s="47">
        <v>0</v>
      </c>
      <c r="Z117" s="48">
        <v>0</v>
      </c>
      <c r="AA117" s="124">
        <f>X117*H117</f>
        <v>0</v>
      </c>
      <c r="AB117" s="49">
        <v>1956</v>
      </c>
      <c r="AC117" s="50">
        <v>2008</v>
      </c>
      <c r="AD117" s="86">
        <v>438</v>
      </c>
      <c r="AE117" s="116" t="s">
        <v>289</v>
      </c>
      <c r="AF117" s="116">
        <v>100</v>
      </c>
      <c r="AG117" s="116"/>
      <c r="AH117" s="116"/>
      <c r="AI117" s="116"/>
      <c r="AJ117" s="120"/>
      <c r="AK117" s="90" t="s">
        <v>320</v>
      </c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102"/>
      <c r="AW117" s="106"/>
      <c r="AX117" s="93"/>
      <c r="AY117" s="106"/>
      <c r="AZ117" s="93"/>
      <c r="BA117" s="106"/>
      <c r="BB117" s="93"/>
      <c r="BC117" s="106"/>
      <c r="BD117" s="93"/>
      <c r="BE117" s="106"/>
      <c r="BF117" s="93"/>
      <c r="BG117" s="106"/>
      <c r="BH117" s="98"/>
      <c r="BI117" s="93" t="s">
        <v>2727</v>
      </c>
      <c r="BJ117" s="110">
        <v>2036</v>
      </c>
      <c r="BK117" s="93" t="s">
        <v>2730</v>
      </c>
      <c r="BL117" s="133">
        <v>9999</v>
      </c>
      <c r="BM117" s="93" t="s">
        <v>2744</v>
      </c>
      <c r="BN117" s="93"/>
      <c r="BO117" s="93"/>
      <c r="BP117" s="93"/>
      <c r="BQ117" s="93"/>
      <c r="BR117" s="93"/>
      <c r="BS117" s="93"/>
      <c r="BT117" s="98"/>
      <c r="BU117" s="128">
        <v>2728986</v>
      </c>
      <c r="BV117" s="128">
        <v>1267685</v>
      </c>
      <c r="BW117" s="82" t="s">
        <v>27</v>
      </c>
      <c r="BX117" s="35" t="s">
        <v>28</v>
      </c>
      <c r="BY117" s="82"/>
      <c r="BZ117" s="50"/>
      <c r="CA117" s="49">
        <v>3.1</v>
      </c>
      <c r="CB117" s="35">
        <v>2</v>
      </c>
      <c r="CC117" s="35">
        <v>2.9</v>
      </c>
      <c r="CD117" s="35">
        <v>1.9</v>
      </c>
      <c r="CE117" s="35">
        <v>0</v>
      </c>
      <c r="CF117" s="35">
        <v>0</v>
      </c>
      <c r="CG117" s="35">
        <v>0</v>
      </c>
      <c r="CH117" s="51">
        <v>0</v>
      </c>
    </row>
    <row r="118" spans="1:86" ht="13" x14ac:dyDescent="0.3">
      <c r="A118" s="34">
        <v>107950</v>
      </c>
      <c r="B118" s="35" t="s">
        <v>318</v>
      </c>
      <c r="C118" s="35" t="s">
        <v>319</v>
      </c>
      <c r="D118" s="35" t="s">
        <v>317</v>
      </c>
      <c r="E118" s="36" t="s">
        <v>22</v>
      </c>
      <c r="F118" s="37" t="s">
        <v>289</v>
      </c>
      <c r="G118" s="139" t="s">
        <v>24</v>
      </c>
      <c r="H118" s="144">
        <v>1</v>
      </c>
      <c r="I118" s="49" t="s">
        <v>25</v>
      </c>
      <c r="J118" s="38" t="s">
        <v>26</v>
      </c>
      <c r="K118" s="39"/>
      <c r="L118" s="40">
        <v>17.5</v>
      </c>
      <c r="M118" s="41">
        <v>0.99</v>
      </c>
      <c r="N118" s="124">
        <f>M118*H118</f>
        <v>0.99</v>
      </c>
      <c r="O118" s="42">
        <v>0.97</v>
      </c>
      <c r="P118" s="124">
        <f>O118*H118</f>
        <v>0.97</v>
      </c>
      <c r="Q118" s="43">
        <v>6.3</v>
      </c>
      <c r="R118" s="44">
        <v>3.3</v>
      </c>
      <c r="S118" s="45">
        <v>3</v>
      </c>
      <c r="T118" s="124">
        <f>Q118*H118</f>
        <v>6.3</v>
      </c>
      <c r="U118" s="40">
        <v>0</v>
      </c>
      <c r="V118" s="35">
        <v>0</v>
      </c>
      <c r="W118" s="41">
        <v>0</v>
      </c>
      <c r="X118" s="46">
        <v>0</v>
      </c>
      <c r="Y118" s="47">
        <v>0</v>
      </c>
      <c r="Z118" s="48">
        <v>0</v>
      </c>
      <c r="AA118" s="124">
        <f>X118*H118</f>
        <v>0</v>
      </c>
      <c r="AB118" s="49">
        <v>2016</v>
      </c>
      <c r="AC118" s="50"/>
      <c r="AD118" s="86">
        <v>443.9</v>
      </c>
      <c r="AE118" s="116" t="s">
        <v>289</v>
      </c>
      <c r="AF118" s="116">
        <v>100</v>
      </c>
      <c r="AG118" s="116"/>
      <c r="AH118" s="116"/>
      <c r="AI118" s="116"/>
      <c r="AJ118" s="120"/>
      <c r="AK118" s="90" t="s">
        <v>1930</v>
      </c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102"/>
      <c r="AW118" s="106"/>
      <c r="AX118" s="93"/>
      <c r="AY118" s="106"/>
      <c r="AZ118" s="93"/>
      <c r="BA118" s="106"/>
      <c r="BB118" s="93"/>
      <c r="BC118" s="106"/>
      <c r="BD118" s="93"/>
      <c r="BE118" s="106"/>
      <c r="BF118" s="93"/>
      <c r="BG118" s="106"/>
      <c r="BH118" s="98"/>
      <c r="BI118" s="93" t="s">
        <v>2727</v>
      </c>
      <c r="BJ118" s="110">
        <v>2095</v>
      </c>
      <c r="BK118" s="93"/>
      <c r="BL118" s="132"/>
      <c r="BM118" s="93" t="s">
        <v>2744</v>
      </c>
      <c r="BN118" s="93"/>
      <c r="BO118" s="93"/>
      <c r="BP118" s="93"/>
      <c r="BQ118" s="93"/>
      <c r="BR118" s="93"/>
      <c r="BS118" s="93"/>
      <c r="BT118" s="98"/>
      <c r="BU118" s="128">
        <v>2729780</v>
      </c>
      <c r="BV118" s="128">
        <v>1267220</v>
      </c>
      <c r="BW118" s="82" t="s">
        <v>27</v>
      </c>
      <c r="BX118" s="35" t="s">
        <v>28</v>
      </c>
      <c r="BY118" s="82"/>
      <c r="BZ118" s="50"/>
      <c r="CA118" s="49">
        <v>7</v>
      </c>
      <c r="CB118" s="35">
        <v>4.7</v>
      </c>
      <c r="CC118" s="35">
        <v>6.6</v>
      </c>
      <c r="CD118" s="35">
        <v>4.4000000000000004</v>
      </c>
      <c r="CE118" s="35">
        <v>0</v>
      </c>
      <c r="CF118" s="35">
        <v>0</v>
      </c>
      <c r="CG118" s="35">
        <v>0</v>
      </c>
      <c r="CH118" s="51">
        <v>0</v>
      </c>
    </row>
    <row r="119" spans="1:86" ht="13" x14ac:dyDescent="0.3">
      <c r="A119" s="34">
        <v>108000</v>
      </c>
      <c r="B119" s="35" t="s">
        <v>320</v>
      </c>
      <c r="C119" s="35" t="s">
        <v>321</v>
      </c>
      <c r="D119" s="35" t="s">
        <v>317</v>
      </c>
      <c r="E119" s="36" t="s">
        <v>22</v>
      </c>
      <c r="F119" s="37" t="s">
        <v>289</v>
      </c>
      <c r="G119" s="139" t="s">
        <v>24</v>
      </c>
      <c r="H119" s="144">
        <v>1</v>
      </c>
      <c r="I119" s="49" t="s">
        <v>25</v>
      </c>
      <c r="J119" s="38" t="s">
        <v>26</v>
      </c>
      <c r="K119" s="39"/>
      <c r="L119" s="40">
        <v>16.100000000000001</v>
      </c>
      <c r="M119" s="41">
        <v>0.7</v>
      </c>
      <c r="N119" s="124">
        <f>M119*H119</f>
        <v>0.7</v>
      </c>
      <c r="O119" s="42">
        <v>0.68</v>
      </c>
      <c r="P119" s="124">
        <f>O119*H119</f>
        <v>0.68</v>
      </c>
      <c r="Q119" s="43">
        <v>3.6</v>
      </c>
      <c r="R119" s="44">
        <v>1.8</v>
      </c>
      <c r="S119" s="45">
        <v>1.8</v>
      </c>
      <c r="T119" s="124">
        <f>Q119*H119</f>
        <v>3.6</v>
      </c>
      <c r="U119" s="40">
        <v>0</v>
      </c>
      <c r="V119" s="35">
        <v>0</v>
      </c>
      <c r="W119" s="41">
        <v>0</v>
      </c>
      <c r="X119" s="46">
        <v>0</v>
      </c>
      <c r="Y119" s="47">
        <v>0</v>
      </c>
      <c r="Z119" s="48">
        <v>0</v>
      </c>
      <c r="AA119" s="124">
        <f>X119*H119</f>
        <v>0</v>
      </c>
      <c r="AB119" s="49">
        <v>1947</v>
      </c>
      <c r="AC119" s="50">
        <v>1976</v>
      </c>
      <c r="AD119" s="86">
        <v>432.5</v>
      </c>
      <c r="AE119" s="116" t="s">
        <v>289</v>
      </c>
      <c r="AF119" s="116">
        <v>100</v>
      </c>
      <c r="AG119" s="116"/>
      <c r="AH119" s="116"/>
      <c r="AI119" s="116"/>
      <c r="AJ119" s="120"/>
      <c r="AK119" s="90" t="s">
        <v>320</v>
      </c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102"/>
      <c r="AW119" s="106"/>
      <c r="AX119" s="93"/>
      <c r="AY119" s="106"/>
      <c r="AZ119" s="93"/>
      <c r="BA119" s="106"/>
      <c r="BB119" s="93"/>
      <c r="BC119" s="106"/>
      <c r="BD119" s="93"/>
      <c r="BE119" s="106"/>
      <c r="BF119" s="93"/>
      <c r="BG119" s="106"/>
      <c r="BH119" s="98"/>
      <c r="BI119" s="93" t="s">
        <v>2727</v>
      </c>
      <c r="BJ119" s="110">
        <v>2036</v>
      </c>
      <c r="BK119" s="93" t="s">
        <v>2730</v>
      </c>
      <c r="BL119" s="133">
        <v>9999</v>
      </c>
      <c r="BM119" s="93" t="s">
        <v>2802</v>
      </c>
      <c r="BN119" s="93" t="s">
        <v>2803</v>
      </c>
      <c r="BO119" s="93"/>
      <c r="BP119" s="93"/>
      <c r="BQ119" s="93"/>
      <c r="BR119" s="93"/>
      <c r="BS119" s="93"/>
      <c r="BT119" s="98"/>
      <c r="BU119" s="128">
        <v>2728270</v>
      </c>
      <c r="BV119" s="128">
        <v>1268010</v>
      </c>
      <c r="BW119" s="82" t="s">
        <v>27</v>
      </c>
      <c r="BX119" s="35" t="s">
        <v>28</v>
      </c>
      <c r="BY119" s="82"/>
      <c r="BZ119" s="50"/>
      <c r="CA119" s="49">
        <v>5.3</v>
      </c>
      <c r="CB119" s="35">
        <v>4</v>
      </c>
      <c r="CC119" s="35">
        <v>4.3</v>
      </c>
      <c r="CD119" s="35">
        <v>3.5</v>
      </c>
      <c r="CE119" s="35">
        <v>0</v>
      </c>
      <c r="CF119" s="35">
        <v>0</v>
      </c>
      <c r="CG119" s="35">
        <v>0</v>
      </c>
      <c r="CH119" s="51">
        <v>0</v>
      </c>
    </row>
    <row r="120" spans="1:86" ht="13" x14ac:dyDescent="0.3">
      <c r="A120" s="159">
        <v>108100</v>
      </c>
      <c r="B120" s="160" t="s">
        <v>322</v>
      </c>
      <c r="C120" s="160" t="s">
        <v>323</v>
      </c>
      <c r="D120" s="160" t="s">
        <v>324</v>
      </c>
      <c r="E120" s="161" t="s">
        <v>22</v>
      </c>
      <c r="F120" s="162" t="s">
        <v>289</v>
      </c>
      <c r="G120" s="139" t="s">
        <v>24</v>
      </c>
      <c r="H120" s="144">
        <v>1</v>
      </c>
      <c r="I120" s="198" t="s">
        <v>175</v>
      </c>
      <c r="J120" s="164" t="s">
        <v>26</v>
      </c>
      <c r="K120" s="165"/>
      <c r="L120" s="40">
        <v>11</v>
      </c>
      <c r="M120" s="166">
        <v>0.42</v>
      </c>
      <c r="N120" s="124">
        <f>M120*H120</f>
        <v>0.42</v>
      </c>
      <c r="O120" s="93">
        <v>0.4</v>
      </c>
      <c r="P120" s="124">
        <f>O120*H120</f>
        <v>0.4</v>
      </c>
      <c r="Q120" s="167">
        <v>2.2000000000000002</v>
      </c>
      <c r="R120" s="168">
        <v>1.1000000000000001</v>
      </c>
      <c r="S120" s="169">
        <v>1.1000000000000001</v>
      </c>
      <c r="T120" s="124">
        <f>Q120*H120</f>
        <v>2.2000000000000002</v>
      </c>
      <c r="U120" s="40">
        <v>0</v>
      </c>
      <c r="V120" s="160">
        <v>0</v>
      </c>
      <c r="W120" s="166">
        <v>0</v>
      </c>
      <c r="X120" s="170">
        <v>0</v>
      </c>
      <c r="Y120" s="171">
        <v>0</v>
      </c>
      <c r="Z120" s="172">
        <v>0</v>
      </c>
      <c r="AA120" s="124">
        <f>X120*H120</f>
        <v>0</v>
      </c>
      <c r="AB120" s="173">
        <v>1878</v>
      </c>
      <c r="AC120" s="61">
        <v>2026</v>
      </c>
      <c r="AD120" s="175">
        <v>423.2</v>
      </c>
      <c r="AE120" s="106" t="s">
        <v>289</v>
      </c>
      <c r="AF120" s="106">
        <v>100</v>
      </c>
      <c r="AG120" s="106"/>
      <c r="AH120" s="106"/>
      <c r="AI120" s="106"/>
      <c r="AJ120" s="176"/>
      <c r="AK120" s="90" t="s">
        <v>320</v>
      </c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102"/>
      <c r="AW120" s="106"/>
      <c r="AX120" s="93"/>
      <c r="AY120" s="106"/>
      <c r="AZ120" s="93"/>
      <c r="BA120" s="106"/>
      <c r="BB120" s="93"/>
      <c r="BC120" s="106"/>
      <c r="BD120" s="93"/>
      <c r="BE120" s="106"/>
      <c r="BF120" s="93"/>
      <c r="BG120" s="106"/>
      <c r="BH120" s="98"/>
      <c r="BI120" s="93" t="s">
        <v>2729</v>
      </c>
      <c r="BJ120" s="131">
        <v>9999</v>
      </c>
      <c r="BK120" s="93"/>
      <c r="BL120" s="132"/>
      <c r="BM120" s="93" t="s">
        <v>2804</v>
      </c>
      <c r="BN120" s="93" t="s">
        <v>2805</v>
      </c>
      <c r="BO120" s="93" t="s">
        <v>2806</v>
      </c>
      <c r="BP120" s="93"/>
      <c r="BQ120" s="93"/>
      <c r="BR120" s="93"/>
      <c r="BS120" s="93"/>
      <c r="BT120" s="98"/>
      <c r="BU120" s="177">
        <v>2725190</v>
      </c>
      <c r="BV120" s="177">
        <v>1269120</v>
      </c>
      <c r="BW120" s="178" t="s">
        <v>27</v>
      </c>
      <c r="BX120" s="160" t="s">
        <v>28</v>
      </c>
      <c r="BY120" s="178"/>
      <c r="BZ120" s="174"/>
      <c r="CA120" s="173">
        <v>5</v>
      </c>
      <c r="CB120" s="160">
        <v>4</v>
      </c>
      <c r="CC120" s="160">
        <v>4.3</v>
      </c>
      <c r="CD120" s="160">
        <v>3.5</v>
      </c>
      <c r="CE120" s="160">
        <v>0</v>
      </c>
      <c r="CF120" s="160">
        <v>0</v>
      </c>
      <c r="CG120" s="160">
        <v>0</v>
      </c>
      <c r="CH120" s="179">
        <v>0</v>
      </c>
    </row>
    <row r="121" spans="1:86" ht="13" x14ac:dyDescent="0.3">
      <c r="A121" s="34">
        <v>108200</v>
      </c>
      <c r="B121" s="35" t="s">
        <v>325</v>
      </c>
      <c r="C121" s="35" t="s">
        <v>325</v>
      </c>
      <c r="D121" s="35" t="s">
        <v>324</v>
      </c>
      <c r="E121" s="36" t="s">
        <v>22</v>
      </c>
      <c r="F121" s="37" t="s">
        <v>289</v>
      </c>
      <c r="G121" s="139" t="s">
        <v>24</v>
      </c>
      <c r="H121" s="144">
        <v>1</v>
      </c>
      <c r="I121" s="49" t="s">
        <v>25</v>
      </c>
      <c r="J121" s="38" t="s">
        <v>26</v>
      </c>
      <c r="K121" s="39"/>
      <c r="L121" s="40">
        <v>11</v>
      </c>
      <c r="M121" s="41">
        <v>0.42</v>
      </c>
      <c r="N121" s="124">
        <f>M121*H121</f>
        <v>0.42</v>
      </c>
      <c r="O121" s="42">
        <v>0.4</v>
      </c>
      <c r="P121" s="124">
        <f>O121*H121</f>
        <v>0.4</v>
      </c>
      <c r="Q121" s="43">
        <v>2.2999999999999998</v>
      </c>
      <c r="R121" s="44">
        <v>1.1499999999999999</v>
      </c>
      <c r="S121" s="45">
        <v>1.1499999999999999</v>
      </c>
      <c r="T121" s="124">
        <f>Q121*H121</f>
        <v>2.2999999999999998</v>
      </c>
      <c r="U121" s="40">
        <v>0</v>
      </c>
      <c r="V121" s="35">
        <v>0</v>
      </c>
      <c r="W121" s="41">
        <v>0</v>
      </c>
      <c r="X121" s="46">
        <v>0</v>
      </c>
      <c r="Y121" s="47">
        <v>0</v>
      </c>
      <c r="Z121" s="48">
        <v>0</v>
      </c>
      <c r="AA121" s="124">
        <f>X121*H121</f>
        <v>0</v>
      </c>
      <c r="AB121" s="49">
        <v>1949</v>
      </c>
      <c r="AC121" s="50">
        <v>1949</v>
      </c>
      <c r="AD121" s="86">
        <v>423.3</v>
      </c>
      <c r="AE121" s="116" t="s">
        <v>289</v>
      </c>
      <c r="AF121" s="116">
        <v>100</v>
      </c>
      <c r="AG121" s="116"/>
      <c r="AH121" s="116"/>
      <c r="AI121" s="116"/>
      <c r="AJ121" s="120"/>
      <c r="AK121" s="90" t="s">
        <v>320</v>
      </c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102"/>
      <c r="AW121" s="106"/>
      <c r="AX121" s="93"/>
      <c r="AY121" s="106"/>
      <c r="AZ121" s="93"/>
      <c r="BA121" s="106"/>
      <c r="BB121" s="93"/>
      <c r="BC121" s="106"/>
      <c r="BD121" s="93"/>
      <c r="BE121" s="106"/>
      <c r="BF121" s="93"/>
      <c r="BG121" s="106"/>
      <c r="BH121" s="98"/>
      <c r="BI121" s="93" t="s">
        <v>2729</v>
      </c>
      <c r="BJ121" s="131">
        <v>9999</v>
      </c>
      <c r="BK121" s="93"/>
      <c r="BL121" s="132"/>
      <c r="BM121" s="93"/>
      <c r="BN121" s="93"/>
      <c r="BO121" s="93"/>
      <c r="BP121" s="93"/>
      <c r="BQ121" s="93"/>
      <c r="BR121" s="93"/>
      <c r="BS121" s="93"/>
      <c r="BT121" s="98"/>
      <c r="BU121" s="128">
        <v>2724940</v>
      </c>
      <c r="BV121" s="128">
        <v>1269100</v>
      </c>
      <c r="BW121" s="82" t="s">
        <v>27</v>
      </c>
      <c r="BX121" s="35" t="s">
        <v>28</v>
      </c>
      <c r="BY121" s="82"/>
      <c r="BZ121" s="50"/>
      <c r="CA121" s="49">
        <v>4.9000000000000004</v>
      </c>
      <c r="CB121" s="35">
        <v>4</v>
      </c>
      <c r="CC121" s="35">
        <v>4.3</v>
      </c>
      <c r="CD121" s="35">
        <v>3.5</v>
      </c>
      <c r="CE121" s="35">
        <v>0</v>
      </c>
      <c r="CF121" s="35">
        <v>0</v>
      </c>
      <c r="CG121" s="35">
        <v>0</v>
      </c>
      <c r="CH121" s="51">
        <v>0</v>
      </c>
    </row>
    <row r="122" spans="1:86" ht="13" x14ac:dyDescent="0.3">
      <c r="A122" s="34">
        <v>108250</v>
      </c>
      <c r="B122" s="35" t="s">
        <v>326</v>
      </c>
      <c r="C122" s="35" t="s">
        <v>326</v>
      </c>
      <c r="D122" s="35" t="s">
        <v>327</v>
      </c>
      <c r="E122" s="36" t="s">
        <v>22</v>
      </c>
      <c r="F122" s="37" t="s">
        <v>289</v>
      </c>
      <c r="G122" s="139" t="s">
        <v>24</v>
      </c>
      <c r="H122" s="144">
        <v>1</v>
      </c>
      <c r="I122" s="49" t="s">
        <v>25</v>
      </c>
      <c r="J122" s="38" t="s">
        <v>26</v>
      </c>
      <c r="K122" s="39"/>
      <c r="L122" s="40">
        <v>22</v>
      </c>
      <c r="M122" s="41">
        <v>0.77</v>
      </c>
      <c r="N122" s="124">
        <f>M122*H122</f>
        <v>0.77</v>
      </c>
      <c r="O122" s="42">
        <v>0.76</v>
      </c>
      <c r="P122" s="124">
        <f>O122*H122</f>
        <v>0.76</v>
      </c>
      <c r="Q122" s="43">
        <v>4.2</v>
      </c>
      <c r="R122" s="44">
        <v>2.2000000000000002</v>
      </c>
      <c r="S122" s="45">
        <v>2</v>
      </c>
      <c r="T122" s="124">
        <f>Q122*H122</f>
        <v>4.2</v>
      </c>
      <c r="U122" s="40">
        <v>0</v>
      </c>
      <c r="V122" s="35">
        <v>0</v>
      </c>
      <c r="W122" s="41">
        <v>0</v>
      </c>
      <c r="X122" s="46">
        <v>0</v>
      </c>
      <c r="Y122" s="47">
        <v>0</v>
      </c>
      <c r="Z122" s="48">
        <v>0</v>
      </c>
      <c r="AA122" s="124">
        <f>X122*H122</f>
        <v>0</v>
      </c>
      <c r="AB122" s="49">
        <v>1989</v>
      </c>
      <c r="AC122" s="50">
        <v>1989</v>
      </c>
      <c r="AD122" s="86">
        <v>417.5</v>
      </c>
      <c r="AE122" s="116" t="s">
        <v>289</v>
      </c>
      <c r="AF122" s="116">
        <v>100</v>
      </c>
      <c r="AG122" s="116"/>
      <c r="AH122" s="116"/>
      <c r="AI122" s="116"/>
      <c r="AJ122" s="120"/>
      <c r="AK122" s="90" t="s">
        <v>320</v>
      </c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102"/>
      <c r="AW122" s="106"/>
      <c r="AX122" s="93"/>
      <c r="AY122" s="106"/>
      <c r="AZ122" s="93"/>
      <c r="BA122" s="106"/>
      <c r="BB122" s="93"/>
      <c r="BC122" s="106"/>
      <c r="BD122" s="93"/>
      <c r="BE122" s="106"/>
      <c r="BF122" s="93"/>
      <c r="BG122" s="106"/>
      <c r="BH122" s="98"/>
      <c r="BI122" s="93" t="s">
        <v>2727</v>
      </c>
      <c r="BJ122" s="110">
        <v>2068</v>
      </c>
      <c r="BK122" s="93"/>
      <c r="BL122" s="132"/>
      <c r="BM122" s="93"/>
      <c r="BN122" s="93"/>
      <c r="BO122" s="93"/>
      <c r="BP122" s="93"/>
      <c r="BQ122" s="93"/>
      <c r="BR122" s="93"/>
      <c r="BS122" s="93"/>
      <c r="BT122" s="98"/>
      <c r="BU122" s="128">
        <v>2723310</v>
      </c>
      <c r="BV122" s="128">
        <v>1269510</v>
      </c>
      <c r="BW122" s="82" t="s">
        <v>27</v>
      </c>
      <c r="BX122" s="35" t="s">
        <v>28</v>
      </c>
      <c r="BY122" s="82"/>
      <c r="BZ122" s="50"/>
      <c r="CA122" s="49">
        <v>5.7</v>
      </c>
      <c r="CB122" s="35">
        <v>4.2</v>
      </c>
      <c r="CC122" s="35">
        <v>4.5999999999999996</v>
      </c>
      <c r="CD122" s="35">
        <v>3.5</v>
      </c>
      <c r="CE122" s="35">
        <v>0</v>
      </c>
      <c r="CF122" s="35">
        <v>0</v>
      </c>
      <c r="CG122" s="35">
        <v>0</v>
      </c>
      <c r="CH122" s="51">
        <v>0</v>
      </c>
    </row>
    <row r="123" spans="1:86" ht="13" x14ac:dyDescent="0.3">
      <c r="A123" s="34">
        <v>108270</v>
      </c>
      <c r="B123" s="35" t="s">
        <v>328</v>
      </c>
      <c r="C123" s="35" t="s">
        <v>328</v>
      </c>
      <c r="D123" s="35" t="s">
        <v>329</v>
      </c>
      <c r="E123" s="36" t="s">
        <v>22</v>
      </c>
      <c r="F123" s="37" t="s">
        <v>289</v>
      </c>
      <c r="G123" s="139" t="s">
        <v>24</v>
      </c>
      <c r="H123" s="144">
        <v>1</v>
      </c>
      <c r="I123" s="49" t="s">
        <v>25</v>
      </c>
      <c r="J123" s="38" t="s">
        <v>26</v>
      </c>
      <c r="K123" s="39"/>
      <c r="L123" s="40">
        <v>4.0999999999999996</v>
      </c>
      <c r="M123" s="41">
        <v>0.34</v>
      </c>
      <c r="N123" s="124">
        <f>M123*H123</f>
        <v>0.34</v>
      </c>
      <c r="O123" s="42">
        <v>0.33</v>
      </c>
      <c r="P123" s="124">
        <f>O123*H123</f>
        <v>0.33</v>
      </c>
      <c r="Q123" s="43">
        <v>1.6</v>
      </c>
      <c r="R123" s="44">
        <v>0.88</v>
      </c>
      <c r="S123" s="45">
        <v>0.72</v>
      </c>
      <c r="T123" s="124">
        <f>Q123*H123</f>
        <v>1.6</v>
      </c>
      <c r="U123" s="40">
        <v>0</v>
      </c>
      <c r="V123" s="35">
        <v>0</v>
      </c>
      <c r="W123" s="41">
        <v>0</v>
      </c>
      <c r="X123" s="46">
        <v>0</v>
      </c>
      <c r="Y123" s="47">
        <v>0</v>
      </c>
      <c r="Z123" s="48">
        <v>0</v>
      </c>
      <c r="AA123" s="124">
        <f>X123*H123</f>
        <v>0</v>
      </c>
      <c r="AB123" s="49">
        <v>1960</v>
      </c>
      <c r="AC123" s="50">
        <v>2008</v>
      </c>
      <c r="AD123" s="86">
        <v>423.3</v>
      </c>
      <c r="AE123" s="116" t="s">
        <v>289</v>
      </c>
      <c r="AF123" s="116">
        <v>100</v>
      </c>
      <c r="AG123" s="116"/>
      <c r="AH123" s="116"/>
      <c r="AI123" s="116"/>
      <c r="AJ123" s="120"/>
      <c r="AK123" s="90" t="s">
        <v>1000</v>
      </c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102"/>
      <c r="AW123" s="106"/>
      <c r="AX123" s="93"/>
      <c r="AY123" s="106"/>
      <c r="AZ123" s="93"/>
      <c r="BA123" s="106"/>
      <c r="BB123" s="93"/>
      <c r="BC123" s="106"/>
      <c r="BD123" s="93"/>
      <c r="BE123" s="106"/>
      <c r="BF123" s="93"/>
      <c r="BG123" s="106"/>
      <c r="BH123" s="98"/>
      <c r="BI123" s="93" t="s">
        <v>2727</v>
      </c>
      <c r="BJ123" s="110">
        <v>2087</v>
      </c>
      <c r="BK123" s="93"/>
      <c r="BL123" s="132"/>
      <c r="BM123" s="93" t="s">
        <v>2744</v>
      </c>
      <c r="BN123" s="93"/>
      <c r="BO123" s="93"/>
      <c r="BP123" s="93"/>
      <c r="BQ123" s="93"/>
      <c r="BR123" s="93"/>
      <c r="BS123" s="93"/>
      <c r="BT123" s="98"/>
      <c r="BU123" s="128">
        <v>2711115</v>
      </c>
      <c r="BV123" s="128">
        <v>1266249</v>
      </c>
      <c r="BW123" s="82" t="s">
        <v>27</v>
      </c>
      <c r="BX123" s="35" t="s">
        <v>28</v>
      </c>
      <c r="BY123" s="82"/>
      <c r="BZ123" s="50"/>
      <c r="CA123" s="49">
        <v>12.7</v>
      </c>
      <c r="CB123" s="35">
        <v>10.3</v>
      </c>
      <c r="CC123" s="35">
        <v>11</v>
      </c>
      <c r="CD123" s="35">
        <v>8.9</v>
      </c>
      <c r="CE123" s="35">
        <v>0</v>
      </c>
      <c r="CF123" s="35">
        <v>0</v>
      </c>
      <c r="CG123" s="35">
        <v>0</v>
      </c>
      <c r="CH123" s="51">
        <v>0</v>
      </c>
    </row>
    <row r="124" spans="1:86" ht="13" x14ac:dyDescent="0.3">
      <c r="A124" s="34">
        <v>108281</v>
      </c>
      <c r="B124" s="35" t="s">
        <v>330</v>
      </c>
      <c r="C124" s="35" t="s">
        <v>331</v>
      </c>
      <c r="D124" s="35" t="s">
        <v>332</v>
      </c>
      <c r="E124" s="36" t="s">
        <v>22</v>
      </c>
      <c r="F124" s="37" t="s">
        <v>289</v>
      </c>
      <c r="G124" s="139" t="s">
        <v>24</v>
      </c>
      <c r="H124" s="144">
        <v>1</v>
      </c>
      <c r="I124" s="49" t="s">
        <v>25</v>
      </c>
      <c r="J124" s="38" t="s">
        <v>26</v>
      </c>
      <c r="K124" s="39"/>
      <c r="L124" s="40">
        <v>5.5</v>
      </c>
      <c r="M124" s="41">
        <v>0.31</v>
      </c>
      <c r="N124" s="124">
        <f>M124*H124</f>
        <v>0.31</v>
      </c>
      <c r="O124" s="42">
        <v>0.3</v>
      </c>
      <c r="P124" s="124">
        <f>O124*H124</f>
        <v>0.3</v>
      </c>
      <c r="Q124" s="43">
        <v>1.4</v>
      </c>
      <c r="R124" s="44">
        <v>0.7</v>
      </c>
      <c r="S124" s="45">
        <v>0.7</v>
      </c>
      <c r="T124" s="124">
        <f>Q124*H124</f>
        <v>1.4</v>
      </c>
      <c r="U124" s="40">
        <v>0</v>
      </c>
      <c r="V124" s="35">
        <v>0</v>
      </c>
      <c r="W124" s="41">
        <v>0</v>
      </c>
      <c r="X124" s="46">
        <v>0</v>
      </c>
      <c r="Y124" s="47">
        <v>0</v>
      </c>
      <c r="Z124" s="48">
        <v>0</v>
      </c>
      <c r="AA124" s="124">
        <f>X124*H124</f>
        <v>0</v>
      </c>
      <c r="AB124" s="49">
        <v>2012</v>
      </c>
      <c r="AC124" s="50"/>
      <c r="AD124" s="86">
        <v>406</v>
      </c>
      <c r="AE124" s="116" t="s">
        <v>289</v>
      </c>
      <c r="AF124" s="116">
        <v>100</v>
      </c>
      <c r="AG124" s="116"/>
      <c r="AH124" s="116"/>
      <c r="AI124" s="116"/>
      <c r="AJ124" s="120"/>
      <c r="AK124" s="90" t="s">
        <v>1000</v>
      </c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102"/>
      <c r="AW124" s="106"/>
      <c r="AX124" s="93"/>
      <c r="AY124" s="106"/>
      <c r="AZ124" s="93"/>
      <c r="BA124" s="106"/>
      <c r="BB124" s="93"/>
      <c r="BC124" s="106"/>
      <c r="BD124" s="93"/>
      <c r="BE124" s="106"/>
      <c r="BF124" s="93"/>
      <c r="BG124" s="106"/>
      <c r="BH124" s="98"/>
      <c r="BI124" s="93" t="s">
        <v>2727</v>
      </c>
      <c r="BJ124" s="110">
        <v>2072</v>
      </c>
      <c r="BK124" s="93"/>
      <c r="BL124" s="132"/>
      <c r="BM124" s="93" t="s">
        <v>2807</v>
      </c>
      <c r="BN124" s="93" t="s">
        <v>2744</v>
      </c>
      <c r="BO124" s="93"/>
      <c r="BP124" s="93"/>
      <c r="BQ124" s="93"/>
      <c r="BR124" s="93"/>
      <c r="BS124" s="93"/>
      <c r="BT124" s="98"/>
      <c r="BU124" s="128">
        <v>2709840</v>
      </c>
      <c r="BV124" s="128">
        <v>1268040</v>
      </c>
      <c r="BW124" s="82" t="s">
        <v>27</v>
      </c>
      <c r="BX124" s="35" t="s">
        <v>28</v>
      </c>
      <c r="BY124" s="82"/>
      <c r="BZ124" s="50"/>
      <c r="CA124" s="49">
        <v>7.1</v>
      </c>
      <c r="CB124" s="35">
        <v>5.4</v>
      </c>
      <c r="CC124" s="35">
        <v>5.4</v>
      </c>
      <c r="CD124" s="35">
        <v>4.0999999999999996</v>
      </c>
      <c r="CE124" s="35">
        <v>0</v>
      </c>
      <c r="CF124" s="35">
        <v>0</v>
      </c>
      <c r="CG124" s="35">
        <v>0</v>
      </c>
      <c r="CH124" s="51">
        <v>0</v>
      </c>
    </row>
    <row r="125" spans="1:86" ht="13" x14ac:dyDescent="0.3">
      <c r="A125" s="34">
        <v>108300</v>
      </c>
      <c r="B125" s="35" t="s">
        <v>333</v>
      </c>
      <c r="C125" s="35" t="s">
        <v>333</v>
      </c>
      <c r="D125" s="35" t="s">
        <v>334</v>
      </c>
      <c r="E125" s="36" t="s">
        <v>22</v>
      </c>
      <c r="F125" s="37" t="s">
        <v>261</v>
      </c>
      <c r="G125" s="139" t="s">
        <v>24</v>
      </c>
      <c r="H125" s="144">
        <v>1</v>
      </c>
      <c r="I125" s="49" t="s">
        <v>25</v>
      </c>
      <c r="J125" s="38" t="s">
        <v>26</v>
      </c>
      <c r="K125" s="39"/>
      <c r="L125" s="40">
        <v>5.4</v>
      </c>
      <c r="M125" s="41">
        <v>0.37</v>
      </c>
      <c r="N125" s="124">
        <f>M125*H125</f>
        <v>0.37</v>
      </c>
      <c r="O125" s="42">
        <v>0.42</v>
      </c>
      <c r="P125" s="124">
        <f>O125*H125</f>
        <v>0.42</v>
      </c>
      <c r="Q125" s="43">
        <v>0.95</v>
      </c>
      <c r="R125" s="44">
        <v>0.55000000000000004</v>
      </c>
      <c r="S125" s="45">
        <v>0.4</v>
      </c>
      <c r="T125" s="124">
        <f>Q125*H125</f>
        <v>0.95</v>
      </c>
      <c r="U125" s="40">
        <v>0</v>
      </c>
      <c r="V125" s="35">
        <v>0</v>
      </c>
      <c r="W125" s="41">
        <v>0</v>
      </c>
      <c r="X125" s="46">
        <v>0</v>
      </c>
      <c r="Y125" s="47">
        <v>0</v>
      </c>
      <c r="Z125" s="48">
        <v>0</v>
      </c>
      <c r="AA125" s="124">
        <f>X125*H125</f>
        <v>0</v>
      </c>
      <c r="AB125" s="49">
        <v>1832</v>
      </c>
      <c r="AC125" s="50">
        <v>2009</v>
      </c>
      <c r="AD125" s="86">
        <v>488</v>
      </c>
      <c r="AE125" s="116" t="s">
        <v>261</v>
      </c>
      <c r="AF125" s="116">
        <v>100</v>
      </c>
      <c r="AG125" s="116"/>
      <c r="AH125" s="116"/>
      <c r="AI125" s="116"/>
      <c r="AJ125" s="120"/>
      <c r="AK125" s="90" t="s">
        <v>1931</v>
      </c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102"/>
      <c r="AW125" s="106"/>
      <c r="AX125" s="93"/>
      <c r="AY125" s="106"/>
      <c r="AZ125" s="93"/>
      <c r="BA125" s="106"/>
      <c r="BB125" s="93"/>
      <c r="BC125" s="106"/>
      <c r="BD125" s="93"/>
      <c r="BE125" s="106"/>
      <c r="BF125" s="93"/>
      <c r="BG125" s="106"/>
      <c r="BH125" s="98"/>
      <c r="BI125" s="93" t="s">
        <v>2727</v>
      </c>
      <c r="BJ125" s="131">
        <v>9999</v>
      </c>
      <c r="BK125" s="93"/>
      <c r="BL125" s="132"/>
      <c r="BM125" s="93" t="s">
        <v>2744</v>
      </c>
      <c r="BN125" s="93"/>
      <c r="BO125" s="93"/>
      <c r="BP125" s="93"/>
      <c r="BQ125" s="93"/>
      <c r="BR125" s="93"/>
      <c r="BS125" s="93"/>
      <c r="BT125" s="98"/>
      <c r="BU125" s="128">
        <v>2700357</v>
      </c>
      <c r="BV125" s="128">
        <v>1257330</v>
      </c>
      <c r="BW125" s="82" t="s">
        <v>27</v>
      </c>
      <c r="BX125" s="35" t="s">
        <v>28</v>
      </c>
      <c r="BY125" s="82"/>
      <c r="BZ125" s="50"/>
      <c r="CA125" s="49">
        <v>9.5</v>
      </c>
      <c r="CB125" s="35">
        <v>7.6</v>
      </c>
      <c r="CC125" s="35">
        <v>7.9</v>
      </c>
      <c r="CD125" s="35">
        <v>6.3</v>
      </c>
      <c r="CE125" s="35">
        <v>0</v>
      </c>
      <c r="CF125" s="35">
        <v>0</v>
      </c>
      <c r="CG125" s="35">
        <v>0</v>
      </c>
      <c r="CH125" s="51">
        <v>0</v>
      </c>
    </row>
    <row r="126" spans="1:86" ht="13" x14ac:dyDescent="0.3">
      <c r="A126" s="34">
        <v>108400</v>
      </c>
      <c r="B126" s="35" t="s">
        <v>335</v>
      </c>
      <c r="C126" s="35" t="s">
        <v>335</v>
      </c>
      <c r="D126" s="35" t="s">
        <v>336</v>
      </c>
      <c r="E126" s="36" t="s">
        <v>22</v>
      </c>
      <c r="F126" s="37" t="s">
        <v>261</v>
      </c>
      <c r="G126" s="139" t="s">
        <v>24</v>
      </c>
      <c r="H126" s="144">
        <v>1</v>
      </c>
      <c r="I126" s="49" t="s">
        <v>25</v>
      </c>
      <c r="J126" s="38" t="s">
        <v>26</v>
      </c>
      <c r="K126" s="39"/>
      <c r="L126" s="40">
        <v>5.7</v>
      </c>
      <c r="M126" s="41">
        <v>0.43</v>
      </c>
      <c r="N126" s="124">
        <f>M126*H126</f>
        <v>0.43</v>
      </c>
      <c r="O126" s="42">
        <v>0.5</v>
      </c>
      <c r="P126" s="124">
        <f>O126*H126</f>
        <v>0.5</v>
      </c>
      <c r="Q126" s="43">
        <v>1.4</v>
      </c>
      <c r="R126" s="44">
        <v>0.75</v>
      </c>
      <c r="S126" s="45">
        <v>0.65</v>
      </c>
      <c r="T126" s="124">
        <f>Q126*H126</f>
        <v>1.4</v>
      </c>
      <c r="U126" s="40">
        <v>0</v>
      </c>
      <c r="V126" s="35">
        <v>0</v>
      </c>
      <c r="W126" s="41">
        <v>0</v>
      </c>
      <c r="X126" s="46">
        <v>0</v>
      </c>
      <c r="Y126" s="47">
        <v>0</v>
      </c>
      <c r="Z126" s="48">
        <v>0</v>
      </c>
      <c r="AA126" s="124">
        <f>X126*H126</f>
        <v>0</v>
      </c>
      <c r="AB126" s="49">
        <v>1860</v>
      </c>
      <c r="AC126" s="50">
        <v>2014</v>
      </c>
      <c r="AD126" s="86">
        <v>470.7</v>
      </c>
      <c r="AE126" s="116" t="s">
        <v>261</v>
      </c>
      <c r="AF126" s="116">
        <v>100</v>
      </c>
      <c r="AG126" s="116"/>
      <c r="AH126" s="116"/>
      <c r="AI126" s="116"/>
      <c r="AJ126" s="120"/>
      <c r="AK126" s="90" t="s">
        <v>1931</v>
      </c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102"/>
      <c r="AW126" s="106"/>
      <c r="AX126" s="93"/>
      <c r="AY126" s="106"/>
      <c r="AZ126" s="93"/>
      <c r="BA126" s="106"/>
      <c r="BB126" s="93"/>
      <c r="BC126" s="106"/>
      <c r="BD126" s="93"/>
      <c r="BE126" s="106"/>
      <c r="BF126" s="93"/>
      <c r="BG126" s="106"/>
      <c r="BH126" s="98"/>
      <c r="BI126" s="93" t="s">
        <v>2727</v>
      </c>
      <c r="BJ126" s="110">
        <v>2043</v>
      </c>
      <c r="BK126" s="93"/>
      <c r="BL126" s="132"/>
      <c r="BM126" s="93" t="s">
        <v>2744</v>
      </c>
      <c r="BN126" s="93"/>
      <c r="BO126" s="93"/>
      <c r="BP126" s="93"/>
      <c r="BQ126" s="93"/>
      <c r="BR126" s="93"/>
      <c r="BS126" s="93"/>
      <c r="BT126" s="98"/>
      <c r="BU126" s="128">
        <v>2699330</v>
      </c>
      <c r="BV126" s="128">
        <v>1258100</v>
      </c>
      <c r="BW126" s="82" t="s">
        <v>27</v>
      </c>
      <c r="BX126" s="35" t="s">
        <v>28</v>
      </c>
      <c r="BY126" s="82"/>
      <c r="BZ126" s="50"/>
      <c r="CA126" s="49">
        <v>11.8</v>
      </c>
      <c r="CB126" s="35">
        <v>9.4</v>
      </c>
      <c r="CC126" s="35">
        <v>10.3</v>
      </c>
      <c r="CD126" s="35">
        <v>8.1999999999999993</v>
      </c>
      <c r="CE126" s="35">
        <v>0</v>
      </c>
      <c r="CF126" s="35">
        <v>0</v>
      </c>
      <c r="CG126" s="35">
        <v>0</v>
      </c>
      <c r="CH126" s="51">
        <v>0</v>
      </c>
    </row>
    <row r="127" spans="1:86" ht="13" x14ac:dyDescent="0.3">
      <c r="A127" s="34">
        <v>108450</v>
      </c>
      <c r="B127" s="35" t="s">
        <v>338</v>
      </c>
      <c r="C127" s="35" t="s">
        <v>338</v>
      </c>
      <c r="D127" s="35" t="s">
        <v>339</v>
      </c>
      <c r="E127" s="36" t="s">
        <v>22</v>
      </c>
      <c r="F127" s="37" t="s">
        <v>261</v>
      </c>
      <c r="G127" s="139" t="s">
        <v>24</v>
      </c>
      <c r="H127" s="144">
        <v>1</v>
      </c>
      <c r="I127" s="49" t="s">
        <v>25</v>
      </c>
      <c r="J127" s="38" t="s">
        <v>26</v>
      </c>
      <c r="K127" s="39"/>
      <c r="L127" s="40">
        <v>10</v>
      </c>
      <c r="M127" s="41">
        <v>0.4</v>
      </c>
      <c r="N127" s="124">
        <f>M127*H127</f>
        <v>0.4</v>
      </c>
      <c r="O127" s="42">
        <v>0.36</v>
      </c>
      <c r="P127" s="124">
        <f>O127*H127</f>
        <v>0.36</v>
      </c>
      <c r="Q127" s="43">
        <v>1</v>
      </c>
      <c r="R127" s="44">
        <v>0.55000000000000004</v>
      </c>
      <c r="S127" s="45">
        <v>0.45</v>
      </c>
      <c r="T127" s="124">
        <f>Q127*H127</f>
        <v>1</v>
      </c>
      <c r="U127" s="40">
        <v>0</v>
      </c>
      <c r="V127" s="35">
        <v>0</v>
      </c>
      <c r="W127" s="41">
        <v>0</v>
      </c>
      <c r="X127" s="46">
        <v>0</v>
      </c>
      <c r="Y127" s="47">
        <v>0</v>
      </c>
      <c r="Z127" s="48">
        <v>0</v>
      </c>
      <c r="AA127" s="124">
        <f>X127*H127</f>
        <v>0</v>
      </c>
      <c r="AB127" s="49">
        <v>1994</v>
      </c>
      <c r="AC127" s="50">
        <v>1994</v>
      </c>
      <c r="AD127" s="86">
        <v>381.5</v>
      </c>
      <c r="AE127" s="116" t="s">
        <v>261</v>
      </c>
      <c r="AF127" s="116">
        <v>100</v>
      </c>
      <c r="AG127" s="116"/>
      <c r="AH127" s="116"/>
      <c r="AI127" s="116"/>
      <c r="AJ127" s="120"/>
      <c r="AK127" s="90" t="s">
        <v>1931</v>
      </c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102"/>
      <c r="AW127" s="106"/>
      <c r="AX127" s="93"/>
      <c r="AY127" s="106"/>
      <c r="AZ127" s="93"/>
      <c r="BA127" s="106"/>
      <c r="BB127" s="93"/>
      <c r="BC127" s="106"/>
      <c r="BD127" s="93"/>
      <c r="BE127" s="106"/>
      <c r="BF127" s="93"/>
      <c r="BG127" s="106"/>
      <c r="BH127" s="98"/>
      <c r="BI127" s="93" t="s">
        <v>2727</v>
      </c>
      <c r="BJ127" s="110">
        <v>2068</v>
      </c>
      <c r="BK127" s="93"/>
      <c r="BL127" s="132"/>
      <c r="BM127" s="93"/>
      <c r="BN127" s="93"/>
      <c r="BO127" s="93"/>
      <c r="BP127" s="93"/>
      <c r="BQ127" s="93"/>
      <c r="BR127" s="93"/>
      <c r="BS127" s="93"/>
      <c r="BT127" s="98"/>
      <c r="BU127" s="128">
        <v>2690550</v>
      </c>
      <c r="BV127" s="128">
        <v>1264110</v>
      </c>
      <c r="BW127" s="82" t="s">
        <v>255</v>
      </c>
      <c r="BX127" s="35" t="s">
        <v>256</v>
      </c>
      <c r="BY127" s="82"/>
      <c r="BZ127" s="50"/>
      <c r="CA127" s="49">
        <v>4.5</v>
      </c>
      <c r="CB127" s="35">
        <v>3.9</v>
      </c>
      <c r="CC127" s="35">
        <v>4.2</v>
      </c>
      <c r="CD127" s="35">
        <v>3.4</v>
      </c>
      <c r="CE127" s="35">
        <v>0</v>
      </c>
      <c r="CF127" s="35">
        <v>0</v>
      </c>
      <c r="CG127" s="35">
        <v>0</v>
      </c>
      <c r="CH127" s="51">
        <v>0</v>
      </c>
    </row>
    <row r="128" spans="1:86" ht="13" x14ac:dyDescent="0.3">
      <c r="A128" s="34">
        <v>108460</v>
      </c>
      <c r="B128" s="35" t="s">
        <v>340</v>
      </c>
      <c r="C128" s="35" t="s">
        <v>340</v>
      </c>
      <c r="D128" s="35" t="s">
        <v>341</v>
      </c>
      <c r="E128" s="36" t="s">
        <v>22</v>
      </c>
      <c r="F128" s="37" t="s">
        <v>261</v>
      </c>
      <c r="G128" s="139" t="s">
        <v>24</v>
      </c>
      <c r="H128" s="144">
        <v>1</v>
      </c>
      <c r="I128" s="49" t="s">
        <v>25</v>
      </c>
      <c r="J128" s="38" t="s">
        <v>26</v>
      </c>
      <c r="K128" s="39"/>
      <c r="L128" s="40">
        <v>6.5</v>
      </c>
      <c r="M128" s="41">
        <v>0.57999999999999996</v>
      </c>
      <c r="N128" s="124">
        <f>M128*H128</f>
        <v>0.57999999999999996</v>
      </c>
      <c r="O128" s="42">
        <v>0.57999999999999996</v>
      </c>
      <c r="P128" s="124">
        <f>O128*H128</f>
        <v>0.57999999999999996</v>
      </c>
      <c r="Q128" s="43">
        <v>2.4</v>
      </c>
      <c r="R128" s="44">
        <v>1.5</v>
      </c>
      <c r="S128" s="45">
        <v>0.9</v>
      </c>
      <c r="T128" s="124">
        <f>Q128*H128</f>
        <v>2.4</v>
      </c>
      <c r="U128" s="40">
        <v>0</v>
      </c>
      <c r="V128" s="35">
        <v>0</v>
      </c>
      <c r="W128" s="41">
        <v>0</v>
      </c>
      <c r="X128" s="46">
        <v>0</v>
      </c>
      <c r="Y128" s="47">
        <v>0</v>
      </c>
      <c r="Z128" s="48">
        <v>0</v>
      </c>
      <c r="AA128" s="124">
        <f>X128*H128</f>
        <v>0</v>
      </c>
      <c r="AB128" s="49">
        <v>2015</v>
      </c>
      <c r="AC128" s="50"/>
      <c r="AD128" s="86">
        <v>400.63</v>
      </c>
      <c r="AE128" s="116" t="s">
        <v>261</v>
      </c>
      <c r="AF128" s="116">
        <v>100</v>
      </c>
      <c r="AG128" s="116"/>
      <c r="AH128" s="116"/>
      <c r="AI128" s="116"/>
      <c r="AJ128" s="120"/>
      <c r="AK128" s="90" t="s">
        <v>1931</v>
      </c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102"/>
      <c r="AW128" s="106"/>
      <c r="AX128" s="93"/>
      <c r="AY128" s="106"/>
      <c r="AZ128" s="93"/>
      <c r="BA128" s="106"/>
      <c r="BB128" s="93"/>
      <c r="BC128" s="106"/>
      <c r="BD128" s="93"/>
      <c r="BE128" s="106"/>
      <c r="BF128" s="93"/>
      <c r="BG128" s="106"/>
      <c r="BH128" s="98"/>
      <c r="BI128" s="93" t="s">
        <v>2727</v>
      </c>
      <c r="BJ128" s="110">
        <v>2073</v>
      </c>
      <c r="BK128" s="93"/>
      <c r="BL128" s="132"/>
      <c r="BM128" s="93" t="s">
        <v>2744</v>
      </c>
      <c r="BN128" s="93"/>
      <c r="BO128" s="93"/>
      <c r="BP128" s="93"/>
      <c r="BQ128" s="93"/>
      <c r="BR128" s="93"/>
      <c r="BS128" s="93"/>
      <c r="BT128" s="98"/>
      <c r="BU128" s="128">
        <v>2693189</v>
      </c>
      <c r="BV128" s="128">
        <v>1263697</v>
      </c>
      <c r="BW128" s="82" t="s">
        <v>27</v>
      </c>
      <c r="BX128" s="35" t="s">
        <v>28</v>
      </c>
      <c r="BY128" s="82"/>
      <c r="BZ128" s="50"/>
      <c r="CA128" s="49">
        <v>11.6</v>
      </c>
      <c r="CB128" s="35">
        <v>9</v>
      </c>
      <c r="CC128" s="35">
        <v>10.47</v>
      </c>
      <c r="CD128" s="35">
        <v>8.1</v>
      </c>
      <c r="CE128" s="35">
        <v>0</v>
      </c>
      <c r="CF128" s="35">
        <v>0</v>
      </c>
      <c r="CG128" s="35">
        <v>0</v>
      </c>
      <c r="CH128" s="51">
        <v>0</v>
      </c>
    </row>
    <row r="129" spans="1:86" ht="13" x14ac:dyDescent="0.3">
      <c r="A129" s="34">
        <v>108500</v>
      </c>
      <c r="B129" s="35" t="s">
        <v>342</v>
      </c>
      <c r="C129" s="35" t="s">
        <v>342</v>
      </c>
      <c r="D129" s="35" t="s">
        <v>342</v>
      </c>
      <c r="E129" s="36" t="s">
        <v>22</v>
      </c>
      <c r="F129" s="37" t="s">
        <v>261</v>
      </c>
      <c r="G129" s="139" t="s">
        <v>24</v>
      </c>
      <c r="H129" s="144">
        <v>1</v>
      </c>
      <c r="I129" s="49" t="s">
        <v>25</v>
      </c>
      <c r="J129" s="38" t="s">
        <v>26</v>
      </c>
      <c r="K129" s="39"/>
      <c r="L129" s="40">
        <v>12</v>
      </c>
      <c r="M129" s="41">
        <v>0.6</v>
      </c>
      <c r="N129" s="124">
        <f>M129*H129</f>
        <v>0.6</v>
      </c>
      <c r="O129" s="42">
        <v>0.6</v>
      </c>
      <c r="P129" s="124">
        <f>O129*H129</f>
        <v>0.6</v>
      </c>
      <c r="Q129" s="43">
        <v>1.9</v>
      </c>
      <c r="R129" s="44">
        <v>1.1000000000000001</v>
      </c>
      <c r="S129" s="45">
        <v>0.8</v>
      </c>
      <c r="T129" s="124">
        <f>Q129*H129</f>
        <v>1.9</v>
      </c>
      <c r="U129" s="40">
        <v>0</v>
      </c>
      <c r="V129" s="35">
        <v>0</v>
      </c>
      <c r="W129" s="41">
        <v>0</v>
      </c>
      <c r="X129" s="46">
        <v>0</v>
      </c>
      <c r="Y129" s="47">
        <v>0</v>
      </c>
      <c r="Z129" s="48">
        <v>0</v>
      </c>
      <c r="AA129" s="124">
        <f>X129*H129</f>
        <v>0</v>
      </c>
      <c r="AB129" s="49">
        <v>1832</v>
      </c>
      <c r="AC129" s="50">
        <v>2004</v>
      </c>
      <c r="AD129" s="86">
        <v>357.6</v>
      </c>
      <c r="AE129" s="116" t="s">
        <v>261</v>
      </c>
      <c r="AF129" s="116">
        <v>100</v>
      </c>
      <c r="AG129" s="116"/>
      <c r="AH129" s="116"/>
      <c r="AI129" s="116"/>
      <c r="AJ129" s="120"/>
      <c r="AK129" s="90" t="s">
        <v>1931</v>
      </c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102"/>
      <c r="AW129" s="106"/>
      <c r="AX129" s="93"/>
      <c r="AY129" s="106"/>
      <c r="AZ129" s="93"/>
      <c r="BA129" s="106"/>
      <c r="BB129" s="93"/>
      <c r="BC129" s="106"/>
      <c r="BD129" s="93"/>
      <c r="BE129" s="106"/>
      <c r="BF129" s="93"/>
      <c r="BG129" s="106"/>
      <c r="BH129" s="98"/>
      <c r="BI129" s="93" t="s">
        <v>2727</v>
      </c>
      <c r="BJ129" s="110">
        <v>2061</v>
      </c>
      <c r="BK129" s="93"/>
      <c r="BL129" s="132"/>
      <c r="BM129" s="93" t="s">
        <v>2808</v>
      </c>
      <c r="BN129" s="93"/>
      <c r="BO129" s="93"/>
      <c r="BP129" s="93"/>
      <c r="BQ129" s="93"/>
      <c r="BR129" s="93"/>
      <c r="BS129" s="93"/>
      <c r="BT129" s="98"/>
      <c r="BU129" s="128">
        <v>2686478</v>
      </c>
      <c r="BV129" s="128">
        <v>1264852</v>
      </c>
      <c r="BW129" s="82" t="s">
        <v>255</v>
      </c>
      <c r="BX129" s="35" t="s">
        <v>256</v>
      </c>
      <c r="BY129" s="82"/>
      <c r="BZ129" s="50"/>
      <c r="CA129" s="49">
        <v>6.7</v>
      </c>
      <c r="CB129" s="35">
        <v>5.7</v>
      </c>
      <c r="CC129" s="35">
        <v>5.9</v>
      </c>
      <c r="CD129" s="35">
        <v>5</v>
      </c>
      <c r="CE129" s="35">
        <v>0</v>
      </c>
      <c r="CF129" s="35">
        <v>0</v>
      </c>
      <c r="CG129" s="35">
        <v>0</v>
      </c>
      <c r="CH129" s="51">
        <v>0</v>
      </c>
    </row>
    <row r="130" spans="1:86" ht="13" x14ac:dyDescent="0.3">
      <c r="A130" s="34">
        <v>108600</v>
      </c>
      <c r="B130" s="35" t="s">
        <v>343</v>
      </c>
      <c r="C130" s="35" t="s">
        <v>343</v>
      </c>
      <c r="D130" s="35" t="s">
        <v>344</v>
      </c>
      <c r="E130" s="36" t="s">
        <v>22</v>
      </c>
      <c r="F130" s="37" t="s">
        <v>261</v>
      </c>
      <c r="G130" s="139" t="s">
        <v>24</v>
      </c>
      <c r="H130" s="144">
        <v>1</v>
      </c>
      <c r="I130" s="49" t="s">
        <v>25</v>
      </c>
      <c r="J130" s="38" t="s">
        <v>26</v>
      </c>
      <c r="K130" s="39"/>
      <c r="L130" s="40">
        <v>2.6</v>
      </c>
      <c r="M130" s="41">
        <v>0.42</v>
      </c>
      <c r="N130" s="124">
        <f>M130*H130</f>
        <v>0.42</v>
      </c>
      <c r="O130" s="42">
        <v>0.41</v>
      </c>
      <c r="P130" s="124">
        <f>O130*H130</f>
        <v>0.41</v>
      </c>
      <c r="Q130" s="43">
        <v>1.2</v>
      </c>
      <c r="R130" s="44">
        <v>0.65</v>
      </c>
      <c r="S130" s="45">
        <v>0.55000000000000004</v>
      </c>
      <c r="T130" s="124">
        <f>Q130*H130</f>
        <v>1.2</v>
      </c>
      <c r="U130" s="40">
        <v>0</v>
      </c>
      <c r="V130" s="35">
        <v>0</v>
      </c>
      <c r="W130" s="41">
        <v>0</v>
      </c>
      <c r="X130" s="46">
        <v>0</v>
      </c>
      <c r="Y130" s="47">
        <v>0</v>
      </c>
      <c r="Z130" s="48">
        <v>0</v>
      </c>
      <c r="AA130" s="124">
        <f>X130*H130</f>
        <v>0</v>
      </c>
      <c r="AB130" s="49">
        <v>1816</v>
      </c>
      <c r="AC130" s="50">
        <v>2000</v>
      </c>
      <c r="AD130" s="86">
        <v>477.8</v>
      </c>
      <c r="AE130" s="116" t="s">
        <v>261</v>
      </c>
      <c r="AF130" s="116">
        <v>100</v>
      </c>
      <c r="AG130" s="116"/>
      <c r="AH130" s="116"/>
      <c r="AI130" s="116"/>
      <c r="AJ130" s="120"/>
      <c r="AK130" s="90" t="s">
        <v>1932</v>
      </c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102"/>
      <c r="AW130" s="106"/>
      <c r="AX130" s="93"/>
      <c r="AY130" s="106"/>
      <c r="AZ130" s="93"/>
      <c r="BA130" s="106"/>
      <c r="BB130" s="93"/>
      <c r="BC130" s="106"/>
      <c r="BD130" s="93"/>
      <c r="BE130" s="106"/>
      <c r="BF130" s="93"/>
      <c r="BG130" s="106"/>
      <c r="BH130" s="98"/>
      <c r="BI130" s="93" t="s">
        <v>2727</v>
      </c>
      <c r="BJ130" s="110">
        <v>2060</v>
      </c>
      <c r="BK130" s="93"/>
      <c r="BL130" s="132"/>
      <c r="BM130" s="93"/>
      <c r="BN130" s="93"/>
      <c r="BO130" s="93"/>
      <c r="BP130" s="93"/>
      <c r="BQ130" s="93"/>
      <c r="BR130" s="93"/>
      <c r="BS130" s="93"/>
      <c r="BT130" s="98"/>
      <c r="BU130" s="128">
        <v>2698330</v>
      </c>
      <c r="BV130" s="128">
        <v>1244680</v>
      </c>
      <c r="BW130" s="82" t="s">
        <v>27</v>
      </c>
      <c r="BX130" s="35" t="s">
        <v>28</v>
      </c>
      <c r="BY130" s="82"/>
      <c r="BZ130" s="50"/>
      <c r="CA130" s="49">
        <v>20.399999999999999</v>
      </c>
      <c r="CB130" s="35">
        <v>18.2</v>
      </c>
      <c r="CC130" s="35">
        <v>19.5</v>
      </c>
      <c r="CD130" s="35">
        <v>17.399999999999999</v>
      </c>
      <c r="CE130" s="35">
        <v>0</v>
      </c>
      <c r="CF130" s="35">
        <v>0</v>
      </c>
      <c r="CG130" s="35">
        <v>0</v>
      </c>
      <c r="CH130" s="51">
        <v>0</v>
      </c>
    </row>
    <row r="131" spans="1:86" ht="13" x14ac:dyDescent="0.3">
      <c r="A131" s="34">
        <v>108700</v>
      </c>
      <c r="B131" s="35" t="s">
        <v>345</v>
      </c>
      <c r="C131" s="35" t="s">
        <v>346</v>
      </c>
      <c r="D131" s="35" t="s">
        <v>347</v>
      </c>
      <c r="E131" s="36" t="s">
        <v>22</v>
      </c>
      <c r="F131" s="37" t="s">
        <v>261</v>
      </c>
      <c r="G131" s="139" t="s">
        <v>24</v>
      </c>
      <c r="H131" s="143">
        <v>0.92800000000000005</v>
      </c>
      <c r="I131" s="49" t="s">
        <v>25</v>
      </c>
      <c r="J131" s="38" t="s">
        <v>26</v>
      </c>
      <c r="K131" s="39"/>
      <c r="L131" s="40">
        <v>500</v>
      </c>
      <c r="M131" s="58">
        <v>46.4</v>
      </c>
      <c r="N131" s="125">
        <f>M131*H131</f>
        <v>43.059200000000004</v>
      </c>
      <c r="O131" s="59">
        <v>45.2</v>
      </c>
      <c r="P131" s="125">
        <f>O131*H131</f>
        <v>41.945600000000006</v>
      </c>
      <c r="Q131" s="60">
        <v>294.7</v>
      </c>
      <c r="R131" s="44">
        <v>136.6</v>
      </c>
      <c r="S131" s="45">
        <v>158.1</v>
      </c>
      <c r="T131" s="125">
        <f>Q131*H131</f>
        <v>273.48160000000001</v>
      </c>
      <c r="U131" s="40">
        <v>0</v>
      </c>
      <c r="V131" s="35">
        <v>0</v>
      </c>
      <c r="W131" s="41">
        <v>0</v>
      </c>
      <c r="X131" s="46">
        <v>0</v>
      </c>
      <c r="Y131" s="47">
        <v>0</v>
      </c>
      <c r="Z131" s="48">
        <v>0</v>
      </c>
      <c r="AA131" s="126">
        <f>X131*H131</f>
        <v>0</v>
      </c>
      <c r="AB131" s="49">
        <v>1920</v>
      </c>
      <c r="AC131" s="50">
        <v>2012</v>
      </c>
      <c r="AD131" s="86">
        <v>333.78</v>
      </c>
      <c r="AE131" s="116" t="s">
        <v>261</v>
      </c>
      <c r="AF131" s="116">
        <v>61</v>
      </c>
      <c r="AG131" s="116" t="s">
        <v>254</v>
      </c>
      <c r="AH131" s="116">
        <v>31.8</v>
      </c>
      <c r="AI131" s="116"/>
      <c r="AJ131" s="120"/>
      <c r="AK131" s="90" t="s">
        <v>1869</v>
      </c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102"/>
      <c r="AW131" s="106" t="s">
        <v>1140</v>
      </c>
      <c r="AX131" s="93" t="s">
        <v>2626</v>
      </c>
      <c r="AY131" s="106"/>
      <c r="AZ131" s="93"/>
      <c r="BA131" s="106"/>
      <c r="BB131" s="93"/>
      <c r="BC131" s="106"/>
      <c r="BD131" s="93"/>
      <c r="BE131" s="106"/>
      <c r="BF131" s="93"/>
      <c r="BG131" s="106"/>
      <c r="BH131" s="98"/>
      <c r="BI131" s="93" t="s">
        <v>2727</v>
      </c>
      <c r="BJ131" s="110">
        <v>2046</v>
      </c>
      <c r="BK131" s="93"/>
      <c r="BL131" s="132"/>
      <c r="BM131" s="93"/>
      <c r="BN131" s="93"/>
      <c r="BO131" s="93"/>
      <c r="BP131" s="93"/>
      <c r="BQ131" s="93"/>
      <c r="BR131" s="93"/>
      <c r="BS131" s="93"/>
      <c r="BT131" s="98"/>
      <c r="BU131" s="128">
        <v>2677850</v>
      </c>
      <c r="BV131" s="128">
        <v>1269870</v>
      </c>
      <c r="BW131" s="82" t="s">
        <v>255</v>
      </c>
      <c r="BX131" s="35" t="s">
        <v>256</v>
      </c>
      <c r="BY131" s="82"/>
      <c r="BZ131" s="50"/>
      <c r="CA131" s="49">
        <v>11.4</v>
      </c>
      <c r="CB131" s="35">
        <v>8.4</v>
      </c>
      <c r="CC131" s="35">
        <v>9.6999999999999993</v>
      </c>
      <c r="CD131" s="35">
        <v>7.1</v>
      </c>
      <c r="CE131" s="35">
        <v>0</v>
      </c>
      <c r="CF131" s="35">
        <v>0</v>
      </c>
      <c r="CG131" s="35">
        <v>0</v>
      </c>
      <c r="CH131" s="51">
        <v>0</v>
      </c>
    </row>
    <row r="132" spans="1:86" ht="13" x14ac:dyDescent="0.3">
      <c r="A132" s="34">
        <v>108800</v>
      </c>
      <c r="B132" s="35" t="s">
        <v>348</v>
      </c>
      <c r="C132" s="35" t="s">
        <v>348</v>
      </c>
      <c r="D132" s="35" t="s">
        <v>348</v>
      </c>
      <c r="E132" s="36" t="s">
        <v>22</v>
      </c>
      <c r="F132" s="37"/>
      <c r="G132" s="140" t="s">
        <v>349</v>
      </c>
      <c r="H132" s="143">
        <v>0.5</v>
      </c>
      <c r="I132" s="49" t="s">
        <v>25</v>
      </c>
      <c r="J132" s="38" t="s">
        <v>26</v>
      </c>
      <c r="K132" s="39"/>
      <c r="L132" s="40">
        <v>600</v>
      </c>
      <c r="M132" s="58">
        <v>40</v>
      </c>
      <c r="N132" s="125">
        <f>M132*H132</f>
        <v>20</v>
      </c>
      <c r="O132" s="59">
        <v>41.38</v>
      </c>
      <c r="P132" s="125">
        <f>O132*H132</f>
        <v>20.69</v>
      </c>
      <c r="Q132" s="60">
        <v>244</v>
      </c>
      <c r="R132" s="44">
        <v>106.7</v>
      </c>
      <c r="S132" s="45">
        <v>137.30000000000001</v>
      </c>
      <c r="T132" s="125">
        <f>Q132*H132</f>
        <v>122</v>
      </c>
      <c r="U132" s="40">
        <v>0</v>
      </c>
      <c r="V132" s="35">
        <v>0</v>
      </c>
      <c r="W132" s="41">
        <v>0</v>
      </c>
      <c r="X132" s="46">
        <v>0</v>
      </c>
      <c r="Y132" s="47">
        <v>0</v>
      </c>
      <c r="Z132" s="48">
        <v>0</v>
      </c>
      <c r="AA132" s="126">
        <f>X132*H132</f>
        <v>0</v>
      </c>
      <c r="AB132" s="49">
        <v>1941</v>
      </c>
      <c r="AC132" s="50">
        <v>2004</v>
      </c>
      <c r="AD132" s="86">
        <v>322.74</v>
      </c>
      <c r="AE132" s="116" t="s">
        <v>261</v>
      </c>
      <c r="AF132" s="116">
        <v>17.2</v>
      </c>
      <c r="AG132" s="116" t="s">
        <v>355</v>
      </c>
      <c r="AH132" s="116">
        <v>32.799999999999997</v>
      </c>
      <c r="AI132" s="116"/>
      <c r="AJ132" s="120"/>
      <c r="AK132" s="90" t="s">
        <v>1869</v>
      </c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102"/>
      <c r="AW132" s="106" t="s">
        <v>27</v>
      </c>
      <c r="AX132" s="93" t="s">
        <v>2627</v>
      </c>
      <c r="AY132" s="106"/>
      <c r="AZ132" s="93"/>
      <c r="BA132" s="106"/>
      <c r="BB132" s="93"/>
      <c r="BC132" s="106"/>
      <c r="BD132" s="93"/>
      <c r="BE132" s="106"/>
      <c r="BF132" s="93"/>
      <c r="BG132" s="106"/>
      <c r="BH132" s="98"/>
      <c r="BI132" s="93" t="s">
        <v>2727</v>
      </c>
      <c r="BJ132" s="110">
        <v>2080</v>
      </c>
      <c r="BK132" s="93"/>
      <c r="BL132" s="132"/>
      <c r="BM132" s="93"/>
      <c r="BN132" s="93"/>
      <c r="BO132" s="93"/>
      <c r="BP132" s="93"/>
      <c r="BQ132" s="93"/>
      <c r="BR132" s="93"/>
      <c r="BS132" s="93"/>
      <c r="BT132" s="98"/>
      <c r="BU132" s="128">
        <v>2667680</v>
      </c>
      <c r="BV132" s="128">
        <v>1269310</v>
      </c>
      <c r="BW132" s="82" t="s">
        <v>255</v>
      </c>
      <c r="BX132" s="35" t="s">
        <v>256</v>
      </c>
      <c r="BY132" s="82"/>
      <c r="BZ132" s="50"/>
      <c r="CA132" s="49">
        <v>9.6</v>
      </c>
      <c r="CB132" s="35">
        <v>6.9</v>
      </c>
      <c r="CC132" s="35">
        <v>9.3000000000000007</v>
      </c>
      <c r="CD132" s="35">
        <v>6.7</v>
      </c>
      <c r="CE132" s="35">
        <v>0</v>
      </c>
      <c r="CF132" s="35">
        <v>0</v>
      </c>
      <c r="CG132" s="35">
        <v>0</v>
      </c>
      <c r="CH132" s="51">
        <v>0</v>
      </c>
    </row>
    <row r="133" spans="1:86" ht="13" x14ac:dyDescent="0.3">
      <c r="A133" s="159">
        <v>108900</v>
      </c>
      <c r="B133" s="160" t="s">
        <v>350</v>
      </c>
      <c r="C133" s="160" t="s">
        <v>350</v>
      </c>
      <c r="D133" s="160" t="s">
        <v>351</v>
      </c>
      <c r="E133" s="161" t="s">
        <v>22</v>
      </c>
      <c r="F133" s="162" t="s">
        <v>254</v>
      </c>
      <c r="G133" s="139" t="s">
        <v>24</v>
      </c>
      <c r="H133" s="144">
        <v>1</v>
      </c>
      <c r="I133" s="198" t="s">
        <v>175</v>
      </c>
      <c r="J133" s="164" t="s">
        <v>26</v>
      </c>
      <c r="K133" s="165"/>
      <c r="L133" s="40">
        <v>5.5</v>
      </c>
      <c r="M133" s="166">
        <v>0.44</v>
      </c>
      <c r="N133" s="124">
        <f>M133*H133</f>
        <v>0.44</v>
      </c>
      <c r="O133" s="93">
        <v>0.41</v>
      </c>
      <c r="P133" s="124">
        <f>O133*H133</f>
        <v>0.41</v>
      </c>
      <c r="Q133" s="167">
        <v>2.4</v>
      </c>
      <c r="R133" s="168">
        <v>1.4</v>
      </c>
      <c r="S133" s="169">
        <v>1</v>
      </c>
      <c r="T133" s="124">
        <f>Q133*H133</f>
        <v>2.4</v>
      </c>
      <c r="U133" s="40">
        <v>0</v>
      </c>
      <c r="V133" s="160">
        <v>0</v>
      </c>
      <c r="W133" s="166">
        <v>0</v>
      </c>
      <c r="X133" s="170">
        <v>0</v>
      </c>
      <c r="Y133" s="171">
        <v>0</v>
      </c>
      <c r="Z133" s="172">
        <v>0</v>
      </c>
      <c r="AA133" s="124">
        <f>X133*H133</f>
        <v>0</v>
      </c>
      <c r="AB133" s="173">
        <v>1895</v>
      </c>
      <c r="AC133" s="61">
        <v>2026</v>
      </c>
      <c r="AD133" s="175">
        <v>411.5</v>
      </c>
      <c r="AE133" s="106" t="s">
        <v>254</v>
      </c>
      <c r="AF133" s="106">
        <v>100</v>
      </c>
      <c r="AG133" s="106"/>
      <c r="AH133" s="106"/>
      <c r="AI133" s="106"/>
      <c r="AJ133" s="176"/>
      <c r="AK133" s="90" t="s">
        <v>1933</v>
      </c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102"/>
      <c r="AW133" s="106"/>
      <c r="AX133" s="93"/>
      <c r="AY133" s="106"/>
      <c r="AZ133" s="93"/>
      <c r="BA133" s="106"/>
      <c r="BB133" s="93"/>
      <c r="BC133" s="106"/>
      <c r="BD133" s="93"/>
      <c r="BE133" s="106"/>
      <c r="BF133" s="93"/>
      <c r="BG133" s="106"/>
      <c r="BH133" s="98"/>
      <c r="BI133" s="93" t="s">
        <v>2727</v>
      </c>
      <c r="BJ133" s="110">
        <v>2047</v>
      </c>
      <c r="BK133" s="93"/>
      <c r="BL133" s="132"/>
      <c r="BM133" s="93" t="s">
        <v>2809</v>
      </c>
      <c r="BN133" s="93" t="s">
        <v>2810</v>
      </c>
      <c r="BO133" s="93" t="s">
        <v>2811</v>
      </c>
      <c r="BP133" s="93" t="s">
        <v>2812</v>
      </c>
      <c r="BQ133" s="93" t="s">
        <v>2813</v>
      </c>
      <c r="BR133" s="93" t="s">
        <v>2744</v>
      </c>
      <c r="BS133" s="93"/>
      <c r="BT133" s="98"/>
      <c r="BU133" s="177">
        <v>2672720</v>
      </c>
      <c r="BV133" s="177">
        <v>1283470</v>
      </c>
      <c r="BW133" s="178" t="s">
        <v>27</v>
      </c>
      <c r="BX133" s="160" t="s">
        <v>28</v>
      </c>
      <c r="BY133" s="178"/>
      <c r="BZ133" s="174"/>
      <c r="CA133" s="173">
        <v>7.4</v>
      </c>
      <c r="CB133" s="160">
        <v>6.5</v>
      </c>
      <c r="CC133" s="160">
        <v>6.6</v>
      </c>
      <c r="CD133" s="160">
        <v>5.8</v>
      </c>
      <c r="CE133" s="160">
        <v>0</v>
      </c>
      <c r="CF133" s="160">
        <v>0</v>
      </c>
      <c r="CG133" s="160">
        <v>0</v>
      </c>
      <c r="CH133" s="179">
        <v>0</v>
      </c>
    </row>
    <row r="134" spans="1:86" ht="13" x14ac:dyDescent="0.3">
      <c r="A134" s="34">
        <v>108950</v>
      </c>
      <c r="B134" s="35" t="s">
        <v>352</v>
      </c>
      <c r="C134" s="35" t="s">
        <v>353</v>
      </c>
      <c r="D134" s="35" t="s">
        <v>354</v>
      </c>
      <c r="E134" s="36" t="s">
        <v>22</v>
      </c>
      <c r="F134" s="37" t="s">
        <v>355</v>
      </c>
      <c r="G134" s="139" t="s">
        <v>24</v>
      </c>
      <c r="H134" s="143">
        <v>0.54</v>
      </c>
      <c r="I134" s="49" t="s">
        <v>25</v>
      </c>
      <c r="J134" s="38" t="s">
        <v>26</v>
      </c>
      <c r="K134" s="39"/>
      <c r="L134" s="40">
        <v>300</v>
      </c>
      <c r="M134" s="58">
        <v>28.5</v>
      </c>
      <c r="N134" s="125">
        <f>M134*H134</f>
        <v>15.39</v>
      </c>
      <c r="O134" s="59">
        <v>27</v>
      </c>
      <c r="P134" s="125">
        <f>O134*H134</f>
        <v>14.580000000000002</v>
      </c>
      <c r="Q134" s="60">
        <v>176.4</v>
      </c>
      <c r="R134" s="44">
        <v>88.3</v>
      </c>
      <c r="S134" s="45">
        <v>88.1</v>
      </c>
      <c r="T134" s="125">
        <f>Q134*H134</f>
        <v>95.256000000000014</v>
      </c>
      <c r="U134" s="40">
        <v>0</v>
      </c>
      <c r="V134" s="35">
        <v>0</v>
      </c>
      <c r="W134" s="41">
        <v>0</v>
      </c>
      <c r="X134" s="46">
        <v>0</v>
      </c>
      <c r="Y134" s="47">
        <v>0</v>
      </c>
      <c r="Z134" s="48">
        <v>0</v>
      </c>
      <c r="AA134" s="126">
        <f>X134*H134</f>
        <v>0</v>
      </c>
      <c r="AB134" s="49">
        <v>2009</v>
      </c>
      <c r="AC134" s="50"/>
      <c r="AD134" s="86">
        <v>303.3</v>
      </c>
      <c r="AE134" s="116" t="s">
        <v>355</v>
      </c>
      <c r="AF134" s="116">
        <v>54</v>
      </c>
      <c r="AG134" s="116"/>
      <c r="AH134" s="116"/>
      <c r="AI134" s="116"/>
      <c r="AJ134" s="120"/>
      <c r="AK134" s="90" t="s">
        <v>1934</v>
      </c>
      <c r="AL134" s="90" t="s">
        <v>1869</v>
      </c>
      <c r="AM134" s="90"/>
      <c r="AN134" s="90"/>
      <c r="AO134" s="90"/>
      <c r="AP134" s="90"/>
      <c r="AQ134" s="90"/>
      <c r="AR134" s="90"/>
      <c r="AS134" s="90"/>
      <c r="AT134" s="90"/>
      <c r="AU134" s="90"/>
      <c r="AV134" s="102"/>
      <c r="AW134" s="106"/>
      <c r="AX134" s="93"/>
      <c r="AY134" s="106"/>
      <c r="AZ134" s="93"/>
      <c r="BA134" s="106"/>
      <c r="BB134" s="93"/>
      <c r="BC134" s="106"/>
      <c r="BD134" s="93"/>
      <c r="BE134" s="106"/>
      <c r="BF134" s="93"/>
      <c r="BG134" s="106"/>
      <c r="BH134" s="98"/>
      <c r="BI134" s="93" t="s">
        <v>2727</v>
      </c>
      <c r="BJ134" s="110">
        <v>2072</v>
      </c>
      <c r="BK134" s="93"/>
      <c r="BL134" s="132"/>
      <c r="BM134" s="93"/>
      <c r="BN134" s="93"/>
      <c r="BO134" s="93"/>
      <c r="BP134" s="93"/>
      <c r="BQ134" s="93"/>
      <c r="BR134" s="93"/>
      <c r="BS134" s="93"/>
      <c r="BT134" s="98"/>
      <c r="BU134" s="128">
        <v>2655130</v>
      </c>
      <c r="BV134" s="128">
        <v>1272150</v>
      </c>
      <c r="BW134" s="82" t="s">
        <v>255</v>
      </c>
      <c r="BX134" s="35" t="s">
        <v>256</v>
      </c>
      <c r="BY134" s="82"/>
      <c r="BZ134" s="50"/>
      <c r="CA134" s="49">
        <v>10.5</v>
      </c>
      <c r="CB134" s="35">
        <v>7</v>
      </c>
      <c r="CC134" s="35">
        <v>8.75</v>
      </c>
      <c r="CD134" s="35">
        <v>5.9</v>
      </c>
      <c r="CE134" s="35">
        <v>0</v>
      </c>
      <c r="CF134" s="35">
        <v>0</v>
      </c>
      <c r="CG134" s="35">
        <v>0</v>
      </c>
      <c r="CH134" s="51">
        <v>0</v>
      </c>
    </row>
    <row r="135" spans="1:86" ht="13" x14ac:dyDescent="0.3">
      <c r="A135" s="34">
        <v>109000</v>
      </c>
      <c r="B135" s="35" t="s">
        <v>356</v>
      </c>
      <c r="C135" s="35" t="s">
        <v>353</v>
      </c>
      <c r="D135" s="35" t="s">
        <v>357</v>
      </c>
      <c r="E135" s="36" t="s">
        <v>22</v>
      </c>
      <c r="F135" s="37"/>
      <c r="G135" s="140" t="s">
        <v>349</v>
      </c>
      <c r="H135" s="143">
        <v>0.54</v>
      </c>
      <c r="I135" s="49" t="s">
        <v>25</v>
      </c>
      <c r="J135" s="38" t="s">
        <v>26</v>
      </c>
      <c r="K135" s="39"/>
      <c r="L135" s="40">
        <v>1100</v>
      </c>
      <c r="M135" s="58">
        <v>84</v>
      </c>
      <c r="N135" s="125">
        <f>M135*H135</f>
        <v>45.36</v>
      </c>
      <c r="O135" s="59">
        <v>84</v>
      </c>
      <c r="P135" s="125">
        <f>O135*H135</f>
        <v>45.36</v>
      </c>
      <c r="Q135" s="60">
        <v>450.3</v>
      </c>
      <c r="R135" s="44">
        <v>206.6</v>
      </c>
      <c r="S135" s="45">
        <v>243.7</v>
      </c>
      <c r="T135" s="125">
        <f>Q135*H135</f>
        <v>243.16200000000003</v>
      </c>
      <c r="U135" s="40">
        <v>0</v>
      </c>
      <c r="V135" s="35">
        <v>0</v>
      </c>
      <c r="W135" s="41">
        <v>0</v>
      </c>
      <c r="X135" s="46">
        <v>0</v>
      </c>
      <c r="Y135" s="47">
        <v>0</v>
      </c>
      <c r="Z135" s="48">
        <v>0</v>
      </c>
      <c r="AA135" s="126">
        <f>X135*H135</f>
        <v>0</v>
      </c>
      <c r="AB135" s="49">
        <v>1933</v>
      </c>
      <c r="AC135" s="50">
        <v>1992</v>
      </c>
      <c r="AD135" s="86">
        <v>300.58999999999997</v>
      </c>
      <c r="AE135" s="116" t="s">
        <v>355</v>
      </c>
      <c r="AF135" s="116">
        <v>54</v>
      </c>
      <c r="AG135" s="116"/>
      <c r="AH135" s="116"/>
      <c r="AI135" s="116"/>
      <c r="AJ135" s="120"/>
      <c r="AK135" s="90" t="s">
        <v>1934</v>
      </c>
      <c r="AL135" s="90" t="s">
        <v>1869</v>
      </c>
      <c r="AM135" s="90"/>
      <c r="AN135" s="90"/>
      <c r="AO135" s="90"/>
      <c r="AP135" s="90"/>
      <c r="AQ135" s="90"/>
      <c r="AR135" s="90"/>
      <c r="AS135" s="90"/>
      <c r="AT135" s="90"/>
      <c r="AU135" s="90"/>
      <c r="AV135" s="102"/>
      <c r="AW135" s="106" t="s">
        <v>27</v>
      </c>
      <c r="AX135" s="93" t="s">
        <v>2628</v>
      </c>
      <c r="AY135" s="106" t="s">
        <v>27</v>
      </c>
      <c r="AZ135" s="93" t="s">
        <v>2629</v>
      </c>
      <c r="BA135" s="106" t="s">
        <v>1140</v>
      </c>
      <c r="BB135" s="93" t="s">
        <v>2630</v>
      </c>
      <c r="BC135" s="106"/>
      <c r="BD135" s="93"/>
      <c r="BE135" s="106"/>
      <c r="BF135" s="93"/>
      <c r="BG135" s="106"/>
      <c r="BH135" s="98"/>
      <c r="BI135" s="93" t="s">
        <v>2727</v>
      </c>
      <c r="BJ135" s="110">
        <v>2072</v>
      </c>
      <c r="BK135" s="93"/>
      <c r="BL135" s="132"/>
      <c r="BM135" s="93" t="s">
        <v>2814</v>
      </c>
      <c r="BN135" s="93" t="s">
        <v>2815</v>
      </c>
      <c r="BO135" s="93" t="s">
        <v>2816</v>
      </c>
      <c r="BP135" s="93" t="s">
        <v>2817</v>
      </c>
      <c r="BQ135" s="93"/>
      <c r="BR135" s="93"/>
      <c r="BS135" s="93"/>
      <c r="BT135" s="98"/>
      <c r="BU135" s="128">
        <v>2652230</v>
      </c>
      <c r="BV135" s="128">
        <v>1270800</v>
      </c>
      <c r="BW135" s="82" t="s">
        <v>27</v>
      </c>
      <c r="BX135" s="35" t="s">
        <v>28</v>
      </c>
      <c r="BY135" s="82"/>
      <c r="BZ135" s="50"/>
      <c r="CA135" s="49">
        <v>10.65</v>
      </c>
      <c r="CB135" s="35">
        <v>7.55</v>
      </c>
      <c r="CC135" s="35">
        <v>9.16</v>
      </c>
      <c r="CD135" s="35">
        <v>6.5</v>
      </c>
      <c r="CE135" s="35">
        <v>0</v>
      </c>
      <c r="CF135" s="35">
        <v>0</v>
      </c>
      <c r="CG135" s="35">
        <v>0</v>
      </c>
      <c r="CH135" s="51">
        <v>0</v>
      </c>
    </row>
    <row r="136" spans="1:86" ht="13" x14ac:dyDescent="0.3">
      <c r="A136" s="34">
        <v>109100</v>
      </c>
      <c r="B136" s="35" t="s">
        <v>358</v>
      </c>
      <c r="C136" s="35" t="s">
        <v>358</v>
      </c>
      <c r="D136" s="35" t="s">
        <v>358</v>
      </c>
      <c r="E136" s="36" t="s">
        <v>22</v>
      </c>
      <c r="F136" s="37" t="s">
        <v>355</v>
      </c>
      <c r="G136" s="139" t="s">
        <v>24</v>
      </c>
      <c r="H136" s="143">
        <v>0.5</v>
      </c>
      <c r="I136" s="49" t="s">
        <v>25</v>
      </c>
      <c r="J136" s="38" t="s">
        <v>26</v>
      </c>
      <c r="K136" s="39"/>
      <c r="L136" s="40">
        <v>1370</v>
      </c>
      <c r="M136" s="58">
        <v>110</v>
      </c>
      <c r="N136" s="125">
        <f>M136*H136</f>
        <v>55</v>
      </c>
      <c r="O136" s="59">
        <v>106</v>
      </c>
      <c r="P136" s="125">
        <f>O136*H136</f>
        <v>53</v>
      </c>
      <c r="Q136" s="60">
        <v>622</v>
      </c>
      <c r="R136" s="44">
        <v>288</v>
      </c>
      <c r="S136" s="45">
        <v>334</v>
      </c>
      <c r="T136" s="125">
        <f>Q136*H136</f>
        <v>311</v>
      </c>
      <c r="U136" s="40">
        <v>0</v>
      </c>
      <c r="V136" s="35">
        <v>0</v>
      </c>
      <c r="W136" s="41">
        <v>0</v>
      </c>
      <c r="X136" s="46">
        <v>0</v>
      </c>
      <c r="Y136" s="47">
        <v>0</v>
      </c>
      <c r="Z136" s="48">
        <v>0</v>
      </c>
      <c r="AA136" s="126">
        <f>X136*H136</f>
        <v>0</v>
      </c>
      <c r="AB136" s="49">
        <v>1914</v>
      </c>
      <c r="AC136" s="50">
        <v>1992</v>
      </c>
      <c r="AD136" s="86">
        <v>290.22000000000003</v>
      </c>
      <c r="AE136" s="116" t="s">
        <v>355</v>
      </c>
      <c r="AF136" s="116">
        <v>50</v>
      </c>
      <c r="AG136" s="116"/>
      <c r="AH136" s="116"/>
      <c r="AI136" s="116"/>
      <c r="AJ136" s="120"/>
      <c r="AK136" s="90" t="s">
        <v>1869</v>
      </c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102"/>
      <c r="AW136" s="106" t="s">
        <v>27</v>
      </c>
      <c r="AX136" s="93" t="s">
        <v>2631</v>
      </c>
      <c r="AY136" s="106" t="s">
        <v>1140</v>
      </c>
      <c r="AZ136" s="93" t="s">
        <v>2632</v>
      </c>
      <c r="BA136" s="106"/>
      <c r="BB136" s="93"/>
      <c r="BC136" s="106"/>
      <c r="BD136" s="93"/>
      <c r="BE136" s="106"/>
      <c r="BF136" s="93"/>
      <c r="BG136" s="106"/>
      <c r="BH136" s="98"/>
      <c r="BI136" s="93" t="s">
        <v>2727</v>
      </c>
      <c r="BJ136" s="110">
        <v>2066</v>
      </c>
      <c r="BK136" s="93"/>
      <c r="BL136" s="132"/>
      <c r="BM136" s="93"/>
      <c r="BN136" s="93"/>
      <c r="BO136" s="93"/>
      <c r="BP136" s="93"/>
      <c r="BQ136" s="93"/>
      <c r="BR136" s="93"/>
      <c r="BS136" s="93"/>
      <c r="BT136" s="98"/>
      <c r="BU136" s="128">
        <v>2645930</v>
      </c>
      <c r="BV136" s="128">
        <v>1267420</v>
      </c>
      <c r="BW136" s="82" t="s">
        <v>255</v>
      </c>
      <c r="BX136" s="35" t="s">
        <v>256</v>
      </c>
      <c r="BY136" s="82"/>
      <c r="BZ136" s="50"/>
      <c r="CA136" s="49">
        <v>10.050000000000001</v>
      </c>
      <c r="CB136" s="35">
        <v>8.3800000000000008</v>
      </c>
      <c r="CC136" s="35">
        <v>9.5</v>
      </c>
      <c r="CD136" s="35">
        <v>7.8</v>
      </c>
      <c r="CE136" s="35">
        <v>0</v>
      </c>
      <c r="CF136" s="35">
        <v>0</v>
      </c>
      <c r="CG136" s="35">
        <v>0</v>
      </c>
      <c r="CH136" s="51">
        <v>0</v>
      </c>
    </row>
    <row r="137" spans="1:86" ht="13" x14ac:dyDescent="0.3">
      <c r="A137" s="34">
        <v>109200</v>
      </c>
      <c r="B137" s="35" t="s">
        <v>359</v>
      </c>
      <c r="C137" s="35" t="s">
        <v>359</v>
      </c>
      <c r="D137" s="35" t="s">
        <v>360</v>
      </c>
      <c r="E137" s="36" t="s">
        <v>22</v>
      </c>
      <c r="F137" s="37"/>
      <c r="G137" s="140" t="s">
        <v>349</v>
      </c>
      <c r="H137" s="143">
        <v>0.5</v>
      </c>
      <c r="I137" s="49" t="s">
        <v>25</v>
      </c>
      <c r="J137" s="38" t="s">
        <v>26</v>
      </c>
      <c r="K137" s="39"/>
      <c r="L137" s="40">
        <v>1450</v>
      </c>
      <c r="M137" s="58">
        <v>73.599999999999994</v>
      </c>
      <c r="N137" s="125">
        <f>M137*H137</f>
        <v>36.799999999999997</v>
      </c>
      <c r="O137" s="59">
        <v>74</v>
      </c>
      <c r="P137" s="125">
        <f>O137*H137</f>
        <v>37</v>
      </c>
      <c r="Q137" s="60">
        <v>444.9</v>
      </c>
      <c r="R137" s="44">
        <v>210.7</v>
      </c>
      <c r="S137" s="45">
        <v>234.2</v>
      </c>
      <c r="T137" s="125">
        <f>Q137*H137</f>
        <v>222.45</v>
      </c>
      <c r="U137" s="40">
        <v>0</v>
      </c>
      <c r="V137" s="35">
        <v>0</v>
      </c>
      <c r="W137" s="41">
        <v>0</v>
      </c>
      <c r="X137" s="46">
        <v>0</v>
      </c>
      <c r="Y137" s="47">
        <v>0</v>
      </c>
      <c r="Z137" s="48">
        <v>0</v>
      </c>
      <c r="AA137" s="126">
        <f>X137*H137</f>
        <v>0</v>
      </c>
      <c r="AB137" s="49">
        <v>1966</v>
      </c>
      <c r="AC137" s="50">
        <v>1966</v>
      </c>
      <c r="AD137" s="86">
        <v>282.22000000000003</v>
      </c>
      <c r="AE137" s="116" t="s">
        <v>355</v>
      </c>
      <c r="AF137" s="116">
        <v>50</v>
      </c>
      <c r="AG137" s="116"/>
      <c r="AH137" s="116"/>
      <c r="AI137" s="116"/>
      <c r="AJ137" s="120"/>
      <c r="AK137" s="90" t="s">
        <v>1869</v>
      </c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102"/>
      <c r="AW137" s="106" t="s">
        <v>27</v>
      </c>
      <c r="AX137" s="93" t="s">
        <v>2630</v>
      </c>
      <c r="AY137" s="106" t="s">
        <v>1140</v>
      </c>
      <c r="AZ137" s="93" t="s">
        <v>2633</v>
      </c>
      <c r="BA137" s="106" t="s">
        <v>1140</v>
      </c>
      <c r="BB137" s="93" t="s">
        <v>2634</v>
      </c>
      <c r="BC137" s="106"/>
      <c r="BD137" s="93"/>
      <c r="BE137" s="106"/>
      <c r="BF137" s="93"/>
      <c r="BG137" s="106"/>
      <c r="BH137" s="98"/>
      <c r="BI137" s="93" t="s">
        <v>2727</v>
      </c>
      <c r="BJ137" s="110">
        <v>2046</v>
      </c>
      <c r="BK137" s="93"/>
      <c r="BL137" s="132"/>
      <c r="BM137" s="93"/>
      <c r="BN137" s="93"/>
      <c r="BO137" s="93"/>
      <c r="BP137" s="93"/>
      <c r="BQ137" s="93"/>
      <c r="BR137" s="93"/>
      <c r="BS137" s="93"/>
      <c r="BT137" s="98"/>
      <c r="BU137" s="128">
        <v>2639000</v>
      </c>
      <c r="BV137" s="128">
        <v>1267590</v>
      </c>
      <c r="BW137" s="82" t="s">
        <v>255</v>
      </c>
      <c r="BX137" s="35" t="s">
        <v>256</v>
      </c>
      <c r="BY137" s="82"/>
      <c r="BZ137" s="50"/>
      <c r="CA137" s="49">
        <v>7.2</v>
      </c>
      <c r="CB137" s="35">
        <v>6.27</v>
      </c>
      <c r="CC137" s="35">
        <v>6.5</v>
      </c>
      <c r="CD137" s="35">
        <v>5.57</v>
      </c>
      <c r="CE137" s="35">
        <v>0</v>
      </c>
      <c r="CF137" s="35">
        <v>0</v>
      </c>
      <c r="CG137" s="35">
        <v>0</v>
      </c>
      <c r="CH137" s="51">
        <v>0</v>
      </c>
    </row>
    <row r="138" spans="1:86" ht="13" x14ac:dyDescent="0.3">
      <c r="A138" s="34">
        <v>109300</v>
      </c>
      <c r="B138" s="35" t="s">
        <v>361</v>
      </c>
      <c r="C138" s="35" t="s">
        <v>361</v>
      </c>
      <c r="D138" s="35" t="s">
        <v>362</v>
      </c>
      <c r="E138" s="36" t="s">
        <v>22</v>
      </c>
      <c r="F138" s="37"/>
      <c r="G138" s="140" t="s">
        <v>349</v>
      </c>
      <c r="H138" s="143">
        <v>0.5</v>
      </c>
      <c r="I138" s="49" t="s">
        <v>25</v>
      </c>
      <c r="J138" s="38" t="s">
        <v>26</v>
      </c>
      <c r="K138" s="39"/>
      <c r="L138" s="40">
        <v>1450</v>
      </c>
      <c r="M138" s="58">
        <v>120</v>
      </c>
      <c r="N138" s="125">
        <f>M138*H138</f>
        <v>60</v>
      </c>
      <c r="O138" s="59">
        <v>112</v>
      </c>
      <c r="P138" s="125">
        <f>O138*H138</f>
        <v>56</v>
      </c>
      <c r="Q138" s="60">
        <v>700</v>
      </c>
      <c r="R138" s="44">
        <v>308.2</v>
      </c>
      <c r="S138" s="45">
        <v>391.8</v>
      </c>
      <c r="T138" s="125">
        <f>Q138*H138</f>
        <v>350</v>
      </c>
      <c r="U138" s="40">
        <v>0</v>
      </c>
      <c r="V138" s="35">
        <v>0</v>
      </c>
      <c r="W138" s="41">
        <v>0</v>
      </c>
      <c r="X138" s="46">
        <v>0</v>
      </c>
      <c r="Y138" s="47">
        <v>0</v>
      </c>
      <c r="Z138" s="48">
        <v>0</v>
      </c>
      <c r="AA138" s="126">
        <f>X138*H138</f>
        <v>0</v>
      </c>
      <c r="AB138" s="49">
        <v>1931</v>
      </c>
      <c r="AC138" s="50">
        <v>1984</v>
      </c>
      <c r="AD138" s="86">
        <v>268.64</v>
      </c>
      <c r="AE138" s="116" t="s">
        <v>355</v>
      </c>
      <c r="AF138" s="116">
        <v>50</v>
      </c>
      <c r="AG138" s="116"/>
      <c r="AH138" s="116"/>
      <c r="AI138" s="116"/>
      <c r="AJ138" s="120"/>
      <c r="AK138" s="90" t="s">
        <v>1869</v>
      </c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102"/>
      <c r="AW138" s="106" t="s">
        <v>27</v>
      </c>
      <c r="AX138" s="93" t="s">
        <v>2632</v>
      </c>
      <c r="AY138" s="106" t="s">
        <v>1140</v>
      </c>
      <c r="AZ138" s="93" t="s">
        <v>2635</v>
      </c>
      <c r="BA138" s="106" t="s">
        <v>1140</v>
      </c>
      <c r="BB138" s="93" t="s">
        <v>2636</v>
      </c>
      <c r="BC138" s="106"/>
      <c r="BD138" s="93"/>
      <c r="BE138" s="106"/>
      <c r="BF138" s="93"/>
      <c r="BG138" s="106"/>
      <c r="BH138" s="98"/>
      <c r="BI138" s="93" t="s">
        <v>2727</v>
      </c>
      <c r="BJ138" s="110">
        <v>2070</v>
      </c>
      <c r="BK138" s="93"/>
      <c r="BL138" s="132"/>
      <c r="BM138" s="93"/>
      <c r="BN138" s="93"/>
      <c r="BO138" s="93"/>
      <c r="BP138" s="93"/>
      <c r="BQ138" s="93"/>
      <c r="BR138" s="93"/>
      <c r="BS138" s="93"/>
      <c r="BT138" s="98"/>
      <c r="BU138" s="128">
        <v>2629715</v>
      </c>
      <c r="BV138" s="128">
        <v>1270730</v>
      </c>
      <c r="BW138" s="82" t="s">
        <v>255</v>
      </c>
      <c r="BX138" s="35" t="s">
        <v>256</v>
      </c>
      <c r="BY138" s="82"/>
      <c r="BZ138" s="50"/>
      <c r="CA138" s="49">
        <v>12.5</v>
      </c>
      <c r="CB138" s="35">
        <v>9.1999999999999993</v>
      </c>
      <c r="CC138" s="35">
        <v>10.6</v>
      </c>
      <c r="CD138" s="35">
        <v>7.3</v>
      </c>
      <c r="CE138" s="35">
        <v>0</v>
      </c>
      <c r="CF138" s="35">
        <v>0</v>
      </c>
      <c r="CG138" s="35">
        <v>0</v>
      </c>
      <c r="CH138" s="51">
        <v>0</v>
      </c>
    </row>
    <row r="139" spans="1:86" ht="13" x14ac:dyDescent="0.3">
      <c r="A139" s="34">
        <v>109310</v>
      </c>
      <c r="B139" s="35" t="s">
        <v>363</v>
      </c>
      <c r="C139" s="35" t="s">
        <v>361</v>
      </c>
      <c r="D139" s="35" t="s">
        <v>362</v>
      </c>
      <c r="E139" s="36" t="s">
        <v>22</v>
      </c>
      <c r="F139" s="37"/>
      <c r="G139" s="140" t="s">
        <v>349</v>
      </c>
      <c r="H139" s="143">
        <v>0.5</v>
      </c>
      <c r="I139" s="49" t="s">
        <v>25</v>
      </c>
      <c r="J139" s="38" t="s">
        <v>26</v>
      </c>
      <c r="K139" s="39"/>
      <c r="L139" s="40">
        <v>4.5999999999999996</v>
      </c>
      <c r="M139" s="58">
        <v>0.35</v>
      </c>
      <c r="N139" s="125">
        <f>M139*H139</f>
        <v>0.17499999999999999</v>
      </c>
      <c r="O139" s="59">
        <v>0.35</v>
      </c>
      <c r="P139" s="125">
        <f>O139*H139</f>
        <v>0.17499999999999999</v>
      </c>
      <c r="Q139" s="60">
        <v>2</v>
      </c>
      <c r="R139" s="44">
        <v>1</v>
      </c>
      <c r="S139" s="45">
        <v>1</v>
      </c>
      <c r="T139" s="125">
        <f>Q139*H139</f>
        <v>1</v>
      </c>
      <c r="U139" s="40">
        <v>0</v>
      </c>
      <c r="V139" s="35">
        <v>0</v>
      </c>
      <c r="W139" s="41">
        <v>0</v>
      </c>
      <c r="X139" s="46">
        <v>0</v>
      </c>
      <c r="Y139" s="47">
        <v>0</v>
      </c>
      <c r="Z139" s="48">
        <v>0</v>
      </c>
      <c r="AA139" s="126">
        <f>X139*H139</f>
        <v>0</v>
      </c>
      <c r="AB139" s="49">
        <v>2014</v>
      </c>
      <c r="AC139" s="50"/>
      <c r="AD139" s="86">
        <v>270.19</v>
      </c>
      <c r="AE139" s="116" t="s">
        <v>355</v>
      </c>
      <c r="AF139" s="116">
        <v>50</v>
      </c>
      <c r="AG139" s="116"/>
      <c r="AH139" s="116"/>
      <c r="AI139" s="116"/>
      <c r="AJ139" s="120"/>
      <c r="AK139" s="90" t="s">
        <v>1935</v>
      </c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102"/>
      <c r="AW139" s="106"/>
      <c r="AX139" s="93"/>
      <c r="AY139" s="106"/>
      <c r="AZ139" s="93"/>
      <c r="BA139" s="106"/>
      <c r="BB139" s="93"/>
      <c r="BC139" s="106"/>
      <c r="BD139" s="93"/>
      <c r="BE139" s="106"/>
      <c r="BF139" s="93"/>
      <c r="BG139" s="106"/>
      <c r="BH139" s="98"/>
      <c r="BI139" s="93" t="s">
        <v>2727</v>
      </c>
      <c r="BJ139" s="110">
        <v>2070</v>
      </c>
      <c r="BK139" s="93"/>
      <c r="BL139" s="132"/>
      <c r="BM139" s="93"/>
      <c r="BN139" s="93"/>
      <c r="BO139" s="93"/>
      <c r="BP139" s="93"/>
      <c r="BQ139" s="93"/>
      <c r="BR139" s="93"/>
      <c r="BS139" s="93"/>
      <c r="BT139" s="98"/>
      <c r="BU139" s="128">
        <v>2629740</v>
      </c>
      <c r="BV139" s="128">
        <v>1270820</v>
      </c>
      <c r="BW139" s="82" t="s">
        <v>48</v>
      </c>
      <c r="BX139" s="35" t="s">
        <v>49</v>
      </c>
      <c r="BY139" s="82" t="s">
        <v>349</v>
      </c>
      <c r="BZ139" s="50" t="s">
        <v>1745</v>
      </c>
      <c r="CA139" s="49">
        <v>9.3000000000000007</v>
      </c>
      <c r="CB139" s="35">
        <v>0</v>
      </c>
      <c r="CC139" s="35">
        <v>9</v>
      </c>
      <c r="CD139" s="35">
        <v>0</v>
      </c>
      <c r="CE139" s="35">
        <v>0</v>
      </c>
      <c r="CF139" s="35">
        <v>0</v>
      </c>
      <c r="CG139" s="35">
        <v>0</v>
      </c>
      <c r="CH139" s="51">
        <v>0</v>
      </c>
    </row>
    <row r="140" spans="1:86" ht="13" x14ac:dyDescent="0.3">
      <c r="A140" s="34">
        <v>109400</v>
      </c>
      <c r="B140" s="35" t="s">
        <v>364</v>
      </c>
      <c r="C140" s="35" t="s">
        <v>364</v>
      </c>
      <c r="D140" s="35" t="s">
        <v>364</v>
      </c>
      <c r="E140" s="36" t="s">
        <v>22</v>
      </c>
      <c r="F140" s="37" t="s">
        <v>355</v>
      </c>
      <c r="G140" s="139" t="s">
        <v>24</v>
      </c>
      <c r="H140" s="143">
        <v>0.5</v>
      </c>
      <c r="I140" s="49" t="s">
        <v>25</v>
      </c>
      <c r="J140" s="38" t="s">
        <v>26</v>
      </c>
      <c r="K140" s="39"/>
      <c r="L140" s="40">
        <v>1500</v>
      </c>
      <c r="M140" s="58">
        <v>100</v>
      </c>
      <c r="N140" s="125">
        <f>M140*H140</f>
        <v>50</v>
      </c>
      <c r="O140" s="59">
        <v>95.4</v>
      </c>
      <c r="P140" s="125">
        <f>O140*H140</f>
        <v>47.7</v>
      </c>
      <c r="Q140" s="60">
        <v>554.79999999999995</v>
      </c>
      <c r="R140" s="44">
        <v>263</v>
      </c>
      <c r="S140" s="45">
        <v>291.8</v>
      </c>
      <c r="T140" s="125">
        <f>Q140*H140</f>
        <v>277.39999999999998</v>
      </c>
      <c r="U140" s="40">
        <v>0</v>
      </c>
      <c r="V140" s="35">
        <v>0</v>
      </c>
      <c r="W140" s="41">
        <v>0</v>
      </c>
      <c r="X140" s="46">
        <v>0</v>
      </c>
      <c r="Y140" s="47">
        <v>0</v>
      </c>
      <c r="Z140" s="48">
        <v>0</v>
      </c>
      <c r="AA140" s="126">
        <f>X140*H140</f>
        <v>0</v>
      </c>
      <c r="AB140" s="49">
        <v>1898</v>
      </c>
      <c r="AC140" s="50">
        <v>2010</v>
      </c>
      <c r="AD140" s="86">
        <v>264.2</v>
      </c>
      <c r="AE140" s="116" t="s">
        <v>355</v>
      </c>
      <c r="AF140" s="116">
        <v>50</v>
      </c>
      <c r="AG140" s="116"/>
      <c r="AH140" s="116"/>
      <c r="AI140" s="116"/>
      <c r="AJ140" s="120"/>
      <c r="AK140" s="90" t="s">
        <v>1869</v>
      </c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102"/>
      <c r="AW140" s="106" t="s">
        <v>27</v>
      </c>
      <c r="AX140" s="93" t="s">
        <v>2633</v>
      </c>
      <c r="AY140" s="106"/>
      <c r="AZ140" s="93"/>
      <c r="BA140" s="106"/>
      <c r="BB140" s="93"/>
      <c r="BC140" s="106"/>
      <c r="BD140" s="93"/>
      <c r="BE140" s="106"/>
      <c r="BF140" s="93"/>
      <c r="BG140" s="106"/>
      <c r="BH140" s="98"/>
      <c r="BI140" s="93" t="s">
        <v>2727</v>
      </c>
      <c r="BJ140" s="110">
        <v>2069</v>
      </c>
      <c r="BK140" s="93"/>
      <c r="BL140" s="132"/>
      <c r="BM140" s="93" t="s">
        <v>2818</v>
      </c>
      <c r="BN140" s="93" t="s">
        <v>337</v>
      </c>
      <c r="BO140" s="93"/>
      <c r="BP140" s="93"/>
      <c r="BQ140" s="93"/>
      <c r="BR140" s="93"/>
      <c r="BS140" s="93"/>
      <c r="BT140" s="98"/>
      <c r="BU140" s="128">
        <v>2628170</v>
      </c>
      <c r="BV140" s="128">
        <v>1268750</v>
      </c>
      <c r="BW140" s="82" t="s">
        <v>255</v>
      </c>
      <c r="BX140" s="35" t="s">
        <v>256</v>
      </c>
      <c r="BY140" s="82"/>
      <c r="BZ140" s="50"/>
      <c r="CA140" s="49">
        <v>9</v>
      </c>
      <c r="CB140" s="35">
        <v>5.8</v>
      </c>
      <c r="CC140" s="35">
        <v>7.6</v>
      </c>
      <c r="CD140" s="35">
        <v>4.8</v>
      </c>
      <c r="CE140" s="35">
        <v>0</v>
      </c>
      <c r="CF140" s="35">
        <v>0</v>
      </c>
      <c r="CG140" s="35">
        <v>0</v>
      </c>
      <c r="CH140" s="51">
        <v>0</v>
      </c>
    </row>
    <row r="141" spans="1:86" ht="13" x14ac:dyDescent="0.3">
      <c r="A141" s="34">
        <v>109450</v>
      </c>
      <c r="B141" s="35" t="s">
        <v>365</v>
      </c>
      <c r="C141" s="35" t="s">
        <v>366</v>
      </c>
      <c r="D141" s="35" t="s">
        <v>364</v>
      </c>
      <c r="E141" s="36" t="s">
        <v>22</v>
      </c>
      <c r="F141" s="37"/>
      <c r="G141" s="140" t="s">
        <v>349</v>
      </c>
      <c r="H141" s="143">
        <v>0.5</v>
      </c>
      <c r="I141" s="49" t="s">
        <v>25</v>
      </c>
      <c r="J141" s="38" t="s">
        <v>26</v>
      </c>
      <c r="K141" s="39"/>
      <c r="L141" s="40">
        <v>30</v>
      </c>
      <c r="M141" s="58">
        <v>1.8</v>
      </c>
      <c r="N141" s="125">
        <f>M141*H141</f>
        <v>0.9</v>
      </c>
      <c r="O141" s="59">
        <v>1.86</v>
      </c>
      <c r="P141" s="125">
        <f>O141*H141</f>
        <v>0.93</v>
      </c>
      <c r="Q141" s="60">
        <v>13.5</v>
      </c>
      <c r="R141" s="44">
        <v>6.8</v>
      </c>
      <c r="S141" s="45">
        <v>6.7</v>
      </c>
      <c r="T141" s="125">
        <f>Q141*H141</f>
        <v>6.75</v>
      </c>
      <c r="U141" s="40">
        <v>0</v>
      </c>
      <c r="V141" s="35">
        <v>0</v>
      </c>
      <c r="W141" s="41">
        <v>0</v>
      </c>
      <c r="X141" s="46">
        <v>0</v>
      </c>
      <c r="Y141" s="47">
        <v>0</v>
      </c>
      <c r="Z141" s="48">
        <v>0</v>
      </c>
      <c r="AA141" s="126">
        <f>X141*H141</f>
        <v>0</v>
      </c>
      <c r="AB141" s="49">
        <v>2011</v>
      </c>
      <c r="AC141" s="50"/>
      <c r="AD141" s="86">
        <v>264.2</v>
      </c>
      <c r="AE141" s="116" t="s">
        <v>355</v>
      </c>
      <c r="AF141" s="116">
        <v>50</v>
      </c>
      <c r="AG141" s="116"/>
      <c r="AH141" s="116"/>
      <c r="AI141" s="116"/>
      <c r="AJ141" s="120"/>
      <c r="AK141" s="90" t="s">
        <v>1869</v>
      </c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102"/>
      <c r="AW141" s="106"/>
      <c r="AX141" s="93"/>
      <c r="AY141" s="106"/>
      <c r="AZ141" s="93"/>
      <c r="BA141" s="106"/>
      <c r="BB141" s="93"/>
      <c r="BC141" s="106"/>
      <c r="BD141" s="93"/>
      <c r="BE141" s="106"/>
      <c r="BF141" s="93"/>
      <c r="BG141" s="106"/>
      <c r="BH141" s="98"/>
      <c r="BI141" s="93" t="s">
        <v>2727</v>
      </c>
      <c r="BJ141" s="110">
        <v>2069</v>
      </c>
      <c r="BK141" s="93"/>
      <c r="BL141" s="132"/>
      <c r="BM141" s="93" t="s">
        <v>2744</v>
      </c>
      <c r="BN141" s="93"/>
      <c r="BO141" s="93"/>
      <c r="BP141" s="93"/>
      <c r="BQ141" s="93"/>
      <c r="BR141" s="93"/>
      <c r="BS141" s="93"/>
      <c r="BT141" s="98"/>
      <c r="BU141" s="128">
        <v>2627941</v>
      </c>
      <c r="BV141" s="128">
        <v>1268879</v>
      </c>
      <c r="BW141" s="82" t="s">
        <v>48</v>
      </c>
      <c r="BX141" s="35" t="s">
        <v>49</v>
      </c>
      <c r="BY141" s="82" t="s">
        <v>349</v>
      </c>
      <c r="BZ141" s="50" t="s">
        <v>1745</v>
      </c>
      <c r="CA141" s="49">
        <v>7.4</v>
      </c>
      <c r="CB141" s="35">
        <v>6.25</v>
      </c>
      <c r="CC141" s="35">
        <v>6.6</v>
      </c>
      <c r="CD141" s="35">
        <v>5.6</v>
      </c>
      <c r="CE141" s="35">
        <v>0</v>
      </c>
      <c r="CF141" s="35">
        <v>0</v>
      </c>
      <c r="CG141" s="35">
        <v>0</v>
      </c>
      <c r="CH141" s="51">
        <v>0</v>
      </c>
    </row>
    <row r="142" spans="1:86" ht="13" x14ac:dyDescent="0.3">
      <c r="A142" s="34">
        <v>109500</v>
      </c>
      <c r="B142" s="35" t="s">
        <v>367</v>
      </c>
      <c r="C142" s="35" t="s">
        <v>367</v>
      </c>
      <c r="D142" s="35" t="s">
        <v>367</v>
      </c>
      <c r="E142" s="36" t="s">
        <v>22</v>
      </c>
      <c r="F142" s="37" t="s">
        <v>368</v>
      </c>
      <c r="G142" s="139" t="s">
        <v>24</v>
      </c>
      <c r="H142" s="144">
        <v>1</v>
      </c>
      <c r="I142" s="49" t="s">
        <v>25</v>
      </c>
      <c r="J142" s="38" t="s">
        <v>26</v>
      </c>
      <c r="K142" s="39"/>
      <c r="L142" s="40">
        <v>750</v>
      </c>
      <c r="M142" s="41">
        <v>35</v>
      </c>
      <c r="N142" s="124">
        <f>M142*H142</f>
        <v>35</v>
      </c>
      <c r="O142" s="42">
        <v>32</v>
      </c>
      <c r="P142" s="124">
        <f>O142*H142</f>
        <v>32</v>
      </c>
      <c r="Q142" s="43">
        <v>190.4</v>
      </c>
      <c r="R142" s="44">
        <v>95.6</v>
      </c>
      <c r="S142" s="45">
        <v>94.8</v>
      </c>
      <c r="T142" s="124">
        <f>Q142*H142</f>
        <v>190.4</v>
      </c>
      <c r="U142" s="40">
        <v>0</v>
      </c>
      <c r="V142" s="35">
        <v>0</v>
      </c>
      <c r="W142" s="41">
        <v>0</v>
      </c>
      <c r="X142" s="46">
        <v>0</v>
      </c>
      <c r="Y142" s="47">
        <v>0</v>
      </c>
      <c r="Z142" s="48">
        <v>0</v>
      </c>
      <c r="AA142" s="124">
        <f>X142*H142</f>
        <v>0</v>
      </c>
      <c r="AB142" s="49">
        <v>1912</v>
      </c>
      <c r="AC142" s="50">
        <v>1994</v>
      </c>
      <c r="AD142" s="86">
        <v>255</v>
      </c>
      <c r="AE142" s="116" t="s">
        <v>368</v>
      </c>
      <c r="AF142" s="116">
        <v>15</v>
      </c>
      <c r="AG142" s="116" t="s">
        <v>355</v>
      </c>
      <c r="AH142" s="116">
        <v>85</v>
      </c>
      <c r="AI142" s="116"/>
      <c r="AJ142" s="120"/>
      <c r="AK142" s="90" t="s">
        <v>1869</v>
      </c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102"/>
      <c r="AW142" s="106" t="s">
        <v>1140</v>
      </c>
      <c r="AX142" s="93" t="s">
        <v>2637</v>
      </c>
      <c r="AY142" s="106" t="s">
        <v>1140</v>
      </c>
      <c r="AZ142" s="93" t="s">
        <v>2638</v>
      </c>
      <c r="BA142" s="106"/>
      <c r="BB142" s="93"/>
      <c r="BC142" s="106"/>
      <c r="BD142" s="93"/>
      <c r="BE142" s="106"/>
      <c r="BF142" s="93"/>
      <c r="BG142" s="106"/>
      <c r="BH142" s="98"/>
      <c r="BI142" s="93" t="s">
        <v>2727</v>
      </c>
      <c r="BJ142" s="110">
        <v>2068</v>
      </c>
      <c r="BK142" s="93"/>
      <c r="BL142" s="132"/>
      <c r="BM142" s="93" t="s">
        <v>2819</v>
      </c>
      <c r="BN142" s="93"/>
      <c r="BO142" s="93"/>
      <c r="BP142" s="93"/>
      <c r="BQ142" s="93"/>
      <c r="BR142" s="93"/>
      <c r="BS142" s="93"/>
      <c r="BT142" s="98"/>
      <c r="BU142" s="128">
        <v>2620410</v>
      </c>
      <c r="BV142" s="128">
        <v>1265150</v>
      </c>
      <c r="BW142" s="82" t="s">
        <v>255</v>
      </c>
      <c r="BX142" s="35" t="s">
        <v>256</v>
      </c>
      <c r="BY142" s="82"/>
      <c r="BZ142" s="50"/>
      <c r="CA142" s="49">
        <v>6.7</v>
      </c>
      <c r="CB142" s="35">
        <v>5.3</v>
      </c>
      <c r="CC142" s="35">
        <v>6.1</v>
      </c>
      <c r="CD142" s="35">
        <v>4.9000000000000004</v>
      </c>
      <c r="CE142" s="35">
        <v>0</v>
      </c>
      <c r="CF142" s="35">
        <v>0</v>
      </c>
      <c r="CG142" s="35">
        <v>0</v>
      </c>
      <c r="CH142" s="51">
        <v>0</v>
      </c>
    </row>
    <row r="143" spans="1:86" ht="13" x14ac:dyDescent="0.3">
      <c r="A143" s="34">
        <v>109600</v>
      </c>
      <c r="B143" s="35" t="s">
        <v>369</v>
      </c>
      <c r="C143" s="35" t="s">
        <v>369</v>
      </c>
      <c r="D143" s="35" t="s">
        <v>370</v>
      </c>
      <c r="E143" s="36" t="s">
        <v>22</v>
      </c>
      <c r="F143" s="37"/>
      <c r="G143" s="140" t="s">
        <v>349</v>
      </c>
      <c r="H143" s="143">
        <v>0</v>
      </c>
      <c r="I143" s="49" t="s">
        <v>25</v>
      </c>
      <c r="J143" s="38" t="s">
        <v>26</v>
      </c>
      <c r="K143" s="39"/>
      <c r="L143" s="40">
        <v>750</v>
      </c>
      <c r="M143" s="58">
        <v>38.5</v>
      </c>
      <c r="N143" s="125">
        <f>M143*H143</f>
        <v>0</v>
      </c>
      <c r="O143" s="59">
        <v>38.5</v>
      </c>
      <c r="P143" s="125">
        <f>O143*H143</f>
        <v>0</v>
      </c>
      <c r="Q143" s="60">
        <v>255</v>
      </c>
      <c r="R143" s="44">
        <v>129</v>
      </c>
      <c r="S143" s="45">
        <v>126</v>
      </c>
      <c r="T143" s="125">
        <f>Q143*H143</f>
        <v>0</v>
      </c>
      <c r="U143" s="40">
        <v>0</v>
      </c>
      <c r="V143" s="35">
        <v>0</v>
      </c>
      <c r="W143" s="41">
        <v>0</v>
      </c>
      <c r="X143" s="46">
        <v>0</v>
      </c>
      <c r="Y143" s="47">
        <v>0</v>
      </c>
      <c r="Z143" s="48">
        <v>0</v>
      </c>
      <c r="AA143" s="126">
        <f>X143*H143</f>
        <v>0</v>
      </c>
      <c r="AB143" s="49">
        <v>1912</v>
      </c>
      <c r="AC143" s="50">
        <v>1994</v>
      </c>
      <c r="AD143" s="86">
        <v>255.99</v>
      </c>
      <c r="AE143" s="116" t="s">
        <v>368</v>
      </c>
      <c r="AF143" s="116">
        <v>0</v>
      </c>
      <c r="AG143" s="116" t="s">
        <v>355</v>
      </c>
      <c r="AH143" s="116">
        <v>0</v>
      </c>
      <c r="AI143" s="116"/>
      <c r="AJ143" s="120"/>
      <c r="AK143" s="90" t="s">
        <v>1869</v>
      </c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102"/>
      <c r="AW143" s="106" t="s">
        <v>1140</v>
      </c>
      <c r="AX143" s="93" t="s">
        <v>2637</v>
      </c>
      <c r="AY143" s="106" t="s">
        <v>27</v>
      </c>
      <c r="AZ143" s="93" t="s">
        <v>2639</v>
      </c>
      <c r="BA143" s="106"/>
      <c r="BB143" s="93"/>
      <c r="BC143" s="106"/>
      <c r="BD143" s="93"/>
      <c r="BE143" s="106"/>
      <c r="BF143" s="93"/>
      <c r="BG143" s="106"/>
      <c r="BH143" s="98"/>
      <c r="BI143" s="93" t="s">
        <v>2727</v>
      </c>
      <c r="BJ143" s="110">
        <v>2068</v>
      </c>
      <c r="BK143" s="93"/>
      <c r="BL143" s="132"/>
      <c r="BM143" s="93" t="s">
        <v>2820</v>
      </c>
      <c r="BN143" s="93"/>
      <c r="BO143" s="93"/>
      <c r="BP143" s="93"/>
      <c r="BQ143" s="93"/>
      <c r="BR143" s="93"/>
      <c r="BS143" s="93"/>
      <c r="BT143" s="98"/>
      <c r="BU143" s="128">
        <v>2620260</v>
      </c>
      <c r="BV143" s="128">
        <v>1265370</v>
      </c>
      <c r="BW143" s="82" t="s">
        <v>255</v>
      </c>
      <c r="BX143" s="35" t="s">
        <v>256</v>
      </c>
      <c r="BY143" s="82"/>
      <c r="BZ143" s="50"/>
      <c r="CA143" s="49">
        <v>6.6</v>
      </c>
      <c r="CB143" s="35">
        <v>5.2</v>
      </c>
      <c r="CC143" s="35">
        <v>5.8</v>
      </c>
      <c r="CD143" s="35">
        <v>4.4000000000000004</v>
      </c>
      <c r="CE143" s="35">
        <v>0</v>
      </c>
      <c r="CF143" s="35">
        <v>0</v>
      </c>
      <c r="CG143" s="35">
        <v>0</v>
      </c>
      <c r="CH143" s="51">
        <v>0</v>
      </c>
    </row>
    <row r="144" spans="1:86" ht="13" x14ac:dyDescent="0.3">
      <c r="A144" s="34">
        <v>109700</v>
      </c>
      <c r="B144" s="35" t="s">
        <v>371</v>
      </c>
      <c r="C144" s="35" t="s">
        <v>371</v>
      </c>
      <c r="D144" s="35" t="s">
        <v>371</v>
      </c>
      <c r="E144" s="36" t="s">
        <v>22</v>
      </c>
      <c r="F144" s="37" t="s">
        <v>368</v>
      </c>
      <c r="G144" s="139" t="s">
        <v>24</v>
      </c>
      <c r="H144" s="143">
        <v>0.60150000000000003</v>
      </c>
      <c r="I144" s="49" t="s">
        <v>25</v>
      </c>
      <c r="J144" s="38" t="s">
        <v>26</v>
      </c>
      <c r="K144" s="39"/>
      <c r="L144" s="40">
        <v>1500</v>
      </c>
      <c r="M144" s="58">
        <v>100</v>
      </c>
      <c r="N144" s="125">
        <f>M144*H144</f>
        <v>60.150000000000006</v>
      </c>
      <c r="O144" s="59">
        <v>90</v>
      </c>
      <c r="P144" s="125">
        <f>O144*H144</f>
        <v>54.135000000000005</v>
      </c>
      <c r="Q144" s="60">
        <v>569</v>
      </c>
      <c r="R144" s="44">
        <v>250.36</v>
      </c>
      <c r="S144" s="45">
        <v>318.64</v>
      </c>
      <c r="T144" s="125">
        <f>Q144*H144</f>
        <v>342.25350000000003</v>
      </c>
      <c r="U144" s="40">
        <v>0</v>
      </c>
      <c r="V144" s="35">
        <v>0</v>
      </c>
      <c r="W144" s="41">
        <v>0</v>
      </c>
      <c r="X144" s="46">
        <v>0</v>
      </c>
      <c r="Y144" s="47">
        <v>0</v>
      </c>
      <c r="Z144" s="48">
        <v>0</v>
      </c>
      <c r="AA144" s="126">
        <f>X144*H144</f>
        <v>0</v>
      </c>
      <c r="AB144" s="49">
        <v>1955</v>
      </c>
      <c r="AC144" s="50">
        <v>1999</v>
      </c>
      <c r="AD144" s="86">
        <v>244.6</v>
      </c>
      <c r="AE144" s="116" t="s">
        <v>1756</v>
      </c>
      <c r="AF144" s="116">
        <v>15.55</v>
      </c>
      <c r="AG144" s="116" t="s">
        <v>368</v>
      </c>
      <c r="AH144" s="116">
        <v>44.6</v>
      </c>
      <c r="AI144" s="116"/>
      <c r="AJ144" s="120"/>
      <c r="AK144" s="90" t="s">
        <v>1869</v>
      </c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102"/>
      <c r="AW144" s="106" t="s">
        <v>27</v>
      </c>
      <c r="AX144" s="93" t="s">
        <v>2639</v>
      </c>
      <c r="AY144" s="106" t="s">
        <v>27</v>
      </c>
      <c r="AZ144" s="93" t="s">
        <v>2640</v>
      </c>
      <c r="BA144" s="106" t="s">
        <v>1140</v>
      </c>
      <c r="BB144" s="93" t="s">
        <v>2641</v>
      </c>
      <c r="BC144" s="106"/>
      <c r="BD144" s="93"/>
      <c r="BE144" s="106"/>
      <c r="BF144" s="93"/>
      <c r="BG144" s="106"/>
      <c r="BH144" s="98"/>
      <c r="BI144" s="93" t="s">
        <v>2727</v>
      </c>
      <c r="BJ144" s="110">
        <v>2034</v>
      </c>
      <c r="BK144" s="93"/>
      <c r="BL144" s="132"/>
      <c r="BM144" s="93"/>
      <c r="BN144" s="93"/>
      <c r="BO144" s="93"/>
      <c r="BP144" s="93"/>
      <c r="BQ144" s="93"/>
      <c r="BR144" s="93"/>
      <c r="BS144" s="93"/>
      <c r="BT144" s="98"/>
      <c r="BU144" s="128">
        <v>2614130</v>
      </c>
      <c r="BV144" s="128">
        <v>1267700</v>
      </c>
      <c r="BW144" s="82" t="s">
        <v>255</v>
      </c>
      <c r="BX144" s="35" t="s">
        <v>256</v>
      </c>
      <c r="BY144" s="82"/>
      <c r="BZ144" s="50"/>
      <c r="CA144" s="49">
        <v>9.6</v>
      </c>
      <c r="CB144" s="35">
        <v>7.1</v>
      </c>
      <c r="CC144" s="35">
        <v>8.0500000000000007</v>
      </c>
      <c r="CD144" s="35">
        <v>5.15</v>
      </c>
      <c r="CE144" s="35">
        <v>0</v>
      </c>
      <c r="CF144" s="35">
        <v>0</v>
      </c>
      <c r="CG144" s="35">
        <v>0</v>
      </c>
      <c r="CH144" s="51">
        <v>0</v>
      </c>
    </row>
    <row r="145" spans="1:86" ht="13" x14ac:dyDescent="0.3">
      <c r="A145" s="34">
        <v>109800</v>
      </c>
      <c r="B145" s="35" t="s">
        <v>372</v>
      </c>
      <c r="C145" s="35" t="s">
        <v>373</v>
      </c>
      <c r="D145" s="35" t="s">
        <v>374</v>
      </c>
      <c r="E145" s="36" t="s">
        <v>22</v>
      </c>
      <c r="F145" s="37" t="s">
        <v>375</v>
      </c>
      <c r="G145" s="139" t="s">
        <v>24</v>
      </c>
      <c r="H145" s="144">
        <v>1</v>
      </c>
      <c r="I145" s="49" t="s">
        <v>25</v>
      </c>
      <c r="J145" s="38" t="s">
        <v>26</v>
      </c>
      <c r="K145" s="39"/>
      <c r="L145" s="40">
        <v>0.93</v>
      </c>
      <c r="M145" s="41">
        <v>0.92</v>
      </c>
      <c r="N145" s="124">
        <f>M145*H145</f>
        <v>0.92</v>
      </c>
      <c r="O145" s="42">
        <v>0.9</v>
      </c>
      <c r="P145" s="124">
        <f>O145*H145</f>
        <v>0.9</v>
      </c>
      <c r="Q145" s="43">
        <v>5.3</v>
      </c>
      <c r="R145" s="44">
        <v>2.4</v>
      </c>
      <c r="S145" s="45">
        <v>2.9</v>
      </c>
      <c r="T145" s="124">
        <f>Q145*H145</f>
        <v>5.3</v>
      </c>
      <c r="U145" s="40">
        <v>0</v>
      </c>
      <c r="V145" s="35">
        <v>0</v>
      </c>
      <c r="W145" s="41">
        <v>0</v>
      </c>
      <c r="X145" s="46">
        <v>0</v>
      </c>
      <c r="Y145" s="47">
        <v>0</v>
      </c>
      <c r="Z145" s="48">
        <v>0</v>
      </c>
      <c r="AA145" s="124">
        <f>X145*H145</f>
        <v>0</v>
      </c>
      <c r="AB145" s="49">
        <v>1895</v>
      </c>
      <c r="AC145" s="50">
        <v>1979</v>
      </c>
      <c r="AD145" s="86">
        <v>565.41999999999996</v>
      </c>
      <c r="AE145" s="116" t="s">
        <v>375</v>
      </c>
      <c r="AF145" s="116">
        <v>100</v>
      </c>
      <c r="AG145" s="116"/>
      <c r="AH145" s="116"/>
      <c r="AI145" s="116"/>
      <c r="AJ145" s="120"/>
      <c r="AK145" s="90" t="s">
        <v>1936</v>
      </c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102"/>
      <c r="AW145" s="106"/>
      <c r="AX145" s="93"/>
      <c r="AY145" s="106"/>
      <c r="AZ145" s="93"/>
      <c r="BA145" s="106"/>
      <c r="BB145" s="93"/>
      <c r="BC145" s="106"/>
      <c r="BD145" s="93"/>
      <c r="BE145" s="106"/>
      <c r="BF145" s="93"/>
      <c r="BG145" s="106"/>
      <c r="BH145" s="98"/>
      <c r="BI145" s="93" t="s">
        <v>2727</v>
      </c>
      <c r="BJ145" s="110">
        <v>2050</v>
      </c>
      <c r="BK145" s="93"/>
      <c r="BL145" s="132"/>
      <c r="BM145" s="93" t="s">
        <v>2821</v>
      </c>
      <c r="BN145" s="93" t="s">
        <v>2822</v>
      </c>
      <c r="BO145" s="93"/>
      <c r="BP145" s="93"/>
      <c r="BQ145" s="93"/>
      <c r="BR145" s="93"/>
      <c r="BS145" s="93"/>
      <c r="BT145" s="98"/>
      <c r="BU145" s="128">
        <v>2593690</v>
      </c>
      <c r="BV145" s="128">
        <v>1234910</v>
      </c>
      <c r="BW145" s="82" t="s">
        <v>27</v>
      </c>
      <c r="BX145" s="35" t="s">
        <v>28</v>
      </c>
      <c r="BY145" s="82"/>
      <c r="BZ145" s="50"/>
      <c r="CA145" s="49">
        <v>92.5</v>
      </c>
      <c r="CB145" s="35">
        <v>81.7</v>
      </c>
      <c r="CC145" s="35">
        <v>77</v>
      </c>
      <c r="CD145" s="35">
        <v>68</v>
      </c>
      <c r="CE145" s="35">
        <v>0</v>
      </c>
      <c r="CF145" s="35">
        <v>0</v>
      </c>
      <c r="CG145" s="35">
        <v>0</v>
      </c>
      <c r="CH145" s="51">
        <v>0</v>
      </c>
    </row>
    <row r="146" spans="1:86" ht="13" x14ac:dyDescent="0.3">
      <c r="A146" s="34">
        <v>109850</v>
      </c>
      <c r="B146" s="35" t="s">
        <v>376</v>
      </c>
      <c r="C146" s="35" t="s">
        <v>376</v>
      </c>
      <c r="D146" s="35" t="s">
        <v>377</v>
      </c>
      <c r="E146" s="36" t="s">
        <v>22</v>
      </c>
      <c r="F146" s="37" t="s">
        <v>375</v>
      </c>
      <c r="G146" s="139" t="s">
        <v>24</v>
      </c>
      <c r="H146" s="144">
        <v>1</v>
      </c>
      <c r="I146" s="49" t="s">
        <v>25</v>
      </c>
      <c r="J146" s="38" t="s">
        <v>26</v>
      </c>
      <c r="K146" s="39"/>
      <c r="L146" s="40">
        <v>3.9</v>
      </c>
      <c r="M146" s="41">
        <v>0.75</v>
      </c>
      <c r="N146" s="124">
        <f>M146*H146</f>
        <v>0.75</v>
      </c>
      <c r="O146" s="42">
        <v>0.72</v>
      </c>
      <c r="P146" s="124">
        <f>O146*H146</f>
        <v>0.72</v>
      </c>
      <c r="Q146" s="43">
        <v>3.8</v>
      </c>
      <c r="R146" s="44">
        <v>1.9</v>
      </c>
      <c r="S146" s="45">
        <v>1.9</v>
      </c>
      <c r="T146" s="124">
        <f>Q146*H146</f>
        <v>3.8</v>
      </c>
      <c r="U146" s="40">
        <v>0</v>
      </c>
      <c r="V146" s="35">
        <v>0</v>
      </c>
      <c r="W146" s="41">
        <v>0</v>
      </c>
      <c r="X146" s="46">
        <v>0</v>
      </c>
      <c r="Y146" s="47">
        <v>0</v>
      </c>
      <c r="Z146" s="48">
        <v>0</v>
      </c>
      <c r="AA146" s="124">
        <f>X146*H146</f>
        <v>0</v>
      </c>
      <c r="AB146" s="49">
        <v>1914</v>
      </c>
      <c r="AC146" s="50">
        <v>2003</v>
      </c>
      <c r="AD146" s="86">
        <v>454</v>
      </c>
      <c r="AE146" s="116" t="s">
        <v>375</v>
      </c>
      <c r="AF146" s="116">
        <v>100</v>
      </c>
      <c r="AG146" s="116"/>
      <c r="AH146" s="116"/>
      <c r="AI146" s="116"/>
      <c r="AJ146" s="120"/>
      <c r="AK146" s="90" t="s">
        <v>1936</v>
      </c>
      <c r="AL146" s="90"/>
      <c r="AM146" s="90"/>
      <c r="AN146" s="90"/>
      <c r="AO146" s="90"/>
      <c r="AP146" s="90"/>
      <c r="AQ146" s="90"/>
      <c r="AR146" s="90"/>
      <c r="AS146" s="90"/>
      <c r="AT146" s="90"/>
      <c r="AU146" s="90"/>
      <c r="AV146" s="102"/>
      <c r="AW146" s="106"/>
      <c r="AX146" s="93"/>
      <c r="AY146" s="106"/>
      <c r="AZ146" s="93"/>
      <c r="BA146" s="106"/>
      <c r="BB146" s="93"/>
      <c r="BC146" s="106"/>
      <c r="BD146" s="93"/>
      <c r="BE146" s="106"/>
      <c r="BF146" s="93"/>
      <c r="BG146" s="106"/>
      <c r="BH146" s="98"/>
      <c r="BI146" s="93" t="s">
        <v>2727</v>
      </c>
      <c r="BJ146" s="110">
        <v>2082</v>
      </c>
      <c r="BK146" s="93"/>
      <c r="BL146" s="132"/>
      <c r="BM146" s="93"/>
      <c r="BN146" s="93"/>
      <c r="BO146" s="93"/>
      <c r="BP146" s="93"/>
      <c r="BQ146" s="93"/>
      <c r="BR146" s="93"/>
      <c r="BS146" s="93"/>
      <c r="BT146" s="98"/>
      <c r="BU146" s="128">
        <v>2595437</v>
      </c>
      <c r="BV146" s="128">
        <v>1241234</v>
      </c>
      <c r="BW146" s="82" t="s">
        <v>27</v>
      </c>
      <c r="BX146" s="35" t="s">
        <v>28</v>
      </c>
      <c r="BY146" s="82"/>
      <c r="BZ146" s="50"/>
      <c r="CA146" s="49">
        <v>24</v>
      </c>
      <c r="CB146" s="35">
        <v>18</v>
      </c>
      <c r="CC146" s="35">
        <v>21</v>
      </c>
      <c r="CD146" s="35">
        <v>15.8</v>
      </c>
      <c r="CE146" s="35">
        <v>0</v>
      </c>
      <c r="CF146" s="35">
        <v>0</v>
      </c>
      <c r="CG146" s="35">
        <v>0</v>
      </c>
      <c r="CH146" s="51">
        <v>0</v>
      </c>
    </row>
    <row r="147" spans="1:86" ht="13" x14ac:dyDescent="0.3">
      <c r="A147" s="34">
        <v>109860</v>
      </c>
      <c r="B147" s="35" t="s">
        <v>378</v>
      </c>
      <c r="C147" s="35" t="s">
        <v>379</v>
      </c>
      <c r="D147" s="35" t="s">
        <v>380</v>
      </c>
      <c r="E147" s="36" t="s">
        <v>22</v>
      </c>
      <c r="F147" s="37" t="s">
        <v>375</v>
      </c>
      <c r="G147" s="139" t="s">
        <v>24</v>
      </c>
      <c r="H147" s="144">
        <v>1</v>
      </c>
      <c r="I147" s="49" t="s">
        <v>25</v>
      </c>
      <c r="J147" s="38" t="s">
        <v>26</v>
      </c>
      <c r="K147" s="39"/>
      <c r="L147" s="40">
        <v>1.5</v>
      </c>
      <c r="M147" s="41">
        <v>0.32</v>
      </c>
      <c r="N147" s="124">
        <f>M147*H147</f>
        <v>0.32</v>
      </c>
      <c r="O147" s="42">
        <v>0.34</v>
      </c>
      <c r="P147" s="124">
        <f>O147*H147</f>
        <v>0.34</v>
      </c>
      <c r="Q147" s="43">
        <v>1.53</v>
      </c>
      <c r="R147" s="44">
        <v>0.92</v>
      </c>
      <c r="S147" s="45">
        <v>0.61</v>
      </c>
      <c r="T147" s="124">
        <f>Q147*H147</f>
        <v>1.53</v>
      </c>
      <c r="U147" s="40">
        <v>0</v>
      </c>
      <c r="V147" s="35">
        <v>0</v>
      </c>
      <c r="W147" s="41">
        <v>0</v>
      </c>
      <c r="X147" s="46">
        <v>0</v>
      </c>
      <c r="Y147" s="47">
        <v>0</v>
      </c>
      <c r="Z147" s="48">
        <v>0</v>
      </c>
      <c r="AA147" s="124">
        <f>X147*H147</f>
        <v>0</v>
      </c>
      <c r="AB147" s="49">
        <v>1897</v>
      </c>
      <c r="AC147" s="50">
        <v>2001</v>
      </c>
      <c r="AD147" s="86">
        <v>553</v>
      </c>
      <c r="AE147" s="116" t="s">
        <v>375</v>
      </c>
      <c r="AF147" s="116">
        <v>100</v>
      </c>
      <c r="AG147" s="116"/>
      <c r="AH147" s="116"/>
      <c r="AI147" s="116"/>
      <c r="AJ147" s="120"/>
      <c r="AK147" s="90" t="s">
        <v>1937</v>
      </c>
      <c r="AL147" s="90"/>
      <c r="AM147" s="90"/>
      <c r="AN147" s="90"/>
      <c r="AO147" s="90"/>
      <c r="AP147" s="90"/>
      <c r="AQ147" s="90"/>
      <c r="AR147" s="90"/>
      <c r="AS147" s="90"/>
      <c r="AT147" s="90"/>
      <c r="AU147" s="90"/>
      <c r="AV147" s="102"/>
      <c r="AW147" s="106"/>
      <c r="AX147" s="93"/>
      <c r="AY147" s="106"/>
      <c r="AZ147" s="93"/>
      <c r="BA147" s="106"/>
      <c r="BB147" s="93"/>
      <c r="BC147" s="106"/>
      <c r="BD147" s="93"/>
      <c r="BE147" s="106"/>
      <c r="BF147" s="93"/>
      <c r="BG147" s="106"/>
      <c r="BH147" s="98"/>
      <c r="BI147" s="93" t="s">
        <v>2727</v>
      </c>
      <c r="BJ147" s="110">
        <v>2077</v>
      </c>
      <c r="BK147" s="93"/>
      <c r="BL147" s="132"/>
      <c r="BM147" s="93"/>
      <c r="BN147" s="93"/>
      <c r="BO147" s="93"/>
      <c r="BP147" s="93"/>
      <c r="BQ147" s="93"/>
      <c r="BR147" s="93"/>
      <c r="BS147" s="93"/>
      <c r="BT147" s="98"/>
      <c r="BU147" s="128">
        <v>2583559</v>
      </c>
      <c r="BV147" s="128">
        <v>1238261</v>
      </c>
      <c r="BW147" s="82" t="s">
        <v>27</v>
      </c>
      <c r="BX147" s="35" t="s">
        <v>28</v>
      </c>
      <c r="BY147" s="82"/>
      <c r="BZ147" s="50"/>
      <c r="CA147" s="49">
        <v>29</v>
      </c>
      <c r="CB147" s="35">
        <v>26</v>
      </c>
      <c r="CC147" s="35">
        <v>24</v>
      </c>
      <c r="CD147" s="35">
        <v>21.5</v>
      </c>
      <c r="CE147" s="35">
        <v>0</v>
      </c>
      <c r="CF147" s="35">
        <v>0</v>
      </c>
      <c r="CG147" s="35">
        <v>0</v>
      </c>
      <c r="CH147" s="51">
        <v>0</v>
      </c>
    </row>
    <row r="148" spans="1:86" ht="13" x14ac:dyDescent="0.3">
      <c r="A148" s="34">
        <v>109900</v>
      </c>
      <c r="B148" s="35" t="s">
        <v>381</v>
      </c>
      <c r="C148" s="35" t="s">
        <v>382</v>
      </c>
      <c r="D148" s="35" t="s">
        <v>383</v>
      </c>
      <c r="E148" s="36" t="s">
        <v>22</v>
      </c>
      <c r="F148" s="37" t="s">
        <v>375</v>
      </c>
      <c r="G148" s="139" t="s">
        <v>24</v>
      </c>
      <c r="H148" s="144">
        <v>1</v>
      </c>
      <c r="I148" s="49" t="s">
        <v>25</v>
      </c>
      <c r="J148" s="38" t="s">
        <v>26</v>
      </c>
      <c r="K148" s="39"/>
      <c r="L148" s="40">
        <v>3</v>
      </c>
      <c r="M148" s="41">
        <v>1.03</v>
      </c>
      <c r="N148" s="124">
        <f>M148*H148</f>
        <v>1.03</v>
      </c>
      <c r="O148" s="42">
        <v>0.89</v>
      </c>
      <c r="P148" s="124">
        <f>O148*H148</f>
        <v>0.89</v>
      </c>
      <c r="Q148" s="43">
        <v>4</v>
      </c>
      <c r="R148" s="44">
        <v>2.2999999999999998</v>
      </c>
      <c r="S148" s="45">
        <v>1.7</v>
      </c>
      <c r="T148" s="124">
        <f>Q148*H148</f>
        <v>4</v>
      </c>
      <c r="U148" s="40">
        <v>0</v>
      </c>
      <c r="V148" s="35">
        <v>0</v>
      </c>
      <c r="W148" s="41">
        <v>0</v>
      </c>
      <c r="X148" s="46">
        <v>0</v>
      </c>
      <c r="Y148" s="47">
        <v>0</v>
      </c>
      <c r="Z148" s="48">
        <v>0</v>
      </c>
      <c r="AA148" s="124">
        <f>X148*H148</f>
        <v>0</v>
      </c>
      <c r="AB148" s="49">
        <v>1920</v>
      </c>
      <c r="AC148" s="50">
        <v>2001</v>
      </c>
      <c r="AD148" s="86">
        <v>489</v>
      </c>
      <c r="AE148" s="116" t="s">
        <v>375</v>
      </c>
      <c r="AF148" s="116">
        <v>100</v>
      </c>
      <c r="AG148" s="116"/>
      <c r="AH148" s="116"/>
      <c r="AI148" s="116"/>
      <c r="AJ148" s="120"/>
      <c r="AK148" s="90" t="s">
        <v>1937</v>
      </c>
      <c r="AL148" s="90"/>
      <c r="AM148" s="90"/>
      <c r="AN148" s="90"/>
      <c r="AO148" s="90"/>
      <c r="AP148" s="90"/>
      <c r="AQ148" s="90"/>
      <c r="AR148" s="90"/>
      <c r="AS148" s="90"/>
      <c r="AT148" s="90"/>
      <c r="AU148" s="90"/>
      <c r="AV148" s="102"/>
      <c r="AW148" s="106"/>
      <c r="AX148" s="93"/>
      <c r="AY148" s="106"/>
      <c r="AZ148" s="93"/>
      <c r="BA148" s="106"/>
      <c r="BB148" s="93"/>
      <c r="BC148" s="106"/>
      <c r="BD148" s="93"/>
      <c r="BE148" s="106"/>
      <c r="BF148" s="93"/>
      <c r="BG148" s="106"/>
      <c r="BH148" s="98"/>
      <c r="BI148" s="93" t="s">
        <v>2727</v>
      </c>
      <c r="BJ148" s="110">
        <v>2073</v>
      </c>
      <c r="BK148" s="93"/>
      <c r="BL148" s="132"/>
      <c r="BM148" s="93"/>
      <c r="BN148" s="93"/>
      <c r="BO148" s="93"/>
      <c r="BP148" s="93"/>
      <c r="BQ148" s="93"/>
      <c r="BR148" s="93"/>
      <c r="BS148" s="93"/>
      <c r="BT148" s="98"/>
      <c r="BU148" s="128">
        <v>2584380</v>
      </c>
      <c r="BV148" s="128">
        <v>1242260</v>
      </c>
      <c r="BW148" s="82" t="s">
        <v>27</v>
      </c>
      <c r="BX148" s="35" t="s">
        <v>28</v>
      </c>
      <c r="BY148" s="82"/>
      <c r="BZ148" s="50"/>
      <c r="CA148" s="49">
        <v>35.4</v>
      </c>
      <c r="CB148" s="35">
        <v>31</v>
      </c>
      <c r="CC148" s="35">
        <v>31</v>
      </c>
      <c r="CD148" s="35">
        <v>27.2</v>
      </c>
      <c r="CE148" s="35">
        <v>0</v>
      </c>
      <c r="CF148" s="35">
        <v>0</v>
      </c>
      <c r="CG148" s="35">
        <v>0</v>
      </c>
      <c r="CH148" s="51">
        <v>0</v>
      </c>
    </row>
    <row r="149" spans="1:86" ht="13" x14ac:dyDescent="0.3">
      <c r="A149" s="34">
        <v>109915</v>
      </c>
      <c r="B149" s="35" t="s">
        <v>384</v>
      </c>
      <c r="C149" s="35" t="s">
        <v>384</v>
      </c>
      <c r="D149" s="35" t="s">
        <v>385</v>
      </c>
      <c r="E149" s="36" t="s">
        <v>22</v>
      </c>
      <c r="F149" s="37" t="s">
        <v>375</v>
      </c>
      <c r="G149" s="139" t="s">
        <v>24</v>
      </c>
      <c r="H149" s="144">
        <v>1</v>
      </c>
      <c r="I149" s="49" t="s">
        <v>25</v>
      </c>
      <c r="J149" s="38" t="s">
        <v>26</v>
      </c>
      <c r="K149" s="39"/>
      <c r="L149" s="40">
        <v>9.8000000000000007</v>
      </c>
      <c r="M149" s="41">
        <v>0.59</v>
      </c>
      <c r="N149" s="124">
        <f>M149*H149</f>
        <v>0.59</v>
      </c>
      <c r="O149" s="42">
        <v>0.56000000000000005</v>
      </c>
      <c r="P149" s="124">
        <f>O149*H149</f>
        <v>0.56000000000000005</v>
      </c>
      <c r="Q149" s="43">
        <v>2.2999999999999998</v>
      </c>
      <c r="R149" s="44">
        <v>1.34</v>
      </c>
      <c r="S149" s="45">
        <v>0.96</v>
      </c>
      <c r="T149" s="124">
        <f>Q149*H149</f>
        <v>2.2999999999999998</v>
      </c>
      <c r="U149" s="40">
        <v>0</v>
      </c>
      <c r="V149" s="35">
        <v>0</v>
      </c>
      <c r="W149" s="41">
        <v>0</v>
      </c>
      <c r="X149" s="46">
        <v>0</v>
      </c>
      <c r="Y149" s="47">
        <v>0</v>
      </c>
      <c r="Z149" s="48">
        <v>0</v>
      </c>
      <c r="AA149" s="124">
        <f>X149*H149</f>
        <v>0</v>
      </c>
      <c r="AB149" s="49">
        <v>1905</v>
      </c>
      <c r="AC149" s="50">
        <v>2009</v>
      </c>
      <c r="AD149" s="86">
        <v>396.7</v>
      </c>
      <c r="AE149" s="116" t="s">
        <v>375</v>
      </c>
      <c r="AF149" s="116">
        <v>100</v>
      </c>
      <c r="AG149" s="116"/>
      <c r="AH149" s="116"/>
      <c r="AI149" s="116"/>
      <c r="AJ149" s="120"/>
      <c r="AK149" s="90" t="s">
        <v>1936</v>
      </c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102"/>
      <c r="AW149" s="106"/>
      <c r="AX149" s="93"/>
      <c r="AY149" s="106"/>
      <c r="AZ149" s="93"/>
      <c r="BA149" s="106"/>
      <c r="BB149" s="93"/>
      <c r="BC149" s="106"/>
      <c r="BD149" s="93"/>
      <c r="BE149" s="106"/>
      <c r="BF149" s="93"/>
      <c r="BG149" s="106"/>
      <c r="BH149" s="98"/>
      <c r="BI149" s="93" t="s">
        <v>2727</v>
      </c>
      <c r="BJ149" s="131">
        <v>9999</v>
      </c>
      <c r="BK149" s="93"/>
      <c r="BL149" s="132"/>
      <c r="BM149" s="93" t="s">
        <v>2823</v>
      </c>
      <c r="BN149" s="93"/>
      <c r="BO149" s="93"/>
      <c r="BP149" s="93"/>
      <c r="BQ149" s="93"/>
      <c r="BR149" s="93"/>
      <c r="BS149" s="93"/>
      <c r="BT149" s="98"/>
      <c r="BU149" s="128">
        <v>2594287</v>
      </c>
      <c r="BV149" s="128">
        <v>1248189</v>
      </c>
      <c r="BW149" s="82" t="s">
        <v>27</v>
      </c>
      <c r="BX149" s="35" t="s">
        <v>28</v>
      </c>
      <c r="BY149" s="82"/>
      <c r="BZ149" s="50"/>
      <c r="CA149" s="49">
        <v>6.1</v>
      </c>
      <c r="CB149" s="35">
        <v>5.3</v>
      </c>
      <c r="CC149" s="35">
        <v>5.4</v>
      </c>
      <c r="CD149" s="35">
        <v>4.7</v>
      </c>
      <c r="CE149" s="35">
        <v>0</v>
      </c>
      <c r="CF149" s="35">
        <v>0</v>
      </c>
      <c r="CG149" s="35">
        <v>0</v>
      </c>
      <c r="CH149" s="51">
        <v>0</v>
      </c>
    </row>
    <row r="150" spans="1:86" ht="13" x14ac:dyDescent="0.3">
      <c r="A150" s="34">
        <v>109925</v>
      </c>
      <c r="B150" s="35" t="s">
        <v>386</v>
      </c>
      <c r="C150" s="35" t="s">
        <v>387</v>
      </c>
      <c r="D150" s="35" t="s">
        <v>388</v>
      </c>
      <c r="E150" s="36" t="s">
        <v>22</v>
      </c>
      <c r="F150" s="37" t="s">
        <v>368</v>
      </c>
      <c r="G150" s="139" t="s">
        <v>24</v>
      </c>
      <c r="H150" s="144">
        <v>1</v>
      </c>
      <c r="I150" s="49" t="s">
        <v>25</v>
      </c>
      <c r="J150" s="38" t="s">
        <v>26</v>
      </c>
      <c r="K150" s="39"/>
      <c r="L150" s="40">
        <v>15</v>
      </c>
      <c r="M150" s="41">
        <v>0.35</v>
      </c>
      <c r="N150" s="124">
        <f>M150*H150</f>
        <v>0.35</v>
      </c>
      <c r="O150" s="42">
        <v>0.32</v>
      </c>
      <c r="P150" s="124">
        <f>O150*H150</f>
        <v>0.32</v>
      </c>
      <c r="Q150" s="43">
        <v>1.6</v>
      </c>
      <c r="R150" s="44">
        <v>0.8</v>
      </c>
      <c r="S150" s="45">
        <v>0.8</v>
      </c>
      <c r="T150" s="124">
        <f>Q150*H150</f>
        <v>1.6</v>
      </c>
      <c r="U150" s="40">
        <v>0</v>
      </c>
      <c r="V150" s="35">
        <v>0</v>
      </c>
      <c r="W150" s="41">
        <v>0</v>
      </c>
      <c r="X150" s="46">
        <v>0</v>
      </c>
      <c r="Y150" s="47">
        <v>0</v>
      </c>
      <c r="Z150" s="48">
        <v>0</v>
      </c>
      <c r="AA150" s="124">
        <f>X150*H150</f>
        <v>0</v>
      </c>
      <c r="AB150" s="49">
        <v>1997</v>
      </c>
      <c r="AC150" s="50">
        <v>1997</v>
      </c>
      <c r="AD150" s="86">
        <v>354.35</v>
      </c>
      <c r="AE150" s="116" t="s">
        <v>368</v>
      </c>
      <c r="AF150" s="116">
        <v>100</v>
      </c>
      <c r="AG150" s="116"/>
      <c r="AH150" s="116"/>
      <c r="AI150" s="116"/>
      <c r="AJ150" s="120"/>
      <c r="AK150" s="90" t="s">
        <v>1936</v>
      </c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102"/>
      <c r="AW150" s="106"/>
      <c r="AX150" s="93"/>
      <c r="AY150" s="106"/>
      <c r="AZ150" s="93"/>
      <c r="BA150" s="106"/>
      <c r="BB150" s="93"/>
      <c r="BC150" s="106"/>
      <c r="BD150" s="93"/>
      <c r="BE150" s="106"/>
      <c r="BF150" s="93"/>
      <c r="BG150" s="106"/>
      <c r="BH150" s="98"/>
      <c r="BI150" s="93" t="s">
        <v>2727</v>
      </c>
      <c r="BJ150" s="110">
        <v>2077</v>
      </c>
      <c r="BK150" s="93"/>
      <c r="BL150" s="132"/>
      <c r="BM150" s="93"/>
      <c r="BN150" s="93"/>
      <c r="BO150" s="93"/>
      <c r="BP150" s="93"/>
      <c r="BQ150" s="93"/>
      <c r="BR150" s="93"/>
      <c r="BS150" s="93"/>
      <c r="BT150" s="98"/>
      <c r="BU150" s="128">
        <v>2604105</v>
      </c>
      <c r="BV150" s="128">
        <v>1251080</v>
      </c>
      <c r="BW150" s="82" t="s">
        <v>255</v>
      </c>
      <c r="BX150" s="35" t="s">
        <v>256</v>
      </c>
      <c r="BY150" s="82"/>
      <c r="BZ150" s="50"/>
      <c r="CA150" s="49">
        <v>3.7</v>
      </c>
      <c r="CB150" s="35">
        <v>2.4</v>
      </c>
      <c r="CC150" s="35">
        <v>2.9</v>
      </c>
      <c r="CD150" s="35">
        <v>2</v>
      </c>
      <c r="CE150" s="35">
        <v>0</v>
      </c>
      <c r="CF150" s="35">
        <v>0</v>
      </c>
      <c r="CG150" s="35">
        <v>0</v>
      </c>
      <c r="CH150" s="51">
        <v>0</v>
      </c>
    </row>
    <row r="151" spans="1:86" ht="13" x14ac:dyDescent="0.3">
      <c r="A151" s="34">
        <v>109950</v>
      </c>
      <c r="B151" s="35" t="s">
        <v>389</v>
      </c>
      <c r="C151" s="35" t="s">
        <v>390</v>
      </c>
      <c r="D151" s="35" t="s">
        <v>388</v>
      </c>
      <c r="E151" s="36" t="s">
        <v>22</v>
      </c>
      <c r="F151" s="37" t="s">
        <v>368</v>
      </c>
      <c r="G151" s="139" t="s">
        <v>24</v>
      </c>
      <c r="H151" s="144">
        <v>1</v>
      </c>
      <c r="I151" s="49" t="s">
        <v>25</v>
      </c>
      <c r="J151" s="38" t="s">
        <v>26</v>
      </c>
      <c r="K151" s="39"/>
      <c r="L151" s="40">
        <v>20</v>
      </c>
      <c r="M151" s="41">
        <v>0.69</v>
      </c>
      <c r="N151" s="124">
        <f>M151*H151</f>
        <v>0.69</v>
      </c>
      <c r="O151" s="42">
        <v>0.68</v>
      </c>
      <c r="P151" s="124">
        <f>O151*H151</f>
        <v>0.68</v>
      </c>
      <c r="Q151" s="43">
        <v>1.8</v>
      </c>
      <c r="R151" s="44">
        <v>1.1000000000000001</v>
      </c>
      <c r="S151" s="45">
        <v>0.7</v>
      </c>
      <c r="T151" s="124">
        <f>Q151*H151</f>
        <v>1.8</v>
      </c>
      <c r="U151" s="40">
        <v>0</v>
      </c>
      <c r="V151" s="35">
        <v>0</v>
      </c>
      <c r="W151" s="41">
        <v>0</v>
      </c>
      <c r="X151" s="46">
        <v>0</v>
      </c>
      <c r="Y151" s="47">
        <v>0</v>
      </c>
      <c r="Z151" s="48">
        <v>0</v>
      </c>
      <c r="AA151" s="124">
        <f>X151*H151</f>
        <v>0</v>
      </c>
      <c r="AB151" s="49">
        <v>1949</v>
      </c>
      <c r="AC151" s="50">
        <v>1995</v>
      </c>
      <c r="AD151" s="86">
        <v>348.15</v>
      </c>
      <c r="AE151" s="116" t="s">
        <v>368</v>
      </c>
      <c r="AF151" s="116">
        <v>100</v>
      </c>
      <c r="AG151" s="116"/>
      <c r="AH151" s="116"/>
      <c r="AI151" s="116"/>
      <c r="AJ151" s="120"/>
      <c r="AK151" s="90" t="s">
        <v>1936</v>
      </c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102"/>
      <c r="AW151" s="106"/>
      <c r="AX151" s="93"/>
      <c r="AY151" s="106"/>
      <c r="AZ151" s="93"/>
      <c r="BA151" s="106"/>
      <c r="BB151" s="93"/>
      <c r="BC151" s="106"/>
      <c r="BD151" s="93"/>
      <c r="BE151" s="106"/>
      <c r="BF151" s="93"/>
      <c r="BG151" s="106"/>
      <c r="BH151" s="98"/>
      <c r="BI151" s="93" t="s">
        <v>2727</v>
      </c>
      <c r="BJ151" s="110">
        <v>2075</v>
      </c>
      <c r="BK151" s="93"/>
      <c r="BL151" s="132"/>
      <c r="BM151" s="93"/>
      <c r="BN151" s="93"/>
      <c r="BO151" s="93"/>
      <c r="BP151" s="93"/>
      <c r="BQ151" s="93"/>
      <c r="BR151" s="93"/>
      <c r="BS151" s="93"/>
      <c r="BT151" s="98"/>
      <c r="BU151" s="128">
        <v>2604726</v>
      </c>
      <c r="BV151" s="128">
        <v>1252102</v>
      </c>
      <c r="BW151" s="82" t="s">
        <v>255</v>
      </c>
      <c r="BX151" s="35" t="s">
        <v>256</v>
      </c>
      <c r="BY151" s="82"/>
      <c r="BZ151" s="50"/>
      <c r="CA151" s="49">
        <v>4.4000000000000004</v>
      </c>
      <c r="CB151" s="35">
        <v>2.15</v>
      </c>
      <c r="CC151" s="35">
        <v>3.2</v>
      </c>
      <c r="CD151" s="35">
        <v>1.7</v>
      </c>
      <c r="CE151" s="35">
        <v>0</v>
      </c>
      <c r="CF151" s="35">
        <v>0</v>
      </c>
      <c r="CG151" s="35">
        <v>0</v>
      </c>
      <c r="CH151" s="51">
        <v>0</v>
      </c>
    </row>
    <row r="152" spans="1:86" ht="13" x14ac:dyDescent="0.3">
      <c r="A152" s="34">
        <v>110000</v>
      </c>
      <c r="B152" s="35" t="s">
        <v>391</v>
      </c>
      <c r="C152" s="35" t="s">
        <v>391</v>
      </c>
      <c r="D152" s="35" t="s">
        <v>392</v>
      </c>
      <c r="E152" s="36" t="s">
        <v>22</v>
      </c>
      <c r="F152" s="37" t="s">
        <v>368</v>
      </c>
      <c r="G152" s="139" t="s">
        <v>24</v>
      </c>
      <c r="H152" s="144">
        <v>1</v>
      </c>
      <c r="I152" s="49" t="s">
        <v>25</v>
      </c>
      <c r="J152" s="38" t="s">
        <v>26</v>
      </c>
      <c r="K152" s="39"/>
      <c r="L152" s="40">
        <v>15</v>
      </c>
      <c r="M152" s="41">
        <v>0.6</v>
      </c>
      <c r="N152" s="124">
        <f>M152*H152</f>
        <v>0.6</v>
      </c>
      <c r="O152" s="42">
        <v>0.68</v>
      </c>
      <c r="P152" s="124">
        <f>O152*H152</f>
        <v>0.68</v>
      </c>
      <c r="Q152" s="43">
        <v>2.2999999999999998</v>
      </c>
      <c r="R152" s="44">
        <v>1.2</v>
      </c>
      <c r="S152" s="45">
        <v>1.1000000000000001</v>
      </c>
      <c r="T152" s="124">
        <f>Q152*H152</f>
        <v>2.2999999999999998</v>
      </c>
      <c r="U152" s="40">
        <v>0</v>
      </c>
      <c r="V152" s="35">
        <v>0</v>
      </c>
      <c r="W152" s="41">
        <v>0</v>
      </c>
      <c r="X152" s="46">
        <v>0</v>
      </c>
      <c r="Y152" s="47">
        <v>0</v>
      </c>
      <c r="Z152" s="48">
        <v>0</v>
      </c>
      <c r="AA152" s="124">
        <f>X152*H152</f>
        <v>0</v>
      </c>
      <c r="AB152" s="49">
        <v>1913</v>
      </c>
      <c r="AC152" s="50">
        <v>2005</v>
      </c>
      <c r="AD152" s="86">
        <v>340.5</v>
      </c>
      <c r="AE152" s="116" t="s">
        <v>368</v>
      </c>
      <c r="AF152" s="116">
        <v>100</v>
      </c>
      <c r="AG152" s="116"/>
      <c r="AH152" s="116"/>
      <c r="AI152" s="116"/>
      <c r="AJ152" s="120"/>
      <c r="AK152" s="90" t="s">
        <v>1936</v>
      </c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102"/>
      <c r="AW152" s="106"/>
      <c r="AX152" s="93"/>
      <c r="AY152" s="106"/>
      <c r="AZ152" s="93"/>
      <c r="BA152" s="106"/>
      <c r="BB152" s="93"/>
      <c r="BC152" s="106"/>
      <c r="BD152" s="93"/>
      <c r="BE152" s="106"/>
      <c r="BF152" s="93"/>
      <c r="BG152" s="106"/>
      <c r="BH152" s="98"/>
      <c r="BI152" s="93" t="s">
        <v>2727</v>
      </c>
      <c r="BJ152" s="110">
        <v>2079</v>
      </c>
      <c r="BK152" s="93"/>
      <c r="BL152" s="132"/>
      <c r="BM152" s="93" t="s">
        <v>2744</v>
      </c>
      <c r="BN152" s="93"/>
      <c r="BO152" s="93"/>
      <c r="BP152" s="93"/>
      <c r="BQ152" s="93"/>
      <c r="BR152" s="93"/>
      <c r="BS152" s="93"/>
      <c r="BT152" s="98"/>
      <c r="BU152" s="128">
        <v>2606542</v>
      </c>
      <c r="BV152" s="128">
        <v>1254089</v>
      </c>
      <c r="BW152" s="82" t="s">
        <v>27</v>
      </c>
      <c r="BX152" s="35" t="s">
        <v>28</v>
      </c>
      <c r="BY152" s="82"/>
      <c r="BZ152" s="50"/>
      <c r="CA152" s="49">
        <v>6.1</v>
      </c>
      <c r="CB152" s="35">
        <v>4.4400000000000004</v>
      </c>
      <c r="CC152" s="35">
        <v>5.5</v>
      </c>
      <c r="CD152" s="35">
        <v>4</v>
      </c>
      <c r="CE152" s="35">
        <v>0</v>
      </c>
      <c r="CF152" s="35">
        <v>0</v>
      </c>
      <c r="CG152" s="35">
        <v>0</v>
      </c>
      <c r="CH152" s="51">
        <v>0</v>
      </c>
    </row>
    <row r="153" spans="1:86" ht="13" x14ac:dyDescent="0.3">
      <c r="A153" s="34">
        <v>110100</v>
      </c>
      <c r="B153" s="35" t="s">
        <v>393</v>
      </c>
      <c r="C153" s="35" t="s">
        <v>394</v>
      </c>
      <c r="D153" s="35" t="s">
        <v>393</v>
      </c>
      <c r="E153" s="36" t="s">
        <v>22</v>
      </c>
      <c r="F153" s="37" t="s">
        <v>368</v>
      </c>
      <c r="G153" s="139" t="s">
        <v>24</v>
      </c>
      <c r="H153" s="144">
        <v>1</v>
      </c>
      <c r="I153" s="49" t="s">
        <v>25</v>
      </c>
      <c r="J153" s="38" t="s">
        <v>26</v>
      </c>
      <c r="K153" s="39"/>
      <c r="L153" s="40">
        <v>12</v>
      </c>
      <c r="M153" s="41">
        <v>0.34</v>
      </c>
      <c r="N153" s="124">
        <f>M153*H153</f>
        <v>0.34</v>
      </c>
      <c r="O153" s="42">
        <v>0.34</v>
      </c>
      <c r="P153" s="124">
        <f>O153*H153</f>
        <v>0.34</v>
      </c>
      <c r="Q153" s="43">
        <v>1.43</v>
      </c>
      <c r="R153" s="44">
        <v>0.73</v>
      </c>
      <c r="S153" s="45">
        <v>0.7</v>
      </c>
      <c r="T153" s="124">
        <f>Q153*H153</f>
        <v>1.43</v>
      </c>
      <c r="U153" s="40">
        <v>0</v>
      </c>
      <c r="V153" s="35">
        <v>0</v>
      </c>
      <c r="W153" s="41">
        <v>0</v>
      </c>
      <c r="X153" s="46">
        <v>0</v>
      </c>
      <c r="Y153" s="47">
        <v>0</v>
      </c>
      <c r="Z153" s="48">
        <v>0</v>
      </c>
      <c r="AA153" s="124">
        <f>X153*H153</f>
        <v>0</v>
      </c>
      <c r="AB153" s="49">
        <v>1942</v>
      </c>
      <c r="AC153" s="50">
        <v>1997</v>
      </c>
      <c r="AD153" s="86">
        <v>325.2</v>
      </c>
      <c r="AE153" s="116" t="s">
        <v>368</v>
      </c>
      <c r="AF153" s="116">
        <v>100</v>
      </c>
      <c r="AG153" s="116"/>
      <c r="AH153" s="116"/>
      <c r="AI153" s="116"/>
      <c r="AJ153" s="120"/>
      <c r="AK153" s="90" t="s">
        <v>1936</v>
      </c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102"/>
      <c r="AW153" s="106"/>
      <c r="AX153" s="93"/>
      <c r="AY153" s="106"/>
      <c r="AZ153" s="93"/>
      <c r="BA153" s="106"/>
      <c r="BB153" s="93"/>
      <c r="BC153" s="106"/>
      <c r="BD153" s="93"/>
      <c r="BE153" s="106"/>
      <c r="BF153" s="93"/>
      <c r="BG153" s="106"/>
      <c r="BH153" s="98"/>
      <c r="BI153" s="93" t="s">
        <v>2727</v>
      </c>
      <c r="BJ153" s="110">
        <v>2076</v>
      </c>
      <c r="BK153" s="93"/>
      <c r="BL153" s="132"/>
      <c r="BM153" s="93"/>
      <c r="BN153" s="93"/>
      <c r="BO153" s="93"/>
      <c r="BP153" s="93"/>
      <c r="BQ153" s="93"/>
      <c r="BR153" s="93"/>
      <c r="BS153" s="93"/>
      <c r="BT153" s="98"/>
      <c r="BU153" s="128">
        <v>2608434</v>
      </c>
      <c r="BV153" s="128">
        <v>1254804</v>
      </c>
      <c r="BW153" s="82" t="s">
        <v>27</v>
      </c>
      <c r="BX153" s="35" t="s">
        <v>28</v>
      </c>
      <c r="BY153" s="82"/>
      <c r="BZ153" s="50"/>
      <c r="CA153" s="49">
        <v>3.85</v>
      </c>
      <c r="CB153" s="35">
        <v>3.2</v>
      </c>
      <c r="CC153" s="35">
        <v>3.2</v>
      </c>
      <c r="CD153" s="35">
        <v>2.6</v>
      </c>
      <c r="CE153" s="35">
        <v>0</v>
      </c>
      <c r="CF153" s="35">
        <v>0</v>
      </c>
      <c r="CG153" s="35">
        <v>0</v>
      </c>
      <c r="CH153" s="51">
        <v>0</v>
      </c>
    </row>
    <row r="154" spans="1:86" ht="13" x14ac:dyDescent="0.3">
      <c r="A154" s="34">
        <v>110200</v>
      </c>
      <c r="B154" s="35" t="s">
        <v>395</v>
      </c>
      <c r="C154" s="35" t="s">
        <v>396</v>
      </c>
      <c r="D154" s="35" t="s">
        <v>397</v>
      </c>
      <c r="E154" s="36" t="s">
        <v>22</v>
      </c>
      <c r="F154" s="37" t="s">
        <v>368</v>
      </c>
      <c r="G154" s="139" t="s">
        <v>24</v>
      </c>
      <c r="H154" s="144">
        <v>1</v>
      </c>
      <c r="I154" s="49" t="s">
        <v>25</v>
      </c>
      <c r="J154" s="38" t="s">
        <v>26</v>
      </c>
      <c r="K154" s="39"/>
      <c r="L154" s="40">
        <v>12</v>
      </c>
      <c r="M154" s="41">
        <v>0.98</v>
      </c>
      <c r="N154" s="124">
        <f>M154*H154</f>
        <v>0.98</v>
      </c>
      <c r="O154" s="42">
        <v>0.88</v>
      </c>
      <c r="P154" s="124">
        <f>O154*H154</f>
        <v>0.88</v>
      </c>
      <c r="Q154" s="43">
        <v>5.2</v>
      </c>
      <c r="R154" s="44">
        <v>3.1</v>
      </c>
      <c r="S154" s="45">
        <v>2.1</v>
      </c>
      <c r="T154" s="124">
        <f>Q154*H154</f>
        <v>5.2</v>
      </c>
      <c r="U154" s="40">
        <v>0</v>
      </c>
      <c r="V154" s="35">
        <v>0</v>
      </c>
      <c r="W154" s="41">
        <v>0</v>
      </c>
      <c r="X154" s="46">
        <v>0</v>
      </c>
      <c r="Y154" s="47">
        <v>0</v>
      </c>
      <c r="Z154" s="48">
        <v>0</v>
      </c>
      <c r="AA154" s="124">
        <f>X154*H154</f>
        <v>0</v>
      </c>
      <c r="AB154" s="49">
        <v>1945</v>
      </c>
      <c r="AC154" s="50">
        <v>1999</v>
      </c>
      <c r="AD154" s="86">
        <v>319.10000000000002</v>
      </c>
      <c r="AE154" s="116" t="s">
        <v>368</v>
      </c>
      <c r="AF154" s="116">
        <v>100</v>
      </c>
      <c r="AG154" s="116"/>
      <c r="AH154" s="116"/>
      <c r="AI154" s="116"/>
      <c r="AJ154" s="120"/>
      <c r="AK154" s="90" t="s">
        <v>1936</v>
      </c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102"/>
      <c r="AW154" s="106"/>
      <c r="AX154" s="93"/>
      <c r="AY154" s="106"/>
      <c r="AZ154" s="93"/>
      <c r="BA154" s="106"/>
      <c r="BB154" s="93"/>
      <c r="BC154" s="106"/>
      <c r="BD154" s="93"/>
      <c r="BE154" s="106"/>
      <c r="BF154" s="93"/>
      <c r="BG154" s="106"/>
      <c r="BH154" s="98"/>
      <c r="BI154" s="93" t="s">
        <v>2727</v>
      </c>
      <c r="BJ154" s="110">
        <v>2077</v>
      </c>
      <c r="BK154" s="93"/>
      <c r="BL154" s="132"/>
      <c r="BM154" s="93"/>
      <c r="BN154" s="93"/>
      <c r="BO154" s="93"/>
      <c r="BP154" s="93"/>
      <c r="BQ154" s="93"/>
      <c r="BR154" s="93"/>
      <c r="BS154" s="93"/>
      <c r="BT154" s="98"/>
      <c r="BU154" s="128">
        <v>2610765</v>
      </c>
      <c r="BV154" s="128">
        <v>1254227</v>
      </c>
      <c r="BW154" s="82" t="s">
        <v>255</v>
      </c>
      <c r="BX154" s="35" t="s">
        <v>256</v>
      </c>
      <c r="BY154" s="82"/>
      <c r="BZ154" s="50"/>
      <c r="CA154" s="49">
        <v>8.5</v>
      </c>
      <c r="CB154" s="35">
        <v>7.1</v>
      </c>
      <c r="CC154" s="35">
        <v>8</v>
      </c>
      <c r="CD154" s="35">
        <v>6.5</v>
      </c>
      <c r="CE154" s="35">
        <v>0</v>
      </c>
      <c r="CF154" s="35">
        <v>0</v>
      </c>
      <c r="CG154" s="35">
        <v>0</v>
      </c>
      <c r="CH154" s="51">
        <v>0</v>
      </c>
    </row>
    <row r="155" spans="1:86" ht="13" x14ac:dyDescent="0.3">
      <c r="A155" s="34">
        <v>110300</v>
      </c>
      <c r="B155" s="35" t="s">
        <v>398</v>
      </c>
      <c r="C155" s="35" t="s">
        <v>399</v>
      </c>
      <c r="D155" s="35" t="s">
        <v>397</v>
      </c>
      <c r="E155" s="36" t="s">
        <v>22</v>
      </c>
      <c r="F155" s="37" t="s">
        <v>368</v>
      </c>
      <c r="G155" s="139" t="s">
        <v>24</v>
      </c>
      <c r="H155" s="144">
        <v>1</v>
      </c>
      <c r="I155" s="49" t="s">
        <v>25</v>
      </c>
      <c r="J155" s="38" t="s">
        <v>26</v>
      </c>
      <c r="K155" s="39"/>
      <c r="L155" s="40">
        <v>6.5</v>
      </c>
      <c r="M155" s="41">
        <v>0.5</v>
      </c>
      <c r="N155" s="124">
        <f>M155*H155</f>
        <v>0.5</v>
      </c>
      <c r="O155" s="42">
        <v>0.44</v>
      </c>
      <c r="P155" s="124">
        <f>O155*H155</f>
        <v>0.44</v>
      </c>
      <c r="Q155" s="43">
        <v>2.15</v>
      </c>
      <c r="R155" s="44">
        <v>1.1499999999999999</v>
      </c>
      <c r="S155" s="45">
        <v>1</v>
      </c>
      <c r="T155" s="124">
        <f>Q155*H155</f>
        <v>2.15</v>
      </c>
      <c r="U155" s="40">
        <v>0</v>
      </c>
      <c r="V155" s="35">
        <v>0</v>
      </c>
      <c r="W155" s="41">
        <v>0</v>
      </c>
      <c r="X155" s="46">
        <v>0</v>
      </c>
      <c r="Y155" s="47">
        <v>0</v>
      </c>
      <c r="Z155" s="48">
        <v>0</v>
      </c>
      <c r="AA155" s="124">
        <f>X155*H155</f>
        <v>0</v>
      </c>
      <c r="AB155" s="49">
        <v>1864</v>
      </c>
      <c r="AC155" s="50">
        <v>2000</v>
      </c>
      <c r="AD155" s="86">
        <v>312.60000000000002</v>
      </c>
      <c r="AE155" s="116" t="s">
        <v>368</v>
      </c>
      <c r="AF155" s="116">
        <v>100</v>
      </c>
      <c r="AG155" s="116"/>
      <c r="AH155" s="116"/>
      <c r="AI155" s="116"/>
      <c r="AJ155" s="120"/>
      <c r="AK155" s="90" t="s">
        <v>1936</v>
      </c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102"/>
      <c r="AW155" s="106"/>
      <c r="AX155" s="93"/>
      <c r="AY155" s="106"/>
      <c r="AZ155" s="93"/>
      <c r="BA155" s="106"/>
      <c r="BB155" s="93"/>
      <c r="BC155" s="106"/>
      <c r="BD155" s="93"/>
      <c r="BE155" s="106"/>
      <c r="BF155" s="93"/>
      <c r="BG155" s="106"/>
      <c r="BH155" s="98"/>
      <c r="BI155" s="93" t="s">
        <v>2727</v>
      </c>
      <c r="BJ155" s="110">
        <v>2076</v>
      </c>
      <c r="BK155" s="93"/>
      <c r="BL155" s="132"/>
      <c r="BM155" s="93" t="s">
        <v>2824</v>
      </c>
      <c r="BN155" s="93" t="s">
        <v>2825</v>
      </c>
      <c r="BO155" s="93"/>
      <c r="BP155" s="93"/>
      <c r="BQ155" s="93"/>
      <c r="BR155" s="93"/>
      <c r="BS155" s="93"/>
      <c r="BT155" s="98"/>
      <c r="BU155" s="128">
        <v>2611830</v>
      </c>
      <c r="BV155" s="128">
        <v>1254660</v>
      </c>
      <c r="BW155" s="82" t="s">
        <v>27</v>
      </c>
      <c r="BX155" s="35" t="s">
        <v>28</v>
      </c>
      <c r="BY155" s="82"/>
      <c r="BZ155" s="50"/>
      <c r="CA155" s="49">
        <v>9</v>
      </c>
      <c r="CB155" s="35">
        <v>8.15</v>
      </c>
      <c r="CC155" s="35">
        <v>7.75</v>
      </c>
      <c r="CD155" s="35">
        <v>7</v>
      </c>
      <c r="CE155" s="35">
        <v>0</v>
      </c>
      <c r="CF155" s="35">
        <v>0</v>
      </c>
      <c r="CG155" s="35">
        <v>0</v>
      </c>
      <c r="CH155" s="51">
        <v>0</v>
      </c>
    </row>
    <row r="156" spans="1:86" ht="13" x14ac:dyDescent="0.3">
      <c r="A156" s="34">
        <v>110400</v>
      </c>
      <c r="B156" s="35" t="s">
        <v>400</v>
      </c>
      <c r="C156" s="35" t="s">
        <v>399</v>
      </c>
      <c r="D156" s="35" t="s">
        <v>397</v>
      </c>
      <c r="E156" s="36" t="s">
        <v>22</v>
      </c>
      <c r="F156" s="37" t="s">
        <v>368</v>
      </c>
      <c r="G156" s="139" t="s">
        <v>24</v>
      </c>
      <c r="H156" s="144">
        <v>1</v>
      </c>
      <c r="I156" s="49" t="s">
        <v>25</v>
      </c>
      <c r="J156" s="38" t="s">
        <v>26</v>
      </c>
      <c r="K156" s="39"/>
      <c r="L156" s="40">
        <v>6.5</v>
      </c>
      <c r="M156" s="41">
        <v>0.55000000000000004</v>
      </c>
      <c r="N156" s="124">
        <f>M156*H156</f>
        <v>0.55000000000000004</v>
      </c>
      <c r="O156" s="42">
        <v>0.46</v>
      </c>
      <c r="P156" s="124">
        <f>O156*H156</f>
        <v>0.46</v>
      </c>
      <c r="Q156" s="43">
        <v>2.7</v>
      </c>
      <c r="R156" s="44">
        <v>1.7</v>
      </c>
      <c r="S156" s="45">
        <v>1</v>
      </c>
      <c r="T156" s="124">
        <f>Q156*H156</f>
        <v>2.7</v>
      </c>
      <c r="U156" s="40">
        <v>0</v>
      </c>
      <c r="V156" s="35">
        <v>0</v>
      </c>
      <c r="W156" s="41">
        <v>0</v>
      </c>
      <c r="X156" s="46">
        <v>0</v>
      </c>
      <c r="Y156" s="47">
        <v>0</v>
      </c>
      <c r="Z156" s="48">
        <v>0</v>
      </c>
      <c r="AA156" s="124">
        <f>X156*H156</f>
        <v>0</v>
      </c>
      <c r="AB156" s="49">
        <v>1861</v>
      </c>
      <c r="AC156" s="50">
        <v>1999</v>
      </c>
      <c r="AD156" s="86">
        <v>312.35000000000002</v>
      </c>
      <c r="AE156" s="116" t="s">
        <v>368</v>
      </c>
      <c r="AF156" s="116">
        <v>100</v>
      </c>
      <c r="AG156" s="116"/>
      <c r="AH156" s="116"/>
      <c r="AI156" s="116"/>
      <c r="AJ156" s="120"/>
      <c r="AK156" s="90" t="s">
        <v>1936</v>
      </c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102"/>
      <c r="AW156" s="106"/>
      <c r="AX156" s="93"/>
      <c r="AY156" s="106"/>
      <c r="AZ156" s="93"/>
      <c r="BA156" s="106"/>
      <c r="BB156" s="93"/>
      <c r="BC156" s="106"/>
      <c r="BD156" s="93"/>
      <c r="BE156" s="106"/>
      <c r="BF156" s="93"/>
      <c r="BG156" s="106"/>
      <c r="BH156" s="98"/>
      <c r="BI156" s="93" t="s">
        <v>2727</v>
      </c>
      <c r="BJ156" s="110">
        <v>2076</v>
      </c>
      <c r="BK156" s="93"/>
      <c r="BL156" s="132"/>
      <c r="BM156" s="93" t="s">
        <v>2824</v>
      </c>
      <c r="BN156" s="93" t="s">
        <v>2826</v>
      </c>
      <c r="BO156" s="93"/>
      <c r="BP156" s="93"/>
      <c r="BQ156" s="93"/>
      <c r="BR156" s="93"/>
      <c r="BS156" s="93"/>
      <c r="BT156" s="98"/>
      <c r="BU156" s="128">
        <v>2611730</v>
      </c>
      <c r="BV156" s="128">
        <v>1254683</v>
      </c>
      <c r="BW156" s="82" t="s">
        <v>27</v>
      </c>
      <c r="BX156" s="35" t="s">
        <v>28</v>
      </c>
      <c r="BY156" s="82"/>
      <c r="BZ156" s="50"/>
      <c r="CA156" s="49">
        <v>10.15</v>
      </c>
      <c r="CB156" s="35">
        <v>9.1</v>
      </c>
      <c r="CC156" s="35">
        <v>8.6999999999999993</v>
      </c>
      <c r="CD156" s="35">
        <v>7.8</v>
      </c>
      <c r="CE156" s="35">
        <v>0</v>
      </c>
      <c r="CF156" s="35">
        <v>0</v>
      </c>
      <c r="CG156" s="35">
        <v>0</v>
      </c>
      <c r="CH156" s="51">
        <v>0</v>
      </c>
    </row>
    <row r="157" spans="1:86" ht="13" x14ac:dyDescent="0.3">
      <c r="A157" s="34">
        <v>110450</v>
      </c>
      <c r="B157" s="35" t="s">
        <v>401</v>
      </c>
      <c r="C157" s="35" t="s">
        <v>402</v>
      </c>
      <c r="D157" s="35" t="s">
        <v>402</v>
      </c>
      <c r="E157" s="36" t="s">
        <v>22</v>
      </c>
      <c r="F157" s="37" t="s">
        <v>403</v>
      </c>
      <c r="G157" s="139" t="s">
        <v>24</v>
      </c>
      <c r="H157" s="144">
        <v>1</v>
      </c>
      <c r="I157" s="49" t="s">
        <v>25</v>
      </c>
      <c r="J157" s="38" t="s">
        <v>26</v>
      </c>
      <c r="K157" s="39"/>
      <c r="L157" s="40">
        <v>20</v>
      </c>
      <c r="M157" s="41">
        <v>1.54</v>
      </c>
      <c r="N157" s="124">
        <f>M157*H157</f>
        <v>1.54</v>
      </c>
      <c r="O157" s="42">
        <v>1.6</v>
      </c>
      <c r="P157" s="124">
        <f>O157*H157</f>
        <v>1.6</v>
      </c>
      <c r="Q157" s="43">
        <v>6.94</v>
      </c>
      <c r="R157" s="44">
        <v>3.82</v>
      </c>
      <c r="S157" s="45">
        <v>3.12</v>
      </c>
      <c r="T157" s="124">
        <f>Q157*H157</f>
        <v>6.94</v>
      </c>
      <c r="U157" s="40">
        <v>0</v>
      </c>
      <c r="V157" s="35">
        <v>0</v>
      </c>
      <c r="W157" s="41">
        <v>0</v>
      </c>
      <c r="X157" s="46">
        <v>0</v>
      </c>
      <c r="Y157" s="47">
        <v>0</v>
      </c>
      <c r="Z157" s="48">
        <v>0</v>
      </c>
      <c r="AA157" s="124">
        <f>X157*H157</f>
        <v>0</v>
      </c>
      <c r="AB157" s="49">
        <v>1996</v>
      </c>
      <c r="AC157" s="50">
        <v>1996</v>
      </c>
      <c r="AD157" s="86">
        <v>278.85000000000002</v>
      </c>
      <c r="AE157" s="116" t="s">
        <v>403</v>
      </c>
      <c r="AF157" s="116">
        <v>50</v>
      </c>
      <c r="AG157" s="116" t="s">
        <v>368</v>
      </c>
      <c r="AH157" s="116">
        <v>50</v>
      </c>
      <c r="AI157" s="116"/>
      <c r="AJ157" s="120"/>
      <c r="AK157" s="90" t="s">
        <v>1936</v>
      </c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102"/>
      <c r="AW157" s="106"/>
      <c r="AX157" s="93"/>
      <c r="AY157" s="106"/>
      <c r="AZ157" s="93"/>
      <c r="BA157" s="106"/>
      <c r="BB157" s="93"/>
      <c r="BC157" s="106"/>
      <c r="BD157" s="93"/>
      <c r="BE157" s="106"/>
      <c r="BF157" s="93"/>
      <c r="BG157" s="106"/>
      <c r="BH157" s="98"/>
      <c r="BI157" s="93" t="s">
        <v>2727</v>
      </c>
      <c r="BJ157" s="110">
        <v>2076</v>
      </c>
      <c r="BK157" s="93"/>
      <c r="BL157" s="132"/>
      <c r="BM157" s="93"/>
      <c r="BN157" s="93"/>
      <c r="BO157" s="93"/>
      <c r="BP157" s="93"/>
      <c r="BQ157" s="93"/>
      <c r="BR157" s="93"/>
      <c r="BS157" s="93"/>
      <c r="BT157" s="98"/>
      <c r="BU157" s="128">
        <v>2612723</v>
      </c>
      <c r="BV157" s="128">
        <v>1259812</v>
      </c>
      <c r="BW157" s="82" t="s">
        <v>27</v>
      </c>
      <c r="BX157" s="35" t="s">
        <v>28</v>
      </c>
      <c r="BY157" s="82"/>
      <c r="BZ157" s="50"/>
      <c r="CA157" s="49">
        <v>9</v>
      </c>
      <c r="CB157" s="35">
        <v>8.15</v>
      </c>
      <c r="CC157" s="35">
        <v>7.75</v>
      </c>
      <c r="CD157" s="35">
        <v>7.1</v>
      </c>
      <c r="CE157" s="35">
        <v>0</v>
      </c>
      <c r="CF157" s="35">
        <v>0</v>
      </c>
      <c r="CG157" s="35">
        <v>0</v>
      </c>
      <c r="CH157" s="51">
        <v>0</v>
      </c>
    </row>
    <row r="158" spans="1:86" ht="13" x14ac:dyDescent="0.3">
      <c r="A158" s="34">
        <v>110475</v>
      </c>
      <c r="B158" s="35" t="s">
        <v>404</v>
      </c>
      <c r="C158" s="35" t="s">
        <v>405</v>
      </c>
      <c r="D158" s="35" t="s">
        <v>406</v>
      </c>
      <c r="E158" s="36" t="s">
        <v>22</v>
      </c>
      <c r="F158" s="37" t="s">
        <v>368</v>
      </c>
      <c r="G158" s="139" t="s">
        <v>24</v>
      </c>
      <c r="H158" s="144">
        <v>1</v>
      </c>
      <c r="I158" s="49" t="s">
        <v>25</v>
      </c>
      <c r="J158" s="38" t="s">
        <v>26</v>
      </c>
      <c r="K158" s="39"/>
      <c r="L158" s="40">
        <v>17.5</v>
      </c>
      <c r="M158" s="41">
        <v>1.2</v>
      </c>
      <c r="N158" s="124">
        <f>M158*H158</f>
        <v>1.2</v>
      </c>
      <c r="O158" s="42">
        <v>1.2</v>
      </c>
      <c r="P158" s="124">
        <f>O158*H158</f>
        <v>1.2</v>
      </c>
      <c r="Q158" s="43">
        <v>3.56</v>
      </c>
      <c r="R158" s="44">
        <v>2.1</v>
      </c>
      <c r="S158" s="45">
        <v>1.46</v>
      </c>
      <c r="T158" s="124">
        <f>Q158*H158</f>
        <v>3.56</v>
      </c>
      <c r="U158" s="40">
        <v>0</v>
      </c>
      <c r="V158" s="35">
        <v>0</v>
      </c>
      <c r="W158" s="41">
        <v>0</v>
      </c>
      <c r="X158" s="46">
        <v>0</v>
      </c>
      <c r="Y158" s="47">
        <v>0</v>
      </c>
      <c r="Z158" s="48">
        <v>0</v>
      </c>
      <c r="AA158" s="124">
        <f>X158*H158</f>
        <v>0</v>
      </c>
      <c r="AB158" s="49">
        <v>1998</v>
      </c>
      <c r="AC158" s="50">
        <v>2025</v>
      </c>
      <c r="AD158" s="86">
        <v>258.2</v>
      </c>
      <c r="AE158" s="116" t="s">
        <v>368</v>
      </c>
      <c r="AF158" s="116">
        <v>100</v>
      </c>
      <c r="AG158" s="116"/>
      <c r="AH158" s="116"/>
      <c r="AI158" s="116"/>
      <c r="AJ158" s="120"/>
      <c r="AK158" s="90" t="s">
        <v>1936</v>
      </c>
      <c r="AL158" s="90" t="s">
        <v>1938</v>
      </c>
      <c r="AM158" s="90"/>
      <c r="AN158" s="90"/>
      <c r="AO158" s="90"/>
      <c r="AP158" s="90"/>
      <c r="AQ158" s="90"/>
      <c r="AR158" s="90"/>
      <c r="AS158" s="90"/>
      <c r="AT158" s="90"/>
      <c r="AU158" s="90"/>
      <c r="AV158" s="102"/>
      <c r="AW158" s="106"/>
      <c r="AX158" s="93"/>
      <c r="AY158" s="106"/>
      <c r="AZ158" s="93"/>
      <c r="BA158" s="106"/>
      <c r="BB158" s="93"/>
      <c r="BC158" s="106"/>
      <c r="BD158" s="93"/>
      <c r="BE158" s="106"/>
      <c r="BF158" s="93"/>
      <c r="BG158" s="106"/>
      <c r="BH158" s="98"/>
      <c r="BI158" s="93" t="s">
        <v>2727</v>
      </c>
      <c r="BJ158" s="110">
        <v>2075</v>
      </c>
      <c r="BK158" s="93" t="s">
        <v>2729</v>
      </c>
      <c r="BL158" s="133">
        <v>9999</v>
      </c>
      <c r="BM158" s="93" t="s">
        <v>2827</v>
      </c>
      <c r="BN158" s="93" t="s">
        <v>2828</v>
      </c>
      <c r="BO158" s="93" t="s">
        <v>2829</v>
      </c>
      <c r="BP158" s="93" t="s">
        <v>2830</v>
      </c>
      <c r="BQ158" s="93"/>
      <c r="BR158" s="93"/>
      <c r="BS158" s="93"/>
      <c r="BT158" s="98"/>
      <c r="BU158" s="128">
        <v>2613790</v>
      </c>
      <c r="BV158" s="128">
        <v>1263910</v>
      </c>
      <c r="BW158" s="82" t="s">
        <v>27</v>
      </c>
      <c r="BX158" s="35" t="s">
        <v>28</v>
      </c>
      <c r="BY158" s="82"/>
      <c r="BZ158" s="50"/>
      <c r="CA158" s="49">
        <v>7.8</v>
      </c>
      <c r="CB158" s="35">
        <v>6.7</v>
      </c>
      <c r="CC158" s="35">
        <v>6.8</v>
      </c>
      <c r="CD158" s="35">
        <v>5.9</v>
      </c>
      <c r="CE158" s="35">
        <v>0</v>
      </c>
      <c r="CF158" s="35">
        <v>0</v>
      </c>
      <c r="CG158" s="35">
        <v>0</v>
      </c>
      <c r="CH158" s="51">
        <v>0</v>
      </c>
    </row>
    <row r="159" spans="1:86" ht="13" x14ac:dyDescent="0.3">
      <c r="A159" s="34">
        <v>110490</v>
      </c>
      <c r="B159" s="35" t="s">
        <v>407</v>
      </c>
      <c r="C159" s="35" t="s">
        <v>408</v>
      </c>
      <c r="D159" s="35" t="s">
        <v>409</v>
      </c>
      <c r="E159" s="36" t="s">
        <v>22</v>
      </c>
      <c r="F159" s="37"/>
      <c r="G159" s="140" t="s">
        <v>255</v>
      </c>
      <c r="H159" s="143">
        <v>0.2</v>
      </c>
      <c r="I159" s="49" t="s">
        <v>25</v>
      </c>
      <c r="J159" s="38" t="s">
        <v>26</v>
      </c>
      <c r="K159" s="39"/>
      <c r="L159" s="40">
        <v>27</v>
      </c>
      <c r="M159" s="58">
        <v>2.85</v>
      </c>
      <c r="N159" s="125">
        <f>M159*H159</f>
        <v>0.57000000000000006</v>
      </c>
      <c r="O159" s="59">
        <v>3.15</v>
      </c>
      <c r="P159" s="125">
        <f>O159*H159</f>
        <v>0.63</v>
      </c>
      <c r="Q159" s="60">
        <v>20</v>
      </c>
      <c r="R159" s="44">
        <v>9</v>
      </c>
      <c r="S159" s="45">
        <v>11</v>
      </c>
      <c r="T159" s="125">
        <f>Q159*H159</f>
        <v>4</v>
      </c>
      <c r="U159" s="40">
        <v>0</v>
      </c>
      <c r="V159" s="35">
        <v>0</v>
      </c>
      <c r="W159" s="41">
        <v>0</v>
      </c>
      <c r="X159" s="46">
        <v>0</v>
      </c>
      <c r="Y159" s="47">
        <v>0</v>
      </c>
      <c r="Z159" s="48">
        <v>0</v>
      </c>
      <c r="AA159" s="126">
        <f>X159*H159</f>
        <v>0</v>
      </c>
      <c r="AB159" s="49">
        <v>1966</v>
      </c>
      <c r="AC159" s="50">
        <v>1966</v>
      </c>
      <c r="AD159" s="86">
        <v>233</v>
      </c>
      <c r="AE159" s="116" t="s">
        <v>1756</v>
      </c>
      <c r="AF159" s="116">
        <v>20</v>
      </c>
      <c r="AG159" s="116"/>
      <c r="AH159" s="116"/>
      <c r="AI159" s="116"/>
      <c r="AJ159" s="120"/>
      <c r="AK159" s="90" t="s">
        <v>1869</v>
      </c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102"/>
      <c r="AW159" s="106"/>
      <c r="AX159" s="93"/>
      <c r="AY159" s="106"/>
      <c r="AZ159" s="93"/>
      <c r="BA159" s="106"/>
      <c r="BB159" s="93"/>
      <c r="BC159" s="106"/>
      <c r="BD159" s="93"/>
      <c r="BE159" s="106"/>
      <c r="BF159" s="93"/>
      <c r="BG159" s="106"/>
      <c r="BH159" s="98"/>
      <c r="BI159" s="93" t="s">
        <v>2727</v>
      </c>
      <c r="BJ159" s="110">
        <v>2035</v>
      </c>
      <c r="BK159" s="93"/>
      <c r="BL159" s="132"/>
      <c r="BM159" s="93"/>
      <c r="BN159" s="93"/>
      <c r="BO159" s="93"/>
      <c r="BP159" s="93"/>
      <c r="BQ159" s="93"/>
      <c r="BR159" s="93"/>
      <c r="BS159" s="93"/>
      <c r="BT159" s="98"/>
      <c r="BU159" s="128">
        <v>2609954</v>
      </c>
      <c r="BV159" s="128">
        <v>1274280</v>
      </c>
      <c r="BW159" s="82" t="s">
        <v>48</v>
      </c>
      <c r="BX159" s="35" t="s">
        <v>49</v>
      </c>
      <c r="BY159" s="82" t="s">
        <v>349</v>
      </c>
      <c r="BZ159" s="50" t="s">
        <v>1745</v>
      </c>
      <c r="CA159" s="49">
        <v>12.3</v>
      </c>
      <c r="CB159" s="35">
        <v>0</v>
      </c>
      <c r="CC159" s="35">
        <v>10.6</v>
      </c>
      <c r="CD159" s="35">
        <v>0</v>
      </c>
      <c r="CE159" s="35">
        <v>0</v>
      </c>
      <c r="CF159" s="35">
        <v>0</v>
      </c>
      <c r="CG159" s="35">
        <v>0</v>
      </c>
      <c r="CH159" s="51">
        <v>0</v>
      </c>
    </row>
    <row r="160" spans="1:86" ht="13" x14ac:dyDescent="0.3">
      <c r="A160" s="34">
        <v>110495</v>
      </c>
      <c r="B160" s="35" t="s">
        <v>410</v>
      </c>
      <c r="C160" s="35" t="s">
        <v>411</v>
      </c>
      <c r="D160" s="35" t="s">
        <v>409</v>
      </c>
      <c r="E160" s="36" t="s">
        <v>22</v>
      </c>
      <c r="F160" s="37"/>
      <c r="G160" s="140" t="s">
        <v>255</v>
      </c>
      <c r="H160" s="143">
        <v>0.2</v>
      </c>
      <c r="I160" s="49" t="s">
        <v>25</v>
      </c>
      <c r="J160" s="38" t="s">
        <v>26</v>
      </c>
      <c r="K160" s="39"/>
      <c r="L160" s="40">
        <v>90</v>
      </c>
      <c r="M160" s="58">
        <v>8.4</v>
      </c>
      <c r="N160" s="125">
        <f>M160*H160</f>
        <v>1.6800000000000002</v>
      </c>
      <c r="O160" s="59">
        <v>11.15</v>
      </c>
      <c r="P160" s="125">
        <f>O160*H160</f>
        <v>2.23</v>
      </c>
      <c r="Q160" s="60">
        <v>40</v>
      </c>
      <c r="R160" s="44">
        <v>18</v>
      </c>
      <c r="S160" s="45">
        <v>22</v>
      </c>
      <c r="T160" s="125">
        <f>Q160*H160</f>
        <v>8</v>
      </c>
      <c r="U160" s="40">
        <v>0</v>
      </c>
      <c r="V160" s="35">
        <v>0</v>
      </c>
      <c r="W160" s="41">
        <v>0</v>
      </c>
      <c r="X160" s="46">
        <v>0</v>
      </c>
      <c r="Y160" s="47">
        <v>0</v>
      </c>
      <c r="Z160" s="48">
        <v>0</v>
      </c>
      <c r="AA160" s="126">
        <f>X160*H160</f>
        <v>0</v>
      </c>
      <c r="AB160" s="49">
        <v>2016</v>
      </c>
      <c r="AC160" s="50"/>
      <c r="AD160" s="86">
        <v>234</v>
      </c>
      <c r="AE160" s="116" t="s">
        <v>1756</v>
      </c>
      <c r="AF160" s="116">
        <v>20</v>
      </c>
      <c r="AG160" s="116"/>
      <c r="AH160" s="116"/>
      <c r="AI160" s="116"/>
      <c r="AJ160" s="120"/>
      <c r="AK160" s="90" t="s">
        <v>1869</v>
      </c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102"/>
      <c r="AW160" s="106"/>
      <c r="AX160" s="93"/>
      <c r="AY160" s="106"/>
      <c r="AZ160" s="93"/>
      <c r="BA160" s="106"/>
      <c r="BB160" s="93"/>
      <c r="BC160" s="106"/>
      <c r="BD160" s="93"/>
      <c r="BE160" s="106"/>
      <c r="BF160" s="93"/>
      <c r="BG160" s="106"/>
      <c r="BH160" s="98"/>
      <c r="BI160" s="93" t="s">
        <v>2727</v>
      </c>
      <c r="BJ160" s="110">
        <v>2035</v>
      </c>
      <c r="BK160" s="93"/>
      <c r="BL160" s="132"/>
      <c r="BM160" s="93"/>
      <c r="BN160" s="93"/>
      <c r="BO160" s="93"/>
      <c r="BP160" s="93"/>
      <c r="BQ160" s="93"/>
      <c r="BR160" s="93"/>
      <c r="BS160" s="93"/>
      <c r="BT160" s="98"/>
      <c r="BU160" s="128">
        <v>2609819</v>
      </c>
      <c r="BV160" s="128">
        <v>1274238</v>
      </c>
      <c r="BW160" s="82" t="s">
        <v>48</v>
      </c>
      <c r="BX160" s="35" t="s">
        <v>49</v>
      </c>
      <c r="BY160" s="82" t="s">
        <v>349</v>
      </c>
      <c r="BZ160" s="50" t="s">
        <v>1745</v>
      </c>
      <c r="CA160" s="49">
        <v>12.7</v>
      </c>
      <c r="CB160" s="35">
        <v>9.5</v>
      </c>
      <c r="CC160" s="35">
        <v>10.9</v>
      </c>
      <c r="CD160" s="35">
        <v>8.1999999999999993</v>
      </c>
      <c r="CE160" s="35">
        <v>0</v>
      </c>
      <c r="CF160" s="35">
        <v>0</v>
      </c>
      <c r="CG160" s="35">
        <v>0</v>
      </c>
      <c r="CH160" s="51">
        <v>0</v>
      </c>
    </row>
    <row r="161" spans="1:86" ht="13" x14ac:dyDescent="0.3">
      <c r="A161" s="34">
        <v>110500</v>
      </c>
      <c r="B161" s="35" t="s">
        <v>412</v>
      </c>
      <c r="C161" s="35" t="s">
        <v>412</v>
      </c>
      <c r="D161" s="35" t="s">
        <v>413</v>
      </c>
      <c r="E161" s="36" t="s">
        <v>22</v>
      </c>
      <c r="F161" s="37"/>
      <c r="G161" s="140" t="s">
        <v>255</v>
      </c>
      <c r="H161" s="143">
        <v>0.2</v>
      </c>
      <c r="I161" s="49" t="s">
        <v>25</v>
      </c>
      <c r="J161" s="38" t="s">
        <v>26</v>
      </c>
      <c r="K161" s="39"/>
      <c r="L161" s="40">
        <v>1400</v>
      </c>
      <c r="M161" s="58">
        <v>160</v>
      </c>
      <c r="N161" s="125">
        <f>M161*H161</f>
        <v>32</v>
      </c>
      <c r="O161" s="59">
        <v>157.5</v>
      </c>
      <c r="P161" s="125">
        <f>O161*H161</f>
        <v>31.5</v>
      </c>
      <c r="Q161" s="60">
        <v>855</v>
      </c>
      <c r="R161" s="44">
        <v>369</v>
      </c>
      <c r="S161" s="45">
        <v>486</v>
      </c>
      <c r="T161" s="125">
        <f>Q161*H161</f>
        <v>171</v>
      </c>
      <c r="U161" s="40">
        <v>0</v>
      </c>
      <c r="V161" s="35">
        <v>0</v>
      </c>
      <c r="W161" s="41">
        <v>0</v>
      </c>
      <c r="X161" s="46">
        <v>0</v>
      </c>
      <c r="Y161" s="47">
        <v>0</v>
      </c>
      <c r="Z161" s="48">
        <v>0</v>
      </c>
      <c r="AA161" s="126">
        <f>X161*H161</f>
        <v>0</v>
      </c>
      <c r="AB161" s="49">
        <v>1932</v>
      </c>
      <c r="AC161" s="50">
        <v>1983</v>
      </c>
      <c r="AD161" s="86">
        <v>231.5</v>
      </c>
      <c r="AE161" s="116" t="s">
        <v>1756</v>
      </c>
      <c r="AF161" s="116">
        <v>20</v>
      </c>
      <c r="AG161" s="116"/>
      <c r="AH161" s="116"/>
      <c r="AI161" s="116"/>
      <c r="AJ161" s="120"/>
      <c r="AK161" s="90" t="s">
        <v>1869</v>
      </c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102"/>
      <c r="AW161" s="106" t="s">
        <v>27</v>
      </c>
      <c r="AX161" s="93" t="s">
        <v>2637</v>
      </c>
      <c r="AY161" s="106"/>
      <c r="AZ161" s="93"/>
      <c r="BA161" s="106"/>
      <c r="BB161" s="93"/>
      <c r="BC161" s="106"/>
      <c r="BD161" s="93"/>
      <c r="BE161" s="106"/>
      <c r="BF161" s="93"/>
      <c r="BG161" s="106"/>
      <c r="BH161" s="98"/>
      <c r="BI161" s="93" t="s">
        <v>2727</v>
      </c>
      <c r="BJ161" s="110">
        <v>2035</v>
      </c>
      <c r="BK161" s="93"/>
      <c r="BL161" s="132"/>
      <c r="BM161" s="93"/>
      <c r="BN161" s="93"/>
      <c r="BO161" s="93"/>
      <c r="BP161" s="93"/>
      <c r="BQ161" s="93"/>
      <c r="BR161" s="93"/>
      <c r="BS161" s="93"/>
      <c r="BT161" s="98"/>
      <c r="BU161" s="128">
        <v>2606070</v>
      </c>
      <c r="BV161" s="128">
        <v>1278260</v>
      </c>
      <c r="BW161" s="82" t="s">
        <v>27</v>
      </c>
      <c r="BX161" s="35" t="s">
        <v>28</v>
      </c>
      <c r="BY161" s="82"/>
      <c r="BZ161" s="50"/>
      <c r="CA161" s="49">
        <v>15.5</v>
      </c>
      <c r="CB161" s="35">
        <v>11.8</v>
      </c>
      <c r="CC161" s="35">
        <v>12.9</v>
      </c>
      <c r="CD161" s="35">
        <v>9.1999999999999993</v>
      </c>
      <c r="CE161" s="35">
        <v>0</v>
      </c>
      <c r="CF161" s="35">
        <v>0</v>
      </c>
      <c r="CG161" s="35">
        <v>0</v>
      </c>
      <c r="CH161" s="51">
        <v>0</v>
      </c>
    </row>
    <row r="162" spans="1:86" ht="13" x14ac:dyDescent="0.3">
      <c r="A162" s="34">
        <v>200100</v>
      </c>
      <c r="B162" s="35" t="s">
        <v>414</v>
      </c>
      <c r="C162" s="35" t="s">
        <v>415</v>
      </c>
      <c r="D162" s="35" t="s">
        <v>416</v>
      </c>
      <c r="E162" s="76" t="s">
        <v>92</v>
      </c>
      <c r="F162" s="37" t="s">
        <v>417</v>
      </c>
      <c r="G162" s="139" t="s">
        <v>24</v>
      </c>
      <c r="H162" s="144">
        <v>1</v>
      </c>
      <c r="I162" s="49" t="s">
        <v>25</v>
      </c>
      <c r="J162" s="38" t="s">
        <v>26</v>
      </c>
      <c r="K162" s="39" t="s">
        <v>69</v>
      </c>
      <c r="L162" s="40">
        <v>100</v>
      </c>
      <c r="M162" s="41">
        <v>388</v>
      </c>
      <c r="N162" s="124">
        <f>M162*H162</f>
        <v>388</v>
      </c>
      <c r="O162" s="42">
        <v>382</v>
      </c>
      <c r="P162" s="124">
        <f>O162*H162</f>
        <v>382</v>
      </c>
      <c r="Q162" s="43">
        <v>0</v>
      </c>
      <c r="R162" s="44">
        <v>0</v>
      </c>
      <c r="S162" s="45">
        <v>0</v>
      </c>
      <c r="T162" s="124">
        <f>Q162*H162</f>
        <v>0</v>
      </c>
      <c r="U162" s="40">
        <v>77</v>
      </c>
      <c r="V162" s="35">
        <v>392</v>
      </c>
      <c r="W162" s="41">
        <v>347</v>
      </c>
      <c r="X162" s="46">
        <v>0</v>
      </c>
      <c r="Y162" s="47">
        <v>0</v>
      </c>
      <c r="Z162" s="48">
        <v>0</v>
      </c>
      <c r="AA162" s="124">
        <f>X162*H162</f>
        <v>0</v>
      </c>
      <c r="AB162" s="49">
        <v>1981</v>
      </c>
      <c r="AC162" s="50">
        <v>1981</v>
      </c>
      <c r="AD162" s="86">
        <v>1760</v>
      </c>
      <c r="AE162" s="116" t="s">
        <v>417</v>
      </c>
      <c r="AF162" s="116">
        <v>100</v>
      </c>
      <c r="AG162" s="116"/>
      <c r="AH162" s="116"/>
      <c r="AI162" s="116"/>
      <c r="AJ162" s="120"/>
      <c r="AK162" s="90" t="s">
        <v>1939</v>
      </c>
      <c r="AL162" s="90" t="s">
        <v>1940</v>
      </c>
      <c r="AM162" s="90"/>
      <c r="AN162" s="90"/>
      <c r="AO162" s="90"/>
      <c r="AP162" s="90"/>
      <c r="AQ162" s="90"/>
      <c r="AR162" s="90"/>
      <c r="AS162" s="90"/>
      <c r="AT162" s="90"/>
      <c r="AU162" s="90"/>
      <c r="AV162" s="102"/>
      <c r="AW162" s="106"/>
      <c r="AX162" s="93"/>
      <c r="AY162" s="106"/>
      <c r="AZ162" s="93"/>
      <c r="BA162" s="106"/>
      <c r="BB162" s="93"/>
      <c r="BC162" s="106"/>
      <c r="BD162" s="93"/>
      <c r="BE162" s="106"/>
      <c r="BF162" s="93"/>
      <c r="BG162" s="106"/>
      <c r="BH162" s="98"/>
      <c r="BI162" s="93" t="s">
        <v>2727</v>
      </c>
      <c r="BJ162" s="110">
        <v>2042</v>
      </c>
      <c r="BK162" s="93"/>
      <c r="BL162" s="132"/>
      <c r="BM162" s="93" t="s">
        <v>2831</v>
      </c>
      <c r="BN162" s="93"/>
      <c r="BO162" s="93"/>
      <c r="BP162" s="93"/>
      <c r="BQ162" s="93"/>
      <c r="BR162" s="93"/>
      <c r="BS162" s="93"/>
      <c r="BT162" s="98"/>
      <c r="BU162" s="128">
        <v>2667520</v>
      </c>
      <c r="BV162" s="128">
        <v>1157800</v>
      </c>
      <c r="BW162" s="82" t="s">
        <v>27</v>
      </c>
      <c r="BX162" s="35" t="s">
        <v>28</v>
      </c>
      <c r="BY162" s="82"/>
      <c r="BZ162" s="50"/>
      <c r="CA162" s="49">
        <v>453</v>
      </c>
      <c r="CB162" s="35">
        <v>341.3</v>
      </c>
      <c r="CC162" s="35">
        <v>430</v>
      </c>
      <c r="CD162" s="35">
        <v>324</v>
      </c>
      <c r="CE162" s="35">
        <v>430</v>
      </c>
      <c r="CF162" s="35">
        <v>370</v>
      </c>
      <c r="CG162" s="35">
        <v>370</v>
      </c>
      <c r="CH162" s="51">
        <v>318</v>
      </c>
    </row>
    <row r="163" spans="1:86" ht="13" x14ac:dyDescent="0.3">
      <c r="A163" s="159">
        <v>200150</v>
      </c>
      <c r="B163" s="160" t="s">
        <v>418</v>
      </c>
      <c r="C163" s="160" t="s">
        <v>415</v>
      </c>
      <c r="D163" s="160" t="s">
        <v>419</v>
      </c>
      <c r="E163" s="161" t="s">
        <v>22</v>
      </c>
      <c r="F163" s="162" t="s">
        <v>417</v>
      </c>
      <c r="G163" s="139" t="s">
        <v>24</v>
      </c>
      <c r="H163" s="144">
        <v>1</v>
      </c>
      <c r="I163" s="54" t="s">
        <v>3776</v>
      </c>
      <c r="J163" s="164" t="s">
        <v>26</v>
      </c>
      <c r="K163" s="165"/>
      <c r="L163" s="40">
        <v>3</v>
      </c>
      <c r="M163" s="166">
        <v>1.5</v>
      </c>
      <c r="N163" s="124">
        <f>M163*H163</f>
        <v>1.5</v>
      </c>
      <c r="O163" s="93">
        <v>1.4</v>
      </c>
      <c r="P163" s="124">
        <f>O163*H163</f>
        <v>1.4</v>
      </c>
      <c r="Q163" s="167">
        <v>5</v>
      </c>
      <c r="R163" s="168">
        <v>2.2999999999999998</v>
      </c>
      <c r="S163" s="169">
        <v>2.7</v>
      </c>
      <c r="T163" s="124">
        <f>Q163*H163</f>
        <v>5</v>
      </c>
      <c r="U163" s="40">
        <v>0</v>
      </c>
      <c r="V163" s="160">
        <v>0</v>
      </c>
      <c r="W163" s="166">
        <v>0</v>
      </c>
      <c r="X163" s="170">
        <v>0</v>
      </c>
      <c r="Y163" s="171">
        <v>0</v>
      </c>
      <c r="Z163" s="172">
        <v>0</v>
      </c>
      <c r="AA163" s="124">
        <f>X163*H163</f>
        <v>0</v>
      </c>
      <c r="AB163" s="173">
        <v>2017</v>
      </c>
      <c r="AC163" s="174">
        <v>2026</v>
      </c>
      <c r="AD163" s="175">
        <v>1814.4</v>
      </c>
      <c r="AE163" s="106" t="s">
        <v>417</v>
      </c>
      <c r="AF163" s="106">
        <v>100</v>
      </c>
      <c r="AG163" s="106"/>
      <c r="AH163" s="106"/>
      <c r="AI163" s="106"/>
      <c r="AJ163" s="176"/>
      <c r="AK163" s="90" t="s">
        <v>1941</v>
      </c>
      <c r="AL163" s="90" t="s">
        <v>1942</v>
      </c>
      <c r="AM163" s="90"/>
      <c r="AN163" s="90"/>
      <c r="AO163" s="90"/>
      <c r="AP163" s="90"/>
      <c r="AQ163" s="90"/>
      <c r="AR163" s="90"/>
      <c r="AS163" s="90"/>
      <c r="AT163" s="90"/>
      <c r="AU163" s="90"/>
      <c r="AV163" s="102"/>
      <c r="AW163" s="106"/>
      <c r="AX163" s="93"/>
      <c r="AY163" s="106"/>
      <c r="AZ163" s="93"/>
      <c r="BA163" s="106"/>
      <c r="BB163" s="93"/>
      <c r="BC163" s="106"/>
      <c r="BD163" s="93"/>
      <c r="BE163" s="106"/>
      <c r="BF163" s="93"/>
      <c r="BG163" s="106"/>
      <c r="BH163" s="98"/>
      <c r="BI163" s="93" t="s">
        <v>2727</v>
      </c>
      <c r="BJ163" s="110">
        <v>2042</v>
      </c>
      <c r="BK163" s="93"/>
      <c r="BL163" s="132"/>
      <c r="BM163" s="93" t="s">
        <v>2744</v>
      </c>
      <c r="BN163" s="93" t="s">
        <v>2832</v>
      </c>
      <c r="BO163" s="93"/>
      <c r="BP163" s="93"/>
      <c r="BQ163" s="93"/>
      <c r="BR163" s="93"/>
      <c r="BS163" s="93"/>
      <c r="BT163" s="98"/>
      <c r="BU163" s="177">
        <v>2668443</v>
      </c>
      <c r="BV163" s="177">
        <v>1158217</v>
      </c>
      <c r="BW163" s="178" t="s">
        <v>27</v>
      </c>
      <c r="BX163" s="160" t="s">
        <v>28</v>
      </c>
      <c r="BY163" s="178"/>
      <c r="BZ163" s="174"/>
      <c r="CA163" s="173">
        <v>59</v>
      </c>
      <c r="CB163" s="160">
        <v>35</v>
      </c>
      <c r="CC163" s="160">
        <v>53</v>
      </c>
      <c r="CD163" s="160">
        <v>31.5</v>
      </c>
      <c r="CE163" s="160">
        <v>0</v>
      </c>
      <c r="CF163" s="160">
        <v>0</v>
      </c>
      <c r="CG163" s="160">
        <v>0</v>
      </c>
      <c r="CH163" s="179">
        <v>0</v>
      </c>
    </row>
    <row r="164" spans="1:86" ht="13" x14ac:dyDescent="0.3">
      <c r="A164" s="34">
        <v>200200</v>
      </c>
      <c r="B164" s="35" t="s">
        <v>420</v>
      </c>
      <c r="C164" s="35" t="s">
        <v>415</v>
      </c>
      <c r="D164" s="35" t="s">
        <v>421</v>
      </c>
      <c r="E164" s="52" t="s">
        <v>36</v>
      </c>
      <c r="F164" s="37" t="s">
        <v>417</v>
      </c>
      <c r="G164" s="139" t="s">
        <v>24</v>
      </c>
      <c r="H164" s="144">
        <v>1</v>
      </c>
      <c r="I164" s="49" t="s">
        <v>25</v>
      </c>
      <c r="J164" s="38" t="s">
        <v>26</v>
      </c>
      <c r="K164" s="39"/>
      <c r="L164" s="40">
        <v>8</v>
      </c>
      <c r="M164" s="41">
        <v>34</v>
      </c>
      <c r="N164" s="124">
        <f>M164*H164</f>
        <v>34</v>
      </c>
      <c r="O164" s="42">
        <v>34</v>
      </c>
      <c r="P164" s="124">
        <f>O164*H164</f>
        <v>34</v>
      </c>
      <c r="Q164" s="43">
        <v>72</v>
      </c>
      <c r="R164" s="44">
        <v>36</v>
      </c>
      <c r="S164" s="45">
        <v>36</v>
      </c>
      <c r="T164" s="124">
        <f>Q164*H164</f>
        <v>72</v>
      </c>
      <c r="U164" s="40">
        <v>0</v>
      </c>
      <c r="V164" s="35">
        <v>0</v>
      </c>
      <c r="W164" s="41">
        <v>0</v>
      </c>
      <c r="X164" s="46">
        <v>0</v>
      </c>
      <c r="Y164" s="47">
        <v>0</v>
      </c>
      <c r="Z164" s="48">
        <v>0</v>
      </c>
      <c r="AA164" s="124">
        <f>X164*H164</f>
        <v>0</v>
      </c>
      <c r="AB164" s="49">
        <v>1954</v>
      </c>
      <c r="AC164" s="50">
        <v>2006</v>
      </c>
      <c r="AD164" s="86">
        <v>1770.7</v>
      </c>
      <c r="AE164" s="116" t="s">
        <v>417</v>
      </c>
      <c r="AF164" s="116">
        <v>100</v>
      </c>
      <c r="AG164" s="116"/>
      <c r="AH164" s="116"/>
      <c r="AI164" s="116"/>
      <c r="AJ164" s="120"/>
      <c r="AK164" s="90" t="s">
        <v>1943</v>
      </c>
      <c r="AL164" s="90" t="s">
        <v>1940</v>
      </c>
      <c r="AM164" s="90" t="s">
        <v>1944</v>
      </c>
      <c r="AN164" s="90" t="s">
        <v>1945</v>
      </c>
      <c r="AO164" s="90"/>
      <c r="AP164" s="90"/>
      <c r="AQ164" s="90"/>
      <c r="AR164" s="90"/>
      <c r="AS164" s="90"/>
      <c r="AT164" s="90"/>
      <c r="AU164" s="90"/>
      <c r="AV164" s="102"/>
      <c r="AW164" s="106"/>
      <c r="AX164" s="93"/>
      <c r="AY164" s="106"/>
      <c r="AZ164" s="93"/>
      <c r="BA164" s="106"/>
      <c r="BB164" s="93"/>
      <c r="BC164" s="106"/>
      <c r="BD164" s="93"/>
      <c r="BE164" s="106"/>
      <c r="BF164" s="93"/>
      <c r="BG164" s="106"/>
      <c r="BH164" s="98"/>
      <c r="BI164" s="93" t="s">
        <v>2727</v>
      </c>
      <c r="BJ164" s="110">
        <v>2042</v>
      </c>
      <c r="BK164" s="93"/>
      <c r="BL164" s="132"/>
      <c r="BM164" s="93" t="s">
        <v>2833</v>
      </c>
      <c r="BN164" s="93"/>
      <c r="BO164" s="93" t="s">
        <v>2834</v>
      </c>
      <c r="BP164" s="93"/>
      <c r="BQ164" s="93"/>
      <c r="BR164" s="93"/>
      <c r="BS164" s="93"/>
      <c r="BT164" s="98"/>
      <c r="BU164" s="128">
        <v>2668600</v>
      </c>
      <c r="BV164" s="128">
        <v>1158620</v>
      </c>
      <c r="BW164" s="82" t="s">
        <v>27</v>
      </c>
      <c r="BX164" s="35" t="s">
        <v>28</v>
      </c>
      <c r="BY164" s="82"/>
      <c r="BZ164" s="50"/>
      <c r="CA164" s="49">
        <v>536</v>
      </c>
      <c r="CB164" s="35">
        <v>465</v>
      </c>
      <c r="CC164" s="35">
        <v>517.5</v>
      </c>
      <c r="CD164" s="35">
        <v>446.5</v>
      </c>
      <c r="CE164" s="35">
        <v>0</v>
      </c>
      <c r="CF164" s="35">
        <v>0</v>
      </c>
      <c r="CG164" s="35">
        <v>0</v>
      </c>
      <c r="CH164" s="51">
        <v>0</v>
      </c>
    </row>
    <row r="165" spans="1:86" ht="13" x14ac:dyDescent="0.3">
      <c r="A165" s="34">
        <v>200300</v>
      </c>
      <c r="B165" s="35" t="s">
        <v>422</v>
      </c>
      <c r="C165" s="35" t="s">
        <v>415</v>
      </c>
      <c r="D165" s="35" t="s">
        <v>421</v>
      </c>
      <c r="E165" s="52" t="s">
        <v>36</v>
      </c>
      <c r="F165" s="37" t="s">
        <v>417</v>
      </c>
      <c r="G165" s="139" t="s">
        <v>24</v>
      </c>
      <c r="H165" s="144">
        <v>1</v>
      </c>
      <c r="I165" s="49" t="s">
        <v>25</v>
      </c>
      <c r="J165" s="38" t="s">
        <v>26</v>
      </c>
      <c r="K165" s="39"/>
      <c r="L165" s="40">
        <v>20.2</v>
      </c>
      <c r="M165" s="41">
        <v>32</v>
      </c>
      <c r="N165" s="124">
        <f>M165*H165</f>
        <v>32</v>
      </c>
      <c r="O165" s="42">
        <v>26</v>
      </c>
      <c r="P165" s="124">
        <f>O165*H165</f>
        <v>26</v>
      </c>
      <c r="Q165" s="43">
        <v>47</v>
      </c>
      <c r="R165" s="44">
        <v>20</v>
      </c>
      <c r="S165" s="45">
        <v>27</v>
      </c>
      <c r="T165" s="124">
        <f>Q165*H165</f>
        <v>47</v>
      </c>
      <c r="U165" s="40">
        <v>0</v>
      </c>
      <c r="V165" s="35">
        <v>0</v>
      </c>
      <c r="W165" s="41">
        <v>0</v>
      </c>
      <c r="X165" s="46">
        <v>0</v>
      </c>
      <c r="Y165" s="47">
        <v>0</v>
      </c>
      <c r="Z165" s="48">
        <v>0</v>
      </c>
      <c r="AA165" s="124">
        <f>X165*H165</f>
        <v>0</v>
      </c>
      <c r="AB165" s="49">
        <v>1974</v>
      </c>
      <c r="AC165" s="50">
        <v>2007</v>
      </c>
      <c r="AD165" s="86">
        <v>1770.7</v>
      </c>
      <c r="AE165" s="116" t="s">
        <v>417</v>
      </c>
      <c r="AF165" s="116">
        <v>100</v>
      </c>
      <c r="AG165" s="116"/>
      <c r="AH165" s="116"/>
      <c r="AI165" s="116"/>
      <c r="AJ165" s="120"/>
      <c r="AK165" s="90" t="s">
        <v>1934</v>
      </c>
      <c r="AL165" s="90" t="s">
        <v>1939</v>
      </c>
      <c r="AM165" s="90"/>
      <c r="AN165" s="90"/>
      <c r="AO165" s="90"/>
      <c r="AP165" s="90"/>
      <c r="AQ165" s="90"/>
      <c r="AR165" s="90"/>
      <c r="AS165" s="90"/>
      <c r="AT165" s="90"/>
      <c r="AU165" s="90"/>
      <c r="AV165" s="102"/>
      <c r="AW165" s="106"/>
      <c r="AX165" s="93"/>
      <c r="AY165" s="106"/>
      <c r="AZ165" s="93"/>
      <c r="BA165" s="106"/>
      <c r="BB165" s="93"/>
      <c r="BC165" s="106"/>
      <c r="BD165" s="93"/>
      <c r="BE165" s="106"/>
      <c r="BF165" s="93"/>
      <c r="BG165" s="106"/>
      <c r="BH165" s="98"/>
      <c r="BI165" s="93" t="s">
        <v>2727</v>
      </c>
      <c r="BJ165" s="110">
        <v>2042</v>
      </c>
      <c r="BK165" s="93"/>
      <c r="BL165" s="132"/>
      <c r="BM165" s="93" t="s">
        <v>2833</v>
      </c>
      <c r="BN165" s="93" t="s">
        <v>2835</v>
      </c>
      <c r="BO165" s="93" t="s">
        <v>2834</v>
      </c>
      <c r="BP165" s="93"/>
      <c r="BQ165" s="93"/>
      <c r="BR165" s="93"/>
      <c r="BS165" s="93"/>
      <c r="BT165" s="98"/>
      <c r="BU165" s="128">
        <v>2668600</v>
      </c>
      <c r="BV165" s="128">
        <v>1158620</v>
      </c>
      <c r="BW165" s="82" t="s">
        <v>27</v>
      </c>
      <c r="BX165" s="35" t="s">
        <v>28</v>
      </c>
      <c r="BY165" s="82"/>
      <c r="BZ165" s="50"/>
      <c r="CA165" s="49">
        <v>151.5</v>
      </c>
      <c r="CB165" s="35">
        <v>104.5</v>
      </c>
      <c r="CC165" s="35">
        <v>115</v>
      </c>
      <c r="CD165" s="35">
        <v>75</v>
      </c>
      <c r="CE165" s="35">
        <v>0</v>
      </c>
      <c r="CF165" s="35">
        <v>0</v>
      </c>
      <c r="CG165" s="35">
        <v>0</v>
      </c>
      <c r="CH165" s="51">
        <v>0</v>
      </c>
    </row>
    <row r="166" spans="1:86" ht="13" x14ac:dyDescent="0.3">
      <c r="A166" s="159">
        <v>200400</v>
      </c>
      <c r="B166" s="160" t="s">
        <v>423</v>
      </c>
      <c r="C166" s="160" t="s">
        <v>424</v>
      </c>
      <c r="D166" s="160" t="s">
        <v>425</v>
      </c>
      <c r="E166" s="163" t="s">
        <v>36</v>
      </c>
      <c r="F166" s="162" t="s">
        <v>417</v>
      </c>
      <c r="G166" s="139" t="s">
        <v>24</v>
      </c>
      <c r="H166" s="144">
        <v>1</v>
      </c>
      <c r="I166" s="54" t="s">
        <v>3776</v>
      </c>
      <c r="J166" s="164" t="s">
        <v>26</v>
      </c>
      <c r="K166" s="165"/>
      <c r="L166" s="40">
        <v>10.5</v>
      </c>
      <c r="M166" s="166">
        <v>44</v>
      </c>
      <c r="N166" s="124">
        <f>M166*H166</f>
        <v>44</v>
      </c>
      <c r="O166" s="93">
        <v>48</v>
      </c>
      <c r="P166" s="124">
        <f>O166*H166</f>
        <v>48</v>
      </c>
      <c r="Q166" s="167">
        <v>116.62</v>
      </c>
      <c r="R166" s="168">
        <v>44.08</v>
      </c>
      <c r="S166" s="169">
        <v>72.540000000000006</v>
      </c>
      <c r="T166" s="124">
        <f>Q166*H166</f>
        <v>116.62</v>
      </c>
      <c r="U166" s="40">
        <v>0</v>
      </c>
      <c r="V166" s="160">
        <v>0</v>
      </c>
      <c r="W166" s="166">
        <v>0</v>
      </c>
      <c r="X166" s="170">
        <v>0</v>
      </c>
      <c r="Y166" s="171">
        <v>0</v>
      </c>
      <c r="Z166" s="172">
        <v>0</v>
      </c>
      <c r="AA166" s="124">
        <f>X166*H166</f>
        <v>0</v>
      </c>
      <c r="AB166" s="173">
        <v>1932</v>
      </c>
      <c r="AC166" s="174">
        <v>2027</v>
      </c>
      <c r="AD166" s="175">
        <v>1309.6400000000001</v>
      </c>
      <c r="AE166" s="106" t="s">
        <v>417</v>
      </c>
      <c r="AF166" s="106">
        <v>100</v>
      </c>
      <c r="AG166" s="106"/>
      <c r="AH166" s="106"/>
      <c r="AI166" s="106"/>
      <c r="AJ166" s="176"/>
      <c r="AK166" s="90" t="s">
        <v>1934</v>
      </c>
      <c r="AL166" s="90" t="s">
        <v>1946</v>
      </c>
      <c r="AM166" s="90" t="s">
        <v>1947</v>
      </c>
      <c r="AN166" s="90" t="s">
        <v>1948</v>
      </c>
      <c r="AO166" s="90" t="s">
        <v>1939</v>
      </c>
      <c r="AP166" s="90" t="s">
        <v>1949</v>
      </c>
      <c r="AQ166" s="90" t="s">
        <v>1950</v>
      </c>
      <c r="AR166" s="90"/>
      <c r="AS166" s="90"/>
      <c r="AT166" s="90"/>
      <c r="AU166" s="90"/>
      <c r="AV166" s="102"/>
      <c r="AW166" s="106" t="s">
        <v>27</v>
      </c>
      <c r="AX166" s="93" t="s">
        <v>2642</v>
      </c>
      <c r="AY166" s="106" t="s">
        <v>27</v>
      </c>
      <c r="AZ166" s="93" t="s">
        <v>2643</v>
      </c>
      <c r="BA166" s="106" t="s">
        <v>27</v>
      </c>
      <c r="BB166" s="93" t="s">
        <v>2644</v>
      </c>
      <c r="BC166" s="106" t="s">
        <v>27</v>
      </c>
      <c r="BD166" s="93" t="s">
        <v>2645</v>
      </c>
      <c r="BE166" s="106"/>
      <c r="BF166" s="93"/>
      <c r="BG166" s="106"/>
      <c r="BH166" s="98"/>
      <c r="BI166" s="93" t="s">
        <v>2727</v>
      </c>
      <c r="BJ166" s="110">
        <v>2042</v>
      </c>
      <c r="BK166" s="93"/>
      <c r="BL166" s="132"/>
      <c r="BM166" s="93" t="s">
        <v>2836</v>
      </c>
      <c r="BN166" s="93" t="s">
        <v>2837</v>
      </c>
      <c r="BO166" s="93" t="s">
        <v>2838</v>
      </c>
      <c r="BP166" s="93"/>
      <c r="BQ166" s="93"/>
      <c r="BR166" s="93"/>
      <c r="BS166" s="93"/>
      <c r="BT166" s="98"/>
      <c r="BU166" s="177">
        <v>2666560</v>
      </c>
      <c r="BV166" s="177">
        <v>1163210</v>
      </c>
      <c r="BW166" s="178" t="s">
        <v>27</v>
      </c>
      <c r="BX166" s="160" t="s">
        <v>28</v>
      </c>
      <c r="BY166" s="178"/>
      <c r="BZ166" s="174"/>
      <c r="CA166" s="173">
        <v>607</v>
      </c>
      <c r="CB166" s="160">
        <v>515</v>
      </c>
      <c r="CC166" s="160">
        <v>534</v>
      </c>
      <c r="CD166" s="160">
        <v>504</v>
      </c>
      <c r="CE166" s="160">
        <v>0</v>
      </c>
      <c r="CF166" s="160">
        <v>0</v>
      </c>
      <c r="CG166" s="160">
        <v>0</v>
      </c>
      <c r="CH166" s="179">
        <v>0</v>
      </c>
    </row>
    <row r="167" spans="1:86" ht="13" x14ac:dyDescent="0.3">
      <c r="A167" s="34">
        <v>200500</v>
      </c>
      <c r="B167" s="35" t="s">
        <v>426</v>
      </c>
      <c r="C167" s="35" t="s">
        <v>427</v>
      </c>
      <c r="D167" s="35" t="s">
        <v>425</v>
      </c>
      <c r="E167" s="52" t="s">
        <v>36</v>
      </c>
      <c r="F167" s="37" t="s">
        <v>417</v>
      </c>
      <c r="G167" s="139" t="s">
        <v>24</v>
      </c>
      <c r="H167" s="144">
        <v>1</v>
      </c>
      <c r="I167" s="49" t="s">
        <v>25</v>
      </c>
      <c r="J167" s="38" t="s">
        <v>26</v>
      </c>
      <c r="K167" s="39"/>
      <c r="L167" s="40">
        <v>57.3</v>
      </c>
      <c r="M167" s="41">
        <v>218</v>
      </c>
      <c r="N167" s="124">
        <f>M167*H167</f>
        <v>218</v>
      </c>
      <c r="O167" s="42">
        <v>215</v>
      </c>
      <c r="P167" s="124">
        <f>O167*H167</f>
        <v>215</v>
      </c>
      <c r="Q167" s="43">
        <v>328.5</v>
      </c>
      <c r="R167" s="44">
        <v>111</v>
      </c>
      <c r="S167" s="45">
        <v>217.5</v>
      </c>
      <c r="T167" s="124">
        <f>Q167*H167</f>
        <v>328.5</v>
      </c>
      <c r="U167" s="40">
        <v>0</v>
      </c>
      <c r="V167" s="35">
        <v>0</v>
      </c>
      <c r="W167" s="41">
        <v>0</v>
      </c>
      <c r="X167" s="46">
        <v>0</v>
      </c>
      <c r="Y167" s="47">
        <v>0</v>
      </c>
      <c r="Z167" s="48">
        <v>0</v>
      </c>
      <c r="AA167" s="124">
        <f>X167*H167</f>
        <v>0</v>
      </c>
      <c r="AB167" s="49">
        <v>1950</v>
      </c>
      <c r="AC167" s="50">
        <v>2016</v>
      </c>
      <c r="AD167" s="86">
        <v>1311.4</v>
      </c>
      <c r="AE167" s="116" t="s">
        <v>417</v>
      </c>
      <c r="AF167" s="116">
        <v>100</v>
      </c>
      <c r="AG167" s="116"/>
      <c r="AH167" s="116"/>
      <c r="AI167" s="116"/>
      <c r="AJ167" s="120"/>
      <c r="AK167" s="90" t="s">
        <v>1934</v>
      </c>
      <c r="AL167" s="90" t="s">
        <v>1951</v>
      </c>
      <c r="AM167" s="90" t="s">
        <v>1949</v>
      </c>
      <c r="AN167" s="90" t="s">
        <v>1952</v>
      </c>
      <c r="AO167" s="90" t="s">
        <v>1953</v>
      </c>
      <c r="AP167" s="90" t="s">
        <v>1954</v>
      </c>
      <c r="AQ167" s="90"/>
      <c r="AR167" s="90"/>
      <c r="AS167" s="90"/>
      <c r="AT167" s="90"/>
      <c r="AU167" s="90"/>
      <c r="AV167" s="102"/>
      <c r="AW167" s="106"/>
      <c r="AX167" s="93"/>
      <c r="AY167" s="106"/>
      <c r="AZ167" s="93"/>
      <c r="BA167" s="106"/>
      <c r="BB167" s="93"/>
      <c r="BC167" s="106"/>
      <c r="BD167" s="93"/>
      <c r="BE167" s="106"/>
      <c r="BF167" s="93"/>
      <c r="BG167" s="106"/>
      <c r="BH167" s="98"/>
      <c r="BI167" s="93" t="s">
        <v>2727</v>
      </c>
      <c r="BJ167" s="110">
        <v>2042</v>
      </c>
      <c r="BK167" s="93"/>
      <c r="BL167" s="132"/>
      <c r="BM167" s="93"/>
      <c r="BN167" s="93"/>
      <c r="BO167" s="93"/>
      <c r="BP167" s="93"/>
      <c r="BQ167" s="93"/>
      <c r="BR167" s="93"/>
      <c r="BS167" s="93"/>
      <c r="BT167" s="98"/>
      <c r="BU167" s="128">
        <v>2666339</v>
      </c>
      <c r="BV167" s="128">
        <v>1162962</v>
      </c>
      <c r="BW167" s="82" t="s">
        <v>27</v>
      </c>
      <c r="BX167" s="35" t="s">
        <v>28</v>
      </c>
      <c r="BY167" s="82"/>
      <c r="BZ167" s="50"/>
      <c r="CA167" s="49">
        <v>465.3</v>
      </c>
      <c r="CB167" s="35">
        <v>402.3</v>
      </c>
      <c r="CC167" s="35">
        <v>436</v>
      </c>
      <c r="CD167" s="35">
        <v>377</v>
      </c>
      <c r="CE167" s="35">
        <v>0</v>
      </c>
      <c r="CF167" s="35">
        <v>0</v>
      </c>
      <c r="CG167" s="35">
        <v>0</v>
      </c>
      <c r="CH167" s="51">
        <v>0</v>
      </c>
    </row>
    <row r="168" spans="1:86" ht="13" x14ac:dyDescent="0.3">
      <c r="A168" s="34">
        <v>200600</v>
      </c>
      <c r="B168" s="35" t="s">
        <v>428</v>
      </c>
      <c r="C168" s="35" t="s">
        <v>429</v>
      </c>
      <c r="D168" s="35" t="s">
        <v>425</v>
      </c>
      <c r="E168" s="57" t="s">
        <v>101</v>
      </c>
      <c r="F168" s="37" t="s">
        <v>417</v>
      </c>
      <c r="G168" s="139" t="s">
        <v>24</v>
      </c>
      <c r="H168" s="144">
        <v>1</v>
      </c>
      <c r="I168" s="49" t="s">
        <v>25</v>
      </c>
      <c r="J168" s="38" t="s">
        <v>26</v>
      </c>
      <c r="K168" s="39" t="s">
        <v>69</v>
      </c>
      <c r="L168" s="40">
        <v>14.3</v>
      </c>
      <c r="M168" s="41">
        <v>55</v>
      </c>
      <c r="N168" s="124">
        <f>M168*H168</f>
        <v>55</v>
      </c>
      <c r="O168" s="42">
        <v>55</v>
      </c>
      <c r="P168" s="124">
        <f>O168*H168</f>
        <v>55</v>
      </c>
      <c r="Q168" s="43">
        <v>24</v>
      </c>
      <c r="R168" s="44">
        <v>6.7</v>
      </c>
      <c r="S168" s="45">
        <v>17.3</v>
      </c>
      <c r="T168" s="124">
        <f>Q168*H168</f>
        <v>24</v>
      </c>
      <c r="U168" s="40">
        <v>8.5</v>
      </c>
      <c r="V168" s="35">
        <v>48</v>
      </c>
      <c r="W168" s="41">
        <v>50</v>
      </c>
      <c r="X168" s="56">
        <v>31</v>
      </c>
      <c r="Y168" s="47">
        <v>8.6</v>
      </c>
      <c r="Z168" s="48">
        <v>22.4</v>
      </c>
      <c r="AA168" s="124">
        <f>X168*H168</f>
        <v>31</v>
      </c>
      <c r="AB168" s="49">
        <v>1976</v>
      </c>
      <c r="AC168" s="50">
        <v>1976</v>
      </c>
      <c r="AD168" s="86">
        <v>1301</v>
      </c>
      <c r="AE168" s="116" t="s">
        <v>417</v>
      </c>
      <c r="AF168" s="116">
        <v>100</v>
      </c>
      <c r="AG168" s="116"/>
      <c r="AH168" s="116"/>
      <c r="AI168" s="116"/>
      <c r="AJ168" s="120"/>
      <c r="AK168" s="90" t="s">
        <v>1934</v>
      </c>
      <c r="AL168" s="90" t="s">
        <v>1951</v>
      </c>
      <c r="AM168" s="90" t="s">
        <v>1955</v>
      </c>
      <c r="AN168" s="90" t="s">
        <v>1949</v>
      </c>
      <c r="AO168" s="90" t="s">
        <v>1956</v>
      </c>
      <c r="AP168" s="90" t="s">
        <v>1957</v>
      </c>
      <c r="AQ168" s="90" t="s">
        <v>1958</v>
      </c>
      <c r="AR168" s="90" t="s">
        <v>1959</v>
      </c>
      <c r="AS168" s="90"/>
      <c r="AT168" s="90"/>
      <c r="AU168" s="90"/>
      <c r="AV168" s="102"/>
      <c r="AW168" s="106"/>
      <c r="AX168" s="93"/>
      <c r="AY168" s="106"/>
      <c r="AZ168" s="93"/>
      <c r="BA168" s="106"/>
      <c r="BB168" s="93"/>
      <c r="BC168" s="106"/>
      <c r="BD168" s="93"/>
      <c r="BE168" s="106"/>
      <c r="BF168" s="93"/>
      <c r="BG168" s="106"/>
      <c r="BH168" s="98"/>
      <c r="BI168" s="93" t="s">
        <v>2727</v>
      </c>
      <c r="BJ168" s="110">
        <v>2042</v>
      </c>
      <c r="BK168" s="93"/>
      <c r="BL168" s="132"/>
      <c r="BM168" s="93" t="s">
        <v>2839</v>
      </c>
      <c r="BN168" s="93" t="s">
        <v>2840</v>
      </c>
      <c r="BO168" s="93" t="s">
        <v>2841</v>
      </c>
      <c r="BP168" s="93" t="s">
        <v>2842</v>
      </c>
      <c r="BQ168" s="93" t="s">
        <v>2843</v>
      </c>
      <c r="BR168" s="93" t="s">
        <v>337</v>
      </c>
      <c r="BS168" s="93" t="s">
        <v>2844</v>
      </c>
      <c r="BT168" s="98" t="s">
        <v>2845</v>
      </c>
      <c r="BU168" s="128">
        <v>2666260</v>
      </c>
      <c r="BV168" s="128">
        <v>1162970</v>
      </c>
      <c r="BW168" s="82" t="s">
        <v>27</v>
      </c>
      <c r="BX168" s="35" t="s">
        <v>28</v>
      </c>
      <c r="BY168" s="82"/>
      <c r="BZ168" s="50"/>
      <c r="CA168" s="49">
        <v>466</v>
      </c>
      <c r="CB168" s="35">
        <v>382</v>
      </c>
      <c r="CC168" s="35">
        <v>429</v>
      </c>
      <c r="CD168" s="35">
        <v>320</v>
      </c>
      <c r="CE168" s="35">
        <v>461</v>
      </c>
      <c r="CF168" s="35">
        <v>398</v>
      </c>
      <c r="CG168" s="35">
        <v>445</v>
      </c>
      <c r="CH168" s="51">
        <v>382</v>
      </c>
    </row>
    <row r="169" spans="1:86" ht="13" x14ac:dyDescent="0.3">
      <c r="A169" s="34">
        <v>200740</v>
      </c>
      <c r="B169" s="35" t="s">
        <v>430</v>
      </c>
      <c r="C169" s="35" t="s">
        <v>431</v>
      </c>
      <c r="D169" s="35" t="s">
        <v>432</v>
      </c>
      <c r="E169" s="36" t="s">
        <v>22</v>
      </c>
      <c r="F169" s="37" t="s">
        <v>417</v>
      </c>
      <c r="G169" s="139" t="s">
        <v>24</v>
      </c>
      <c r="H169" s="144">
        <v>1</v>
      </c>
      <c r="I169" s="49" t="s">
        <v>25</v>
      </c>
      <c r="J169" s="38" t="s">
        <v>26</v>
      </c>
      <c r="K169" s="39"/>
      <c r="L169" s="40">
        <v>0.4</v>
      </c>
      <c r="M169" s="41">
        <v>1.44</v>
      </c>
      <c r="N169" s="124">
        <f>M169*H169</f>
        <v>1.44</v>
      </c>
      <c r="O169" s="42">
        <v>1.29</v>
      </c>
      <c r="P169" s="124">
        <f>O169*H169</f>
        <v>1.29</v>
      </c>
      <c r="Q169" s="43">
        <v>4.2</v>
      </c>
      <c r="R169" s="44">
        <v>0.9</v>
      </c>
      <c r="S169" s="45">
        <v>3.3</v>
      </c>
      <c r="T169" s="124">
        <f>Q169*H169</f>
        <v>4.2</v>
      </c>
      <c r="U169" s="40">
        <v>0</v>
      </c>
      <c r="V169" s="35">
        <v>0</v>
      </c>
      <c r="W169" s="41">
        <v>0</v>
      </c>
      <c r="X169" s="46">
        <v>0</v>
      </c>
      <c r="Y169" s="47">
        <v>0</v>
      </c>
      <c r="Z169" s="48">
        <v>0</v>
      </c>
      <c r="AA169" s="124">
        <f>X169*H169</f>
        <v>0</v>
      </c>
      <c r="AB169" s="49">
        <v>2016</v>
      </c>
      <c r="AC169" s="50"/>
      <c r="AD169" s="86">
        <v>1303.5</v>
      </c>
      <c r="AE169" s="116" t="s">
        <v>417</v>
      </c>
      <c r="AF169" s="116">
        <v>100</v>
      </c>
      <c r="AG169" s="116"/>
      <c r="AH169" s="116"/>
      <c r="AI169" s="116"/>
      <c r="AJ169" s="120"/>
      <c r="AK169" s="90" t="s">
        <v>1960</v>
      </c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102"/>
      <c r="AW169" s="106"/>
      <c r="AX169" s="93"/>
      <c r="AY169" s="106"/>
      <c r="AZ169" s="93"/>
      <c r="BA169" s="106"/>
      <c r="BB169" s="93"/>
      <c r="BC169" s="106"/>
      <c r="BD169" s="93"/>
      <c r="BE169" s="106"/>
      <c r="BF169" s="93"/>
      <c r="BG169" s="106"/>
      <c r="BH169" s="98"/>
      <c r="BI169" s="93" t="s">
        <v>2727</v>
      </c>
      <c r="BJ169" s="110">
        <v>2096</v>
      </c>
      <c r="BK169" s="93"/>
      <c r="BL169" s="132"/>
      <c r="BM169" s="93" t="s">
        <v>2744</v>
      </c>
      <c r="BN169" s="93"/>
      <c r="BO169" s="93"/>
      <c r="BP169" s="93"/>
      <c r="BQ169" s="93"/>
      <c r="BR169" s="93"/>
      <c r="BS169" s="93"/>
      <c r="BT169" s="98"/>
      <c r="BU169" s="128">
        <v>2665290</v>
      </c>
      <c r="BV169" s="128">
        <v>1168610</v>
      </c>
      <c r="BW169" s="82" t="s">
        <v>27</v>
      </c>
      <c r="BX169" s="35" t="s">
        <v>28</v>
      </c>
      <c r="BY169" s="82"/>
      <c r="BZ169" s="50"/>
      <c r="CA169" s="49">
        <v>378.8</v>
      </c>
      <c r="CB169" s="35">
        <v>376.3</v>
      </c>
      <c r="CC169" s="35">
        <v>0</v>
      </c>
      <c r="CD169" s="35">
        <v>0</v>
      </c>
      <c r="CE169" s="35">
        <v>0</v>
      </c>
      <c r="CF169" s="35">
        <v>0</v>
      </c>
      <c r="CG169" s="35">
        <v>0</v>
      </c>
      <c r="CH169" s="51">
        <v>0</v>
      </c>
    </row>
    <row r="170" spans="1:86" ht="13" x14ac:dyDescent="0.3">
      <c r="A170" s="34">
        <v>200750</v>
      </c>
      <c r="B170" s="35" t="s">
        <v>433</v>
      </c>
      <c r="C170" s="35" t="s">
        <v>434</v>
      </c>
      <c r="D170" s="35" t="s">
        <v>434</v>
      </c>
      <c r="E170" s="36" t="s">
        <v>22</v>
      </c>
      <c r="F170" s="37" t="s">
        <v>417</v>
      </c>
      <c r="G170" s="139" t="s">
        <v>24</v>
      </c>
      <c r="H170" s="144">
        <v>1</v>
      </c>
      <c r="I170" s="49" t="s">
        <v>25</v>
      </c>
      <c r="J170" s="38" t="s">
        <v>26</v>
      </c>
      <c r="K170" s="39"/>
      <c r="L170" s="40">
        <v>3</v>
      </c>
      <c r="M170" s="41">
        <v>3</v>
      </c>
      <c r="N170" s="124">
        <f>M170*H170</f>
        <v>3</v>
      </c>
      <c r="O170" s="42">
        <v>3.28</v>
      </c>
      <c r="P170" s="124">
        <f>O170*H170</f>
        <v>3.28</v>
      </c>
      <c r="Q170" s="43">
        <v>13.1</v>
      </c>
      <c r="R170" s="44">
        <v>3.1</v>
      </c>
      <c r="S170" s="45">
        <v>10</v>
      </c>
      <c r="T170" s="124">
        <f>Q170*H170</f>
        <v>13.1</v>
      </c>
      <c r="U170" s="40">
        <v>0</v>
      </c>
      <c r="V170" s="35">
        <v>0</v>
      </c>
      <c r="W170" s="41">
        <v>0</v>
      </c>
      <c r="X170" s="46">
        <v>0</v>
      </c>
      <c r="Y170" s="47">
        <v>0</v>
      </c>
      <c r="Z170" s="48">
        <v>0</v>
      </c>
      <c r="AA170" s="124">
        <f>X170*H170</f>
        <v>0</v>
      </c>
      <c r="AB170" s="49">
        <v>2016</v>
      </c>
      <c r="AC170" s="50"/>
      <c r="AD170" s="86">
        <v>650.45000000000005</v>
      </c>
      <c r="AE170" s="116" t="s">
        <v>417</v>
      </c>
      <c r="AF170" s="116">
        <v>100</v>
      </c>
      <c r="AG170" s="116"/>
      <c r="AH170" s="116"/>
      <c r="AI170" s="116"/>
      <c r="AJ170" s="120"/>
      <c r="AK170" s="90" t="s">
        <v>1954</v>
      </c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102"/>
      <c r="AW170" s="106"/>
      <c r="AX170" s="93"/>
      <c r="AY170" s="106"/>
      <c r="AZ170" s="93"/>
      <c r="BA170" s="106"/>
      <c r="BB170" s="93"/>
      <c r="BC170" s="106"/>
      <c r="BD170" s="93"/>
      <c r="BE170" s="106"/>
      <c r="BF170" s="93"/>
      <c r="BG170" s="106"/>
      <c r="BH170" s="98"/>
      <c r="BI170" s="93" t="s">
        <v>2727</v>
      </c>
      <c r="BJ170" s="110">
        <v>2096</v>
      </c>
      <c r="BK170" s="93"/>
      <c r="BL170" s="132"/>
      <c r="BM170" s="93" t="s">
        <v>2744</v>
      </c>
      <c r="BN170" s="93"/>
      <c r="BO170" s="93"/>
      <c r="BP170" s="93"/>
      <c r="BQ170" s="93"/>
      <c r="BR170" s="93"/>
      <c r="BS170" s="93"/>
      <c r="BT170" s="98"/>
      <c r="BU170" s="128">
        <v>2660620</v>
      </c>
      <c r="BV170" s="128">
        <v>1172030</v>
      </c>
      <c r="BW170" s="82" t="s">
        <v>27</v>
      </c>
      <c r="BX170" s="35" t="s">
        <v>28</v>
      </c>
      <c r="BY170" s="82"/>
      <c r="BZ170" s="50"/>
      <c r="CA170" s="49">
        <v>138.9</v>
      </c>
      <c r="CB170" s="35">
        <v>134.5</v>
      </c>
      <c r="CC170" s="35">
        <v>131</v>
      </c>
      <c r="CD170" s="35">
        <v>126.9</v>
      </c>
      <c r="CE170" s="35">
        <v>0</v>
      </c>
      <c r="CF170" s="35">
        <v>0</v>
      </c>
      <c r="CG170" s="35">
        <v>0</v>
      </c>
      <c r="CH170" s="51">
        <v>0</v>
      </c>
    </row>
    <row r="171" spans="1:86" ht="13" x14ac:dyDescent="0.3">
      <c r="A171" s="34">
        <v>200800</v>
      </c>
      <c r="B171" s="35" t="s">
        <v>435</v>
      </c>
      <c r="C171" s="35" t="s">
        <v>436</v>
      </c>
      <c r="D171" s="35" t="s">
        <v>437</v>
      </c>
      <c r="E171" s="52" t="s">
        <v>36</v>
      </c>
      <c r="F171" s="37" t="s">
        <v>417</v>
      </c>
      <c r="G171" s="139" t="s">
        <v>24</v>
      </c>
      <c r="H171" s="144">
        <v>1</v>
      </c>
      <c r="I171" s="49" t="s">
        <v>25</v>
      </c>
      <c r="J171" s="38" t="s">
        <v>26</v>
      </c>
      <c r="K171" s="39"/>
      <c r="L171" s="40">
        <v>69</v>
      </c>
      <c r="M171" s="41">
        <v>394</v>
      </c>
      <c r="N171" s="124">
        <f>M171*H171</f>
        <v>394</v>
      </c>
      <c r="O171" s="42">
        <v>370</v>
      </c>
      <c r="P171" s="124">
        <f>O171*H171</f>
        <v>370</v>
      </c>
      <c r="Q171" s="43">
        <v>767.8</v>
      </c>
      <c r="R171" s="44">
        <v>249.4</v>
      </c>
      <c r="S171" s="45">
        <v>518.4</v>
      </c>
      <c r="T171" s="124">
        <f>Q171*H171</f>
        <v>767.8</v>
      </c>
      <c r="U171" s="40">
        <v>0</v>
      </c>
      <c r="V171" s="35">
        <v>0</v>
      </c>
      <c r="W171" s="41">
        <v>0</v>
      </c>
      <c r="X171" s="46">
        <v>0</v>
      </c>
      <c r="Y171" s="47">
        <v>0</v>
      </c>
      <c r="Z171" s="48">
        <v>0</v>
      </c>
      <c r="AA171" s="124">
        <f>X171*H171</f>
        <v>0</v>
      </c>
      <c r="AB171" s="49">
        <v>1943</v>
      </c>
      <c r="AC171" s="50">
        <v>2007</v>
      </c>
      <c r="AD171" s="86">
        <v>640</v>
      </c>
      <c r="AE171" s="116" t="s">
        <v>417</v>
      </c>
      <c r="AF171" s="116">
        <v>100</v>
      </c>
      <c r="AG171" s="116"/>
      <c r="AH171" s="116"/>
      <c r="AI171" s="116"/>
      <c r="AJ171" s="120"/>
      <c r="AK171" s="90" t="s">
        <v>1934</v>
      </c>
      <c r="AL171" s="90" t="s">
        <v>1961</v>
      </c>
      <c r="AM171" s="90" t="s">
        <v>1962</v>
      </c>
      <c r="AN171" s="90" t="s">
        <v>1960</v>
      </c>
      <c r="AO171" s="90" t="s">
        <v>1963</v>
      </c>
      <c r="AP171" s="90"/>
      <c r="AQ171" s="90"/>
      <c r="AR171" s="90"/>
      <c r="AS171" s="90"/>
      <c r="AT171" s="90"/>
      <c r="AU171" s="90"/>
      <c r="AV171" s="102"/>
      <c r="AW171" s="106"/>
      <c r="AX171" s="93"/>
      <c r="AY171" s="106"/>
      <c r="AZ171" s="93"/>
      <c r="BA171" s="106"/>
      <c r="BB171" s="93"/>
      <c r="BC171" s="106"/>
      <c r="BD171" s="93"/>
      <c r="BE171" s="106"/>
      <c r="BF171" s="93"/>
      <c r="BG171" s="106"/>
      <c r="BH171" s="98"/>
      <c r="BI171" s="93" t="s">
        <v>2727</v>
      </c>
      <c r="BJ171" s="110">
        <v>2042</v>
      </c>
      <c r="BK171" s="93"/>
      <c r="BL171" s="132"/>
      <c r="BM171" s="93"/>
      <c r="BN171" s="93"/>
      <c r="BO171" s="93"/>
      <c r="BP171" s="93"/>
      <c r="BQ171" s="93"/>
      <c r="BR171" s="93"/>
      <c r="BS171" s="93"/>
      <c r="BT171" s="98"/>
      <c r="BU171" s="128">
        <v>2661200</v>
      </c>
      <c r="BV171" s="128">
        <v>1172520</v>
      </c>
      <c r="BW171" s="82" t="s">
        <v>27</v>
      </c>
      <c r="BX171" s="35" t="s">
        <v>28</v>
      </c>
      <c r="BY171" s="82"/>
      <c r="BZ171" s="50"/>
      <c r="CA171" s="49">
        <v>679.8</v>
      </c>
      <c r="CB171" s="35">
        <v>672.8</v>
      </c>
      <c r="CC171" s="35">
        <v>615</v>
      </c>
      <c r="CD171" s="35">
        <v>608</v>
      </c>
      <c r="CE171" s="35">
        <v>0</v>
      </c>
      <c r="CF171" s="35">
        <v>0</v>
      </c>
      <c r="CG171" s="35">
        <v>0</v>
      </c>
      <c r="CH171" s="51">
        <v>0</v>
      </c>
    </row>
    <row r="172" spans="1:86" ht="13" x14ac:dyDescent="0.3">
      <c r="A172" s="34">
        <v>200900</v>
      </c>
      <c r="B172" s="35" t="s">
        <v>438</v>
      </c>
      <c r="C172" s="35" t="s">
        <v>439</v>
      </c>
      <c r="D172" s="35" t="s">
        <v>440</v>
      </c>
      <c r="E172" s="52" t="s">
        <v>36</v>
      </c>
      <c r="F172" s="37" t="s">
        <v>417</v>
      </c>
      <c r="G172" s="139" t="s">
        <v>24</v>
      </c>
      <c r="H172" s="144">
        <v>1</v>
      </c>
      <c r="I172" s="49" t="s">
        <v>25</v>
      </c>
      <c r="J172" s="38" t="s">
        <v>26</v>
      </c>
      <c r="K172" s="39"/>
      <c r="L172" s="40">
        <v>3</v>
      </c>
      <c r="M172" s="41">
        <v>9.6</v>
      </c>
      <c r="N172" s="124">
        <f>M172*H172</f>
        <v>9.6</v>
      </c>
      <c r="O172" s="42">
        <v>9.5</v>
      </c>
      <c r="P172" s="124">
        <f>O172*H172</f>
        <v>9.5</v>
      </c>
      <c r="Q172" s="43">
        <v>16.7</v>
      </c>
      <c r="R172" s="44">
        <v>3</v>
      </c>
      <c r="S172" s="45">
        <v>13.7</v>
      </c>
      <c r="T172" s="124">
        <f>Q172*H172</f>
        <v>16.7</v>
      </c>
      <c r="U172" s="40">
        <v>0</v>
      </c>
      <c r="V172" s="35">
        <v>0</v>
      </c>
      <c r="W172" s="41">
        <v>0</v>
      </c>
      <c r="X172" s="46">
        <v>0</v>
      </c>
      <c r="Y172" s="47">
        <v>0</v>
      </c>
      <c r="Z172" s="48">
        <v>0</v>
      </c>
      <c r="AA172" s="124">
        <f>X172*H172</f>
        <v>0</v>
      </c>
      <c r="AB172" s="49">
        <v>1961</v>
      </c>
      <c r="AC172" s="50">
        <v>1961</v>
      </c>
      <c r="AD172" s="86">
        <v>1134.5</v>
      </c>
      <c r="AE172" s="116" t="s">
        <v>417</v>
      </c>
      <c r="AF172" s="116">
        <v>100</v>
      </c>
      <c r="AG172" s="116"/>
      <c r="AH172" s="116"/>
      <c r="AI172" s="116"/>
      <c r="AJ172" s="120"/>
      <c r="AK172" s="90" t="s">
        <v>1964</v>
      </c>
      <c r="AL172" s="90" t="s">
        <v>1965</v>
      </c>
      <c r="AM172" s="90" t="s">
        <v>1955</v>
      </c>
      <c r="AN172" s="90" t="s">
        <v>1966</v>
      </c>
      <c r="AO172" s="90" t="s">
        <v>1967</v>
      </c>
      <c r="AP172" s="90" t="s">
        <v>1968</v>
      </c>
      <c r="AQ172" s="90"/>
      <c r="AR172" s="90"/>
      <c r="AS172" s="90"/>
      <c r="AT172" s="90"/>
      <c r="AU172" s="90"/>
      <c r="AV172" s="102"/>
      <c r="AW172" s="106"/>
      <c r="AX172" s="93"/>
      <c r="AY172" s="106"/>
      <c r="AZ172" s="93"/>
      <c r="BA172" s="106"/>
      <c r="BB172" s="93"/>
      <c r="BC172" s="106"/>
      <c r="BD172" s="93"/>
      <c r="BE172" s="106"/>
      <c r="BF172" s="93"/>
      <c r="BG172" s="106"/>
      <c r="BH172" s="98"/>
      <c r="BI172" s="93" t="s">
        <v>2727</v>
      </c>
      <c r="BJ172" s="110">
        <v>2042</v>
      </c>
      <c r="BK172" s="93"/>
      <c r="BL172" s="132"/>
      <c r="BM172" s="93" t="s">
        <v>2846</v>
      </c>
      <c r="BN172" s="93"/>
      <c r="BO172" s="93"/>
      <c r="BP172" s="93"/>
      <c r="BQ172" s="93"/>
      <c r="BR172" s="93"/>
      <c r="BS172" s="93"/>
      <c r="BT172" s="98"/>
      <c r="BU172" s="128">
        <v>2668420</v>
      </c>
      <c r="BV172" s="128">
        <v>1175500</v>
      </c>
      <c r="BW172" s="82" t="s">
        <v>27</v>
      </c>
      <c r="BX172" s="35" t="s">
        <v>28</v>
      </c>
      <c r="BY172" s="82"/>
      <c r="BZ172" s="50"/>
      <c r="CA172" s="49">
        <v>402</v>
      </c>
      <c r="CB172" s="35">
        <v>398</v>
      </c>
      <c r="CC172" s="35">
        <v>381</v>
      </c>
      <c r="CD172" s="35">
        <v>377</v>
      </c>
      <c r="CE172" s="35">
        <v>0</v>
      </c>
      <c r="CF172" s="35">
        <v>0</v>
      </c>
      <c r="CG172" s="35">
        <v>0</v>
      </c>
      <c r="CH172" s="51">
        <v>0</v>
      </c>
    </row>
    <row r="173" spans="1:86" ht="13" x14ac:dyDescent="0.3">
      <c r="A173" s="34">
        <v>201000</v>
      </c>
      <c r="B173" s="35" t="s">
        <v>441</v>
      </c>
      <c r="C173" s="35" t="s">
        <v>439</v>
      </c>
      <c r="D173" s="35" t="s">
        <v>440</v>
      </c>
      <c r="E173" s="55" t="s">
        <v>69</v>
      </c>
      <c r="F173" s="37" t="s">
        <v>417</v>
      </c>
      <c r="G173" s="139" t="s">
        <v>24</v>
      </c>
      <c r="H173" s="144">
        <v>1</v>
      </c>
      <c r="I173" s="49" t="s">
        <v>25</v>
      </c>
      <c r="J173" s="38"/>
      <c r="K173" s="39" t="s">
        <v>69</v>
      </c>
      <c r="L173" s="40">
        <v>0</v>
      </c>
      <c r="M173" s="41">
        <v>0</v>
      </c>
      <c r="N173" s="124">
        <f>M173*H173</f>
        <v>0</v>
      </c>
      <c r="O173" s="42">
        <v>0</v>
      </c>
      <c r="P173" s="124">
        <f>O173*H173</f>
        <v>0</v>
      </c>
      <c r="Q173" s="43">
        <v>0</v>
      </c>
      <c r="R173" s="44">
        <v>0</v>
      </c>
      <c r="S173" s="45">
        <v>0</v>
      </c>
      <c r="T173" s="124">
        <f>Q173*H173</f>
        <v>0</v>
      </c>
      <c r="U173" s="40">
        <v>1.9</v>
      </c>
      <c r="V173" s="35">
        <v>4.4000000000000004</v>
      </c>
      <c r="W173" s="41">
        <v>4.5999999999999996</v>
      </c>
      <c r="X173" s="56">
        <v>10.199999999999999</v>
      </c>
      <c r="Y173" s="47">
        <v>2.6</v>
      </c>
      <c r="Z173" s="48">
        <v>7.6</v>
      </c>
      <c r="AA173" s="124">
        <f>X173*H173</f>
        <v>10.199999999999999</v>
      </c>
      <c r="AB173" s="49">
        <v>1961</v>
      </c>
      <c r="AC173" s="50">
        <v>1961</v>
      </c>
      <c r="AD173" s="86">
        <v>1134.5</v>
      </c>
      <c r="AE173" s="116" t="s">
        <v>417</v>
      </c>
      <c r="AF173" s="116">
        <v>100</v>
      </c>
      <c r="AG173" s="116"/>
      <c r="AH173" s="116"/>
      <c r="AI173" s="116"/>
      <c r="AJ173" s="120"/>
      <c r="AK173" s="90" t="s">
        <v>1969</v>
      </c>
      <c r="AL173" s="90" t="s">
        <v>1970</v>
      </c>
      <c r="AM173" s="90"/>
      <c r="AN173" s="90"/>
      <c r="AO173" s="90"/>
      <c r="AP173" s="90"/>
      <c r="AQ173" s="90"/>
      <c r="AR173" s="90"/>
      <c r="AS173" s="90"/>
      <c r="AT173" s="90"/>
      <c r="AU173" s="90"/>
      <c r="AV173" s="102"/>
      <c r="AW173" s="106"/>
      <c r="AX173" s="93"/>
      <c r="AY173" s="106"/>
      <c r="AZ173" s="93"/>
      <c r="BA173" s="106"/>
      <c r="BB173" s="93"/>
      <c r="BC173" s="106"/>
      <c r="BD173" s="93"/>
      <c r="BE173" s="106"/>
      <c r="BF173" s="93"/>
      <c r="BG173" s="106"/>
      <c r="BH173" s="98"/>
      <c r="BI173" s="93" t="s">
        <v>2727</v>
      </c>
      <c r="BJ173" s="110">
        <v>2042</v>
      </c>
      <c r="BK173" s="93"/>
      <c r="BL173" s="132"/>
      <c r="BM173" s="93" t="s">
        <v>2847</v>
      </c>
      <c r="BN173" s="93" t="s">
        <v>2848</v>
      </c>
      <c r="BO173" s="93" t="s">
        <v>2849</v>
      </c>
      <c r="BP173" s="93" t="s">
        <v>2850</v>
      </c>
      <c r="BQ173" s="93"/>
      <c r="BR173" s="93"/>
      <c r="BS173" s="93"/>
      <c r="BT173" s="98"/>
      <c r="BU173" s="128">
        <v>2668435</v>
      </c>
      <c r="BV173" s="128">
        <v>1175505</v>
      </c>
      <c r="BW173" s="82"/>
      <c r="BX173" s="35"/>
      <c r="BY173" s="82"/>
      <c r="BZ173" s="50"/>
      <c r="CA173" s="49">
        <v>0</v>
      </c>
      <c r="CB173" s="35">
        <v>0</v>
      </c>
      <c r="CC173" s="35">
        <v>0</v>
      </c>
      <c r="CD173" s="35">
        <v>0</v>
      </c>
      <c r="CE173" s="35">
        <v>184</v>
      </c>
      <c r="CF173" s="35">
        <v>182</v>
      </c>
      <c r="CG173" s="35">
        <v>180</v>
      </c>
      <c r="CH173" s="51">
        <v>178</v>
      </c>
    </row>
    <row r="174" spans="1:86" ht="13" x14ac:dyDescent="0.3">
      <c r="A174" s="34">
        <v>201100</v>
      </c>
      <c r="B174" s="35" t="s">
        <v>442</v>
      </c>
      <c r="C174" s="35" t="s">
        <v>443</v>
      </c>
      <c r="D174" s="35" t="s">
        <v>443</v>
      </c>
      <c r="E174" s="52" t="s">
        <v>36</v>
      </c>
      <c r="F174" s="37" t="s">
        <v>417</v>
      </c>
      <c r="G174" s="139" t="s">
        <v>24</v>
      </c>
      <c r="H174" s="144">
        <v>1</v>
      </c>
      <c r="I174" s="49" t="s">
        <v>25</v>
      </c>
      <c r="J174" s="38" t="s">
        <v>26</v>
      </c>
      <c r="K174" s="39"/>
      <c r="L174" s="40">
        <v>23.6</v>
      </c>
      <c r="M174" s="41">
        <v>82</v>
      </c>
      <c r="N174" s="124">
        <f>M174*H174</f>
        <v>82</v>
      </c>
      <c r="O174" s="42">
        <v>85</v>
      </c>
      <c r="P174" s="124">
        <f>O174*H174</f>
        <v>85</v>
      </c>
      <c r="Q174" s="43">
        <v>222.3</v>
      </c>
      <c r="R174" s="44">
        <v>25.1</v>
      </c>
      <c r="S174" s="45">
        <v>197.2</v>
      </c>
      <c r="T174" s="124">
        <f>Q174*H174</f>
        <v>222.3</v>
      </c>
      <c r="U174" s="40">
        <v>0</v>
      </c>
      <c r="V174" s="35">
        <v>0</v>
      </c>
      <c r="W174" s="41">
        <v>0</v>
      </c>
      <c r="X174" s="46">
        <v>0</v>
      </c>
      <c r="Y174" s="47">
        <v>0</v>
      </c>
      <c r="Z174" s="48">
        <v>0</v>
      </c>
      <c r="AA174" s="124">
        <f>X174*H174</f>
        <v>0</v>
      </c>
      <c r="AB174" s="49">
        <v>1967</v>
      </c>
      <c r="AC174" s="50">
        <v>1974</v>
      </c>
      <c r="AD174" s="86">
        <v>866.35</v>
      </c>
      <c r="AE174" s="116" t="s">
        <v>417</v>
      </c>
      <c r="AF174" s="116">
        <v>100</v>
      </c>
      <c r="AG174" s="116"/>
      <c r="AH174" s="116"/>
      <c r="AI174" s="116"/>
      <c r="AJ174" s="120"/>
      <c r="AK174" s="90" t="s">
        <v>1955</v>
      </c>
      <c r="AL174" s="90" t="s">
        <v>1957</v>
      </c>
      <c r="AM174" s="90" t="s">
        <v>1956</v>
      </c>
      <c r="AN174" s="90" t="s">
        <v>1959</v>
      </c>
      <c r="AO174" s="90"/>
      <c r="AP174" s="90"/>
      <c r="AQ174" s="90"/>
      <c r="AR174" s="90"/>
      <c r="AS174" s="90"/>
      <c r="AT174" s="90"/>
      <c r="AU174" s="90"/>
      <c r="AV174" s="102"/>
      <c r="AW174" s="106"/>
      <c r="AX174" s="93"/>
      <c r="AY174" s="106"/>
      <c r="AZ174" s="93"/>
      <c r="BA174" s="106"/>
      <c r="BB174" s="93"/>
      <c r="BC174" s="106"/>
      <c r="BD174" s="93"/>
      <c r="BE174" s="106"/>
      <c r="BF174" s="93"/>
      <c r="BG174" s="106"/>
      <c r="BH174" s="98"/>
      <c r="BI174" s="93" t="s">
        <v>2727</v>
      </c>
      <c r="BJ174" s="110">
        <v>2042</v>
      </c>
      <c r="BK174" s="93"/>
      <c r="BL174" s="132"/>
      <c r="BM174" s="93" t="s">
        <v>2851</v>
      </c>
      <c r="BN174" s="93" t="s">
        <v>2852</v>
      </c>
      <c r="BO174" s="93" t="s">
        <v>2853</v>
      </c>
      <c r="BP174" s="93" t="s">
        <v>2854</v>
      </c>
      <c r="BQ174" s="93" t="s">
        <v>2855</v>
      </c>
      <c r="BR174" s="93" t="s">
        <v>2856</v>
      </c>
      <c r="BS174" s="93" t="s">
        <v>2844</v>
      </c>
      <c r="BT174" s="98" t="s">
        <v>2857</v>
      </c>
      <c r="BU174" s="128">
        <v>2664140</v>
      </c>
      <c r="BV174" s="128">
        <v>1174110</v>
      </c>
      <c r="BW174" s="82" t="s">
        <v>27</v>
      </c>
      <c r="BX174" s="35" t="s">
        <v>28</v>
      </c>
      <c r="BY174" s="82"/>
      <c r="BZ174" s="50"/>
      <c r="CA174" s="49">
        <v>462.5</v>
      </c>
      <c r="CB174" s="35">
        <v>450</v>
      </c>
      <c r="CC174" s="35">
        <v>446</v>
      </c>
      <c r="CD174" s="35">
        <v>434</v>
      </c>
      <c r="CE174" s="35">
        <v>0</v>
      </c>
      <c r="CF174" s="35">
        <v>0</v>
      </c>
      <c r="CG174" s="35">
        <v>0</v>
      </c>
      <c r="CH174" s="51">
        <v>0</v>
      </c>
    </row>
    <row r="175" spans="1:86" ht="13" x14ac:dyDescent="0.3">
      <c r="A175" s="34">
        <v>201200</v>
      </c>
      <c r="B175" s="35" t="s">
        <v>444</v>
      </c>
      <c r="C175" s="35" t="s">
        <v>443</v>
      </c>
      <c r="D175" s="35" t="s">
        <v>443</v>
      </c>
      <c r="E175" s="36" t="s">
        <v>22</v>
      </c>
      <c r="F175" s="37" t="s">
        <v>417</v>
      </c>
      <c r="G175" s="139" t="s">
        <v>24</v>
      </c>
      <c r="H175" s="144">
        <v>1</v>
      </c>
      <c r="I175" s="49" t="s">
        <v>25</v>
      </c>
      <c r="J175" s="38" t="s">
        <v>26</v>
      </c>
      <c r="K175" s="39"/>
      <c r="L175" s="40">
        <v>2.2000000000000002</v>
      </c>
      <c r="M175" s="41">
        <v>5.4</v>
      </c>
      <c r="N175" s="124">
        <f>M175*H175</f>
        <v>5.4</v>
      </c>
      <c r="O175" s="42">
        <v>6</v>
      </c>
      <c r="P175" s="124">
        <f>O175*H175</f>
        <v>6</v>
      </c>
      <c r="Q175" s="43">
        <v>22.5</v>
      </c>
      <c r="R175" s="44">
        <v>6.3</v>
      </c>
      <c r="S175" s="45">
        <v>16.2</v>
      </c>
      <c r="T175" s="124">
        <f>Q175*H175</f>
        <v>22.5</v>
      </c>
      <c r="U175" s="40">
        <v>0</v>
      </c>
      <c r="V175" s="35">
        <v>0</v>
      </c>
      <c r="W175" s="41">
        <v>0</v>
      </c>
      <c r="X175" s="46">
        <v>0</v>
      </c>
      <c r="Y175" s="47">
        <v>0</v>
      </c>
      <c r="Z175" s="48">
        <v>0</v>
      </c>
      <c r="AA175" s="124">
        <f>X175*H175</f>
        <v>0</v>
      </c>
      <c r="AB175" s="49">
        <v>1967</v>
      </c>
      <c r="AC175" s="50">
        <v>1967</v>
      </c>
      <c r="AD175" s="86">
        <v>866.35</v>
      </c>
      <c r="AE175" s="116" t="s">
        <v>417</v>
      </c>
      <c r="AF175" s="116">
        <v>100</v>
      </c>
      <c r="AG175" s="116"/>
      <c r="AH175" s="116"/>
      <c r="AI175" s="116"/>
      <c r="AJ175" s="120"/>
      <c r="AK175" s="90" t="s">
        <v>1955</v>
      </c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102"/>
      <c r="AW175" s="106"/>
      <c r="AX175" s="93"/>
      <c r="AY175" s="106"/>
      <c r="AZ175" s="93"/>
      <c r="BA175" s="106"/>
      <c r="BB175" s="93"/>
      <c r="BC175" s="106"/>
      <c r="BD175" s="93"/>
      <c r="BE175" s="106"/>
      <c r="BF175" s="93"/>
      <c r="BG175" s="106"/>
      <c r="BH175" s="98"/>
      <c r="BI175" s="93" t="s">
        <v>2727</v>
      </c>
      <c r="BJ175" s="110">
        <v>2042</v>
      </c>
      <c r="BK175" s="93"/>
      <c r="BL175" s="132"/>
      <c r="BM175" s="93" t="s">
        <v>2858</v>
      </c>
      <c r="BN175" s="93" t="s">
        <v>2859</v>
      </c>
      <c r="BO175" s="93"/>
      <c r="BP175" s="93"/>
      <c r="BQ175" s="93"/>
      <c r="BR175" s="93"/>
      <c r="BS175" s="93"/>
      <c r="BT175" s="98"/>
      <c r="BU175" s="128">
        <v>2664140</v>
      </c>
      <c r="BV175" s="128">
        <v>1174110</v>
      </c>
      <c r="BW175" s="82" t="s">
        <v>27</v>
      </c>
      <c r="BX175" s="35" t="s">
        <v>28</v>
      </c>
      <c r="BY175" s="82"/>
      <c r="BZ175" s="50"/>
      <c r="CA175" s="49">
        <v>340</v>
      </c>
      <c r="CB175" s="35">
        <v>337.8</v>
      </c>
      <c r="CC175" s="35">
        <v>317</v>
      </c>
      <c r="CD175" s="35">
        <v>315</v>
      </c>
      <c r="CE175" s="35">
        <v>0</v>
      </c>
      <c r="CF175" s="35">
        <v>0</v>
      </c>
      <c r="CG175" s="35">
        <v>0</v>
      </c>
      <c r="CH175" s="51">
        <v>0</v>
      </c>
    </row>
    <row r="176" spans="1:86" ht="13" x14ac:dyDescent="0.3">
      <c r="A176" s="34">
        <v>201300</v>
      </c>
      <c r="B176" s="35" t="s">
        <v>445</v>
      </c>
      <c r="C176" s="35" t="s">
        <v>446</v>
      </c>
      <c r="D176" s="35" t="s">
        <v>437</v>
      </c>
      <c r="E176" s="52" t="s">
        <v>36</v>
      </c>
      <c r="F176" s="37" t="s">
        <v>417</v>
      </c>
      <c r="G176" s="139" t="s">
        <v>24</v>
      </c>
      <c r="H176" s="144">
        <v>1</v>
      </c>
      <c r="I176" s="49" t="s">
        <v>25</v>
      </c>
      <c r="J176" s="38" t="s">
        <v>26</v>
      </c>
      <c r="K176" s="39"/>
      <c r="L176" s="40">
        <v>29.5</v>
      </c>
      <c r="M176" s="41">
        <v>54</v>
      </c>
      <c r="N176" s="124">
        <f>M176*H176</f>
        <v>54</v>
      </c>
      <c r="O176" s="42">
        <v>53</v>
      </c>
      <c r="P176" s="124">
        <f>O176*H176</f>
        <v>53</v>
      </c>
      <c r="Q176" s="43">
        <v>149.30000000000001</v>
      </c>
      <c r="R176" s="44">
        <v>20.8</v>
      </c>
      <c r="S176" s="45">
        <v>128.5</v>
      </c>
      <c r="T176" s="124">
        <f>Q176*H176</f>
        <v>149.30000000000001</v>
      </c>
      <c r="U176" s="40">
        <v>0</v>
      </c>
      <c r="V176" s="35">
        <v>0</v>
      </c>
      <c r="W176" s="41">
        <v>0</v>
      </c>
      <c r="X176" s="46">
        <v>0</v>
      </c>
      <c r="Y176" s="47">
        <v>0</v>
      </c>
      <c r="Z176" s="48">
        <v>0</v>
      </c>
      <c r="AA176" s="124">
        <f>X176*H176</f>
        <v>0</v>
      </c>
      <c r="AB176" s="49">
        <v>1967</v>
      </c>
      <c r="AC176" s="50">
        <v>1974</v>
      </c>
      <c r="AD176" s="86">
        <v>628.54999999999995</v>
      </c>
      <c r="AE176" s="116" t="s">
        <v>417</v>
      </c>
      <c r="AF176" s="116">
        <v>100</v>
      </c>
      <c r="AG176" s="116"/>
      <c r="AH176" s="116"/>
      <c r="AI176" s="116"/>
      <c r="AJ176" s="120"/>
      <c r="AK176" s="90" t="s">
        <v>1969</v>
      </c>
      <c r="AL176" s="90" t="s">
        <v>1955</v>
      </c>
      <c r="AM176" s="90"/>
      <c r="AN176" s="90"/>
      <c r="AO176" s="90"/>
      <c r="AP176" s="90"/>
      <c r="AQ176" s="90"/>
      <c r="AR176" s="90"/>
      <c r="AS176" s="90"/>
      <c r="AT176" s="90"/>
      <c r="AU176" s="90"/>
      <c r="AV176" s="102"/>
      <c r="AW176" s="106"/>
      <c r="AX176" s="93"/>
      <c r="AY176" s="106"/>
      <c r="AZ176" s="93"/>
      <c r="BA176" s="106"/>
      <c r="BB176" s="93"/>
      <c r="BC176" s="106"/>
      <c r="BD176" s="93"/>
      <c r="BE176" s="106"/>
      <c r="BF176" s="93"/>
      <c r="BG176" s="106"/>
      <c r="BH176" s="98"/>
      <c r="BI176" s="93" t="s">
        <v>2727</v>
      </c>
      <c r="BJ176" s="110">
        <v>2042</v>
      </c>
      <c r="BK176" s="93"/>
      <c r="BL176" s="132"/>
      <c r="BM176" s="93" t="s">
        <v>2860</v>
      </c>
      <c r="BN176" s="93" t="s">
        <v>2861</v>
      </c>
      <c r="BO176" s="93" t="s">
        <v>2862</v>
      </c>
      <c r="BP176" s="93" t="s">
        <v>2863</v>
      </c>
      <c r="BQ176" s="93" t="s">
        <v>337</v>
      </c>
      <c r="BR176" s="93"/>
      <c r="BS176" s="93"/>
      <c r="BT176" s="98"/>
      <c r="BU176" s="128">
        <v>2660210</v>
      </c>
      <c r="BV176" s="128">
        <v>1173340</v>
      </c>
      <c r="BW176" s="82" t="s">
        <v>27</v>
      </c>
      <c r="BX176" s="35" t="s">
        <v>28</v>
      </c>
      <c r="BY176" s="82"/>
      <c r="BZ176" s="50"/>
      <c r="CA176" s="49">
        <v>238</v>
      </c>
      <c r="CB176" s="35">
        <v>233.45</v>
      </c>
      <c r="CC176" s="35">
        <v>225</v>
      </c>
      <c r="CD176" s="35">
        <v>220.7</v>
      </c>
      <c r="CE176" s="35">
        <v>0</v>
      </c>
      <c r="CF176" s="35">
        <v>0</v>
      </c>
      <c r="CG176" s="35">
        <v>0</v>
      </c>
      <c r="CH176" s="51">
        <v>0</v>
      </c>
    </row>
    <row r="177" spans="1:86" ht="13" x14ac:dyDescent="0.3">
      <c r="A177" s="34">
        <v>201400</v>
      </c>
      <c r="B177" s="35" t="s">
        <v>447</v>
      </c>
      <c r="C177" s="35" t="s">
        <v>448</v>
      </c>
      <c r="D177" s="35" t="s">
        <v>449</v>
      </c>
      <c r="E177" s="36" t="s">
        <v>22</v>
      </c>
      <c r="F177" s="37" t="s">
        <v>417</v>
      </c>
      <c r="G177" s="139" t="s">
        <v>24</v>
      </c>
      <c r="H177" s="144">
        <v>1</v>
      </c>
      <c r="I177" s="49" t="s">
        <v>25</v>
      </c>
      <c r="J177" s="38" t="s">
        <v>26</v>
      </c>
      <c r="K177" s="39"/>
      <c r="L177" s="40">
        <v>0.36</v>
      </c>
      <c r="M177" s="41">
        <v>1.65</v>
      </c>
      <c r="N177" s="124">
        <f>M177*H177</f>
        <v>1.65</v>
      </c>
      <c r="O177" s="42">
        <v>1.64</v>
      </c>
      <c r="P177" s="124">
        <f>O177*H177</f>
        <v>1.64</v>
      </c>
      <c r="Q177" s="43">
        <v>10.3</v>
      </c>
      <c r="R177" s="44">
        <v>3.7</v>
      </c>
      <c r="S177" s="45">
        <v>6.6</v>
      </c>
      <c r="T177" s="124">
        <f>Q177*H177</f>
        <v>10.3</v>
      </c>
      <c r="U177" s="40">
        <v>0</v>
      </c>
      <c r="V177" s="35">
        <v>0</v>
      </c>
      <c r="W177" s="41">
        <v>0</v>
      </c>
      <c r="X177" s="46">
        <v>0</v>
      </c>
      <c r="Y177" s="47">
        <v>0</v>
      </c>
      <c r="Z177" s="48">
        <v>0</v>
      </c>
      <c r="AA177" s="124">
        <f>X177*H177</f>
        <v>0</v>
      </c>
      <c r="AB177" s="49">
        <v>1950</v>
      </c>
      <c r="AC177" s="50">
        <v>2021</v>
      </c>
      <c r="AD177" s="86">
        <v>839.5</v>
      </c>
      <c r="AE177" s="116" t="s">
        <v>417</v>
      </c>
      <c r="AF177" s="116">
        <v>100</v>
      </c>
      <c r="AG177" s="116"/>
      <c r="AH177" s="116"/>
      <c r="AI177" s="116"/>
      <c r="AJ177" s="120"/>
      <c r="AK177" s="90" t="s">
        <v>1903</v>
      </c>
      <c r="AL177" s="90" t="s">
        <v>1971</v>
      </c>
      <c r="AM177" s="90"/>
      <c r="AN177" s="90"/>
      <c r="AO177" s="90"/>
      <c r="AP177" s="90"/>
      <c r="AQ177" s="90"/>
      <c r="AR177" s="90"/>
      <c r="AS177" s="90"/>
      <c r="AT177" s="90"/>
      <c r="AU177" s="90"/>
      <c r="AV177" s="102"/>
      <c r="AW177" s="106"/>
      <c r="AX177" s="93"/>
      <c r="AY177" s="106"/>
      <c r="AZ177" s="93"/>
      <c r="BA177" s="106"/>
      <c r="BB177" s="93"/>
      <c r="BC177" s="106"/>
      <c r="BD177" s="93"/>
      <c r="BE177" s="106"/>
      <c r="BF177" s="93"/>
      <c r="BG177" s="106"/>
      <c r="BH177" s="98"/>
      <c r="BI177" s="93" t="s">
        <v>2727</v>
      </c>
      <c r="BJ177" s="110">
        <v>2078</v>
      </c>
      <c r="BK177" s="93"/>
      <c r="BL177" s="132"/>
      <c r="BM177" s="93"/>
      <c r="BN177" s="93"/>
      <c r="BO177" s="93"/>
      <c r="BP177" s="93"/>
      <c r="BQ177" s="93"/>
      <c r="BR177" s="93"/>
      <c r="BS177" s="93"/>
      <c r="BT177" s="98"/>
      <c r="BU177" s="128">
        <v>2657940</v>
      </c>
      <c r="BV177" s="128">
        <v>1175900</v>
      </c>
      <c r="BW177" s="82" t="s">
        <v>27</v>
      </c>
      <c r="BX177" s="35" t="s">
        <v>28</v>
      </c>
      <c r="BY177" s="82"/>
      <c r="BZ177" s="50"/>
      <c r="CA177" s="49">
        <v>581.5</v>
      </c>
      <c r="CB177" s="35">
        <v>580</v>
      </c>
      <c r="CC177" s="35">
        <v>540</v>
      </c>
      <c r="CD177" s="35">
        <v>538.6</v>
      </c>
      <c r="CE177" s="35">
        <v>0</v>
      </c>
      <c r="CF177" s="35">
        <v>0</v>
      </c>
      <c r="CG177" s="35">
        <v>0</v>
      </c>
      <c r="CH177" s="51">
        <v>0</v>
      </c>
    </row>
    <row r="178" spans="1:86" ht="13" x14ac:dyDescent="0.3">
      <c r="A178" s="34">
        <v>201500</v>
      </c>
      <c r="B178" s="35" t="s">
        <v>450</v>
      </c>
      <c r="C178" s="35" t="s">
        <v>451</v>
      </c>
      <c r="D178" s="35" t="s">
        <v>452</v>
      </c>
      <c r="E178" s="36" t="s">
        <v>22</v>
      </c>
      <c r="F178" s="37" t="s">
        <v>417</v>
      </c>
      <c r="G178" s="139" t="s">
        <v>24</v>
      </c>
      <c r="H178" s="144">
        <v>1</v>
      </c>
      <c r="I178" s="49" t="s">
        <v>25</v>
      </c>
      <c r="J178" s="38" t="s">
        <v>26</v>
      </c>
      <c r="K178" s="39"/>
      <c r="L178" s="40">
        <v>0.75</v>
      </c>
      <c r="M178" s="41">
        <v>1.08</v>
      </c>
      <c r="N178" s="124">
        <f>M178*H178</f>
        <v>1.08</v>
      </c>
      <c r="O178" s="42">
        <v>0.98</v>
      </c>
      <c r="P178" s="124">
        <f>O178*H178</f>
        <v>0.98</v>
      </c>
      <c r="Q178" s="43">
        <v>6.3</v>
      </c>
      <c r="R178" s="44">
        <v>2.6</v>
      </c>
      <c r="S178" s="45">
        <v>3.7</v>
      </c>
      <c r="T178" s="124">
        <f>Q178*H178</f>
        <v>6.3</v>
      </c>
      <c r="U178" s="40">
        <v>0</v>
      </c>
      <c r="V178" s="35">
        <v>0</v>
      </c>
      <c r="W178" s="41">
        <v>0</v>
      </c>
      <c r="X178" s="46">
        <v>0</v>
      </c>
      <c r="Y178" s="47">
        <v>0</v>
      </c>
      <c r="Z178" s="48">
        <v>0</v>
      </c>
      <c r="AA178" s="124">
        <f>X178*H178</f>
        <v>0</v>
      </c>
      <c r="AB178" s="49">
        <v>1889</v>
      </c>
      <c r="AC178" s="50">
        <v>1946</v>
      </c>
      <c r="AD178" s="86">
        <v>632.5</v>
      </c>
      <c r="AE178" s="116" t="s">
        <v>417</v>
      </c>
      <c r="AF178" s="116">
        <v>100</v>
      </c>
      <c r="AG178" s="116"/>
      <c r="AH178" s="116"/>
      <c r="AI178" s="116"/>
      <c r="AJ178" s="120"/>
      <c r="AK178" s="90" t="s">
        <v>1903</v>
      </c>
      <c r="AL178" s="90" t="s">
        <v>1972</v>
      </c>
      <c r="AM178" s="90" t="s">
        <v>1192</v>
      </c>
      <c r="AN178" s="90"/>
      <c r="AO178" s="90"/>
      <c r="AP178" s="90"/>
      <c r="AQ178" s="90"/>
      <c r="AR178" s="90"/>
      <c r="AS178" s="90"/>
      <c r="AT178" s="90"/>
      <c r="AU178" s="90"/>
      <c r="AV178" s="102"/>
      <c r="AW178" s="106"/>
      <c r="AX178" s="93"/>
      <c r="AY178" s="106"/>
      <c r="AZ178" s="93"/>
      <c r="BA178" s="106"/>
      <c r="BB178" s="93"/>
      <c r="BC178" s="106"/>
      <c r="BD178" s="93"/>
      <c r="BE178" s="106"/>
      <c r="BF178" s="93"/>
      <c r="BG178" s="106"/>
      <c r="BH178" s="98"/>
      <c r="BI178" s="93" t="s">
        <v>2727</v>
      </c>
      <c r="BJ178" s="110">
        <v>2078</v>
      </c>
      <c r="BK178" s="93"/>
      <c r="BL178" s="132"/>
      <c r="BM178" s="93" t="s">
        <v>2864</v>
      </c>
      <c r="BN178" s="93"/>
      <c r="BO178" s="93"/>
      <c r="BP178" s="93"/>
      <c r="BQ178" s="93"/>
      <c r="BR178" s="93"/>
      <c r="BS178" s="93"/>
      <c r="BT178" s="98"/>
      <c r="BU178" s="128">
        <v>2657590</v>
      </c>
      <c r="BV178" s="128">
        <v>1175560</v>
      </c>
      <c r="BW178" s="82" t="s">
        <v>27</v>
      </c>
      <c r="BX178" s="35" t="s">
        <v>28</v>
      </c>
      <c r="BY178" s="82"/>
      <c r="BZ178" s="50"/>
      <c r="CA178" s="49">
        <v>213.9</v>
      </c>
      <c r="CB178" s="35">
        <v>207.5</v>
      </c>
      <c r="CC178" s="35">
        <v>190</v>
      </c>
      <c r="CD178" s="35">
        <v>184.3</v>
      </c>
      <c r="CE178" s="35">
        <v>0</v>
      </c>
      <c r="CF178" s="35">
        <v>0</v>
      </c>
      <c r="CG178" s="35">
        <v>0</v>
      </c>
      <c r="CH178" s="51">
        <v>0</v>
      </c>
    </row>
    <row r="179" spans="1:86" ht="13" x14ac:dyDescent="0.3">
      <c r="A179" s="34">
        <v>201510</v>
      </c>
      <c r="B179" s="35" t="s">
        <v>453</v>
      </c>
      <c r="C179" s="35" t="s">
        <v>451</v>
      </c>
      <c r="D179" s="35" t="s">
        <v>452</v>
      </c>
      <c r="E179" s="36" t="s">
        <v>22</v>
      </c>
      <c r="F179" s="37" t="s">
        <v>417</v>
      </c>
      <c r="G179" s="139" t="s">
        <v>24</v>
      </c>
      <c r="H179" s="144">
        <v>1</v>
      </c>
      <c r="I179" s="49" t="s">
        <v>25</v>
      </c>
      <c r="J179" s="38" t="s">
        <v>26</v>
      </c>
      <c r="K179" s="39"/>
      <c r="L179" s="40">
        <v>0.13</v>
      </c>
      <c r="M179" s="41">
        <v>0.48</v>
      </c>
      <c r="N179" s="124">
        <f>M179*H179</f>
        <v>0.48</v>
      </c>
      <c r="O179" s="42">
        <v>0.38</v>
      </c>
      <c r="P179" s="124">
        <f>O179*H179</f>
        <v>0.38</v>
      </c>
      <c r="Q179" s="43">
        <v>1.2</v>
      </c>
      <c r="R179" s="44">
        <v>0.6</v>
      </c>
      <c r="S179" s="45">
        <v>0.6</v>
      </c>
      <c r="T179" s="124">
        <f>Q179*H179</f>
        <v>1.2</v>
      </c>
      <c r="U179" s="40">
        <v>0</v>
      </c>
      <c r="V179" s="35">
        <v>0</v>
      </c>
      <c r="W179" s="41">
        <v>0</v>
      </c>
      <c r="X179" s="46">
        <v>0</v>
      </c>
      <c r="Y179" s="47">
        <v>0</v>
      </c>
      <c r="Z179" s="48">
        <v>0</v>
      </c>
      <c r="AA179" s="124">
        <f>X179*H179</f>
        <v>0</v>
      </c>
      <c r="AB179" s="49">
        <v>2021</v>
      </c>
      <c r="AC179" s="50"/>
      <c r="AD179" s="86">
        <v>632.5</v>
      </c>
      <c r="AE179" s="116" t="s">
        <v>417</v>
      </c>
      <c r="AF179" s="116">
        <v>100</v>
      </c>
      <c r="AG179" s="116"/>
      <c r="AH179" s="116"/>
      <c r="AI179" s="116"/>
      <c r="AJ179" s="120"/>
      <c r="AK179" s="90" t="s">
        <v>1973</v>
      </c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102"/>
      <c r="AW179" s="106"/>
      <c r="AX179" s="93"/>
      <c r="AY179" s="106"/>
      <c r="AZ179" s="93"/>
      <c r="BA179" s="106"/>
      <c r="BB179" s="93"/>
      <c r="BC179" s="106"/>
      <c r="BD179" s="93"/>
      <c r="BE179" s="106"/>
      <c r="BF179" s="93"/>
      <c r="BG179" s="106"/>
      <c r="BH179" s="98"/>
      <c r="BI179" s="93" t="s">
        <v>2727</v>
      </c>
      <c r="BJ179" s="110">
        <v>2081</v>
      </c>
      <c r="BK179" s="93"/>
      <c r="BL179" s="132"/>
      <c r="BM179" s="93" t="s">
        <v>2744</v>
      </c>
      <c r="BN179" s="93"/>
      <c r="BO179" s="93"/>
      <c r="BP179" s="93"/>
      <c r="BQ179" s="93"/>
      <c r="BR179" s="93"/>
      <c r="BS179" s="93"/>
      <c r="BT179" s="98"/>
      <c r="BU179" s="128">
        <v>2657605</v>
      </c>
      <c r="BV179" s="128">
        <v>1175580</v>
      </c>
      <c r="BW179" s="82" t="s">
        <v>48</v>
      </c>
      <c r="BX179" s="35" t="s">
        <v>49</v>
      </c>
      <c r="BY179" s="82" t="s">
        <v>26</v>
      </c>
      <c r="BZ179" s="50" t="s">
        <v>1746</v>
      </c>
      <c r="CA179" s="49">
        <v>357</v>
      </c>
      <c r="CB179" s="35">
        <v>355</v>
      </c>
      <c r="CC179" s="35">
        <v>341</v>
      </c>
      <c r="CD179" s="35">
        <v>339</v>
      </c>
      <c r="CE179" s="35">
        <v>0</v>
      </c>
      <c r="CF179" s="35">
        <v>0</v>
      </c>
      <c r="CG179" s="35">
        <v>0</v>
      </c>
      <c r="CH179" s="51">
        <v>0</v>
      </c>
    </row>
    <row r="180" spans="1:86" ht="13" x14ac:dyDescent="0.3">
      <c r="A180" s="159">
        <v>201600</v>
      </c>
      <c r="B180" s="160" t="s">
        <v>454</v>
      </c>
      <c r="C180" s="160" t="s">
        <v>455</v>
      </c>
      <c r="D180" s="160" t="s">
        <v>456</v>
      </c>
      <c r="E180" s="161" t="s">
        <v>22</v>
      </c>
      <c r="F180" s="162" t="s">
        <v>417</v>
      </c>
      <c r="G180" s="139" t="s">
        <v>24</v>
      </c>
      <c r="H180" s="144">
        <v>1</v>
      </c>
      <c r="I180" s="198" t="s">
        <v>175</v>
      </c>
      <c r="J180" s="164" t="s">
        <v>26</v>
      </c>
      <c r="K180" s="165"/>
      <c r="L180" s="40">
        <v>1.4</v>
      </c>
      <c r="M180" s="166">
        <v>1.9</v>
      </c>
      <c r="N180" s="124">
        <f>M180*H180</f>
        <v>1.9</v>
      </c>
      <c r="O180" s="93">
        <v>1.6</v>
      </c>
      <c r="P180" s="124">
        <f>O180*H180</f>
        <v>1.6</v>
      </c>
      <c r="Q180" s="167">
        <v>3</v>
      </c>
      <c r="R180" s="168">
        <v>0</v>
      </c>
      <c r="S180" s="169">
        <v>3</v>
      </c>
      <c r="T180" s="124">
        <f>Q180*H180</f>
        <v>3</v>
      </c>
      <c r="U180" s="40">
        <v>0</v>
      </c>
      <c r="V180" s="160">
        <v>0</v>
      </c>
      <c r="W180" s="166">
        <v>0</v>
      </c>
      <c r="X180" s="170">
        <v>0</v>
      </c>
      <c r="Y180" s="171">
        <v>0</v>
      </c>
      <c r="Z180" s="172">
        <v>0</v>
      </c>
      <c r="AA180" s="124">
        <f>X180*H180</f>
        <v>0</v>
      </c>
      <c r="AB180" s="173">
        <v>1927</v>
      </c>
      <c r="AC180" s="61">
        <v>2025</v>
      </c>
      <c r="AD180" s="175">
        <v>817.1</v>
      </c>
      <c r="AE180" s="106" t="s">
        <v>417</v>
      </c>
      <c r="AF180" s="106">
        <v>100</v>
      </c>
      <c r="AG180" s="106"/>
      <c r="AH180" s="106"/>
      <c r="AI180" s="106"/>
      <c r="AJ180" s="176"/>
      <c r="AK180" s="90" t="s">
        <v>1974</v>
      </c>
      <c r="AL180" s="90"/>
      <c r="AM180" s="90"/>
      <c r="AN180" s="90"/>
      <c r="AO180" s="90"/>
      <c r="AP180" s="90"/>
      <c r="AQ180" s="90"/>
      <c r="AR180" s="90"/>
      <c r="AS180" s="90"/>
      <c r="AT180" s="90"/>
      <c r="AU180" s="90"/>
      <c r="AV180" s="102"/>
      <c r="AW180" s="106"/>
      <c r="AX180" s="93"/>
      <c r="AY180" s="106"/>
      <c r="AZ180" s="93"/>
      <c r="BA180" s="106"/>
      <c r="BB180" s="93"/>
      <c r="BC180" s="106"/>
      <c r="BD180" s="93"/>
      <c r="BE180" s="106"/>
      <c r="BF180" s="93"/>
      <c r="BG180" s="106"/>
      <c r="BH180" s="98"/>
      <c r="BI180" s="93" t="s">
        <v>2727</v>
      </c>
      <c r="BJ180" s="110">
        <v>2090</v>
      </c>
      <c r="BK180" s="93"/>
      <c r="BL180" s="132"/>
      <c r="BM180" s="93" t="s">
        <v>2865</v>
      </c>
      <c r="BN180" s="93" t="s">
        <v>2866</v>
      </c>
      <c r="BO180" s="93"/>
      <c r="BP180" s="93"/>
      <c r="BQ180" s="93"/>
      <c r="BR180" s="93"/>
      <c r="BS180" s="93"/>
      <c r="BT180" s="98"/>
      <c r="BU180" s="177">
        <v>2656960</v>
      </c>
      <c r="BV180" s="177">
        <v>1174040</v>
      </c>
      <c r="BW180" s="178" t="s">
        <v>27</v>
      </c>
      <c r="BX180" s="160" t="s">
        <v>28</v>
      </c>
      <c r="BY180" s="178"/>
      <c r="BZ180" s="174"/>
      <c r="CA180" s="173">
        <v>184</v>
      </c>
      <c r="CB180" s="160">
        <v>180.8</v>
      </c>
      <c r="CC180" s="160">
        <v>0</v>
      </c>
      <c r="CD180" s="160">
        <v>0</v>
      </c>
      <c r="CE180" s="160">
        <v>0</v>
      </c>
      <c r="CF180" s="160">
        <v>0</v>
      </c>
      <c r="CG180" s="160">
        <v>0</v>
      </c>
      <c r="CH180" s="179">
        <v>0</v>
      </c>
    </row>
    <row r="181" spans="1:86" ht="13" x14ac:dyDescent="0.3">
      <c r="A181" s="34">
        <v>201700</v>
      </c>
      <c r="B181" s="35" t="s">
        <v>457</v>
      </c>
      <c r="C181" s="35" t="s">
        <v>458</v>
      </c>
      <c r="D181" s="35" t="s">
        <v>458</v>
      </c>
      <c r="E181" s="36" t="s">
        <v>22</v>
      </c>
      <c r="F181" s="37" t="s">
        <v>417</v>
      </c>
      <c r="G181" s="139" t="s">
        <v>24</v>
      </c>
      <c r="H181" s="144">
        <v>1</v>
      </c>
      <c r="I181" s="49" t="s">
        <v>25</v>
      </c>
      <c r="J181" s="38" t="s">
        <v>26</v>
      </c>
      <c r="K181" s="39"/>
      <c r="L181" s="40">
        <v>1.3</v>
      </c>
      <c r="M181" s="41">
        <v>2.2999999999999998</v>
      </c>
      <c r="N181" s="124">
        <f>M181*H181</f>
        <v>2.2999999999999998</v>
      </c>
      <c r="O181" s="42">
        <v>2.72</v>
      </c>
      <c r="P181" s="124">
        <f>O181*H181</f>
        <v>2.72</v>
      </c>
      <c r="Q181" s="43">
        <v>6.7</v>
      </c>
      <c r="R181" s="44">
        <v>0.7</v>
      </c>
      <c r="S181" s="45">
        <v>6</v>
      </c>
      <c r="T181" s="124">
        <f>Q181*H181</f>
        <v>6.7</v>
      </c>
      <c r="U181" s="40">
        <v>0</v>
      </c>
      <c r="V181" s="35">
        <v>0</v>
      </c>
      <c r="W181" s="41">
        <v>0</v>
      </c>
      <c r="X181" s="46">
        <v>0</v>
      </c>
      <c r="Y181" s="47">
        <v>0</v>
      </c>
      <c r="Z181" s="48">
        <v>0</v>
      </c>
      <c r="AA181" s="124">
        <f>X181*H181</f>
        <v>0</v>
      </c>
      <c r="AB181" s="49">
        <v>1907</v>
      </c>
      <c r="AC181" s="50">
        <v>2017</v>
      </c>
      <c r="AD181" s="86">
        <v>597.1</v>
      </c>
      <c r="AE181" s="116" t="s">
        <v>417</v>
      </c>
      <c r="AF181" s="116">
        <v>100</v>
      </c>
      <c r="AG181" s="116"/>
      <c r="AH181" s="116"/>
      <c r="AI181" s="116"/>
      <c r="AJ181" s="120"/>
      <c r="AK181" s="90" t="s">
        <v>1974</v>
      </c>
      <c r="AL181" s="90"/>
      <c r="AM181" s="90"/>
      <c r="AN181" s="90"/>
      <c r="AO181" s="90"/>
      <c r="AP181" s="90"/>
      <c r="AQ181" s="90"/>
      <c r="AR181" s="90"/>
      <c r="AS181" s="90"/>
      <c r="AT181" s="90"/>
      <c r="AU181" s="90"/>
      <c r="AV181" s="102"/>
      <c r="AW181" s="106"/>
      <c r="AX181" s="93"/>
      <c r="AY181" s="106"/>
      <c r="AZ181" s="93"/>
      <c r="BA181" s="106"/>
      <c r="BB181" s="93"/>
      <c r="BC181" s="106"/>
      <c r="BD181" s="93"/>
      <c r="BE181" s="106"/>
      <c r="BF181" s="93"/>
      <c r="BG181" s="106"/>
      <c r="BH181" s="98"/>
      <c r="BI181" s="93" t="s">
        <v>2727</v>
      </c>
      <c r="BJ181" s="110">
        <v>2097</v>
      </c>
      <c r="BK181" s="93"/>
      <c r="BL181" s="132"/>
      <c r="BM181" s="93" t="s">
        <v>2867</v>
      </c>
      <c r="BN181" s="93" t="s">
        <v>2744</v>
      </c>
      <c r="BO181" s="93"/>
      <c r="BP181" s="93"/>
      <c r="BQ181" s="93"/>
      <c r="BR181" s="93"/>
      <c r="BS181" s="93"/>
      <c r="BT181" s="98"/>
      <c r="BU181" s="128">
        <v>2657065</v>
      </c>
      <c r="BV181" s="128">
        <v>1174500</v>
      </c>
      <c r="BW181" s="82" t="s">
        <v>27</v>
      </c>
      <c r="BX181" s="35" t="s">
        <v>28</v>
      </c>
      <c r="BY181" s="82"/>
      <c r="BZ181" s="50"/>
      <c r="CA181" s="49">
        <v>221.5</v>
      </c>
      <c r="CB181" s="35">
        <v>216</v>
      </c>
      <c r="CC181" s="35">
        <v>215</v>
      </c>
      <c r="CD181" s="35">
        <v>208</v>
      </c>
      <c r="CE181" s="35">
        <v>0</v>
      </c>
      <c r="CF181" s="35">
        <v>0</v>
      </c>
      <c r="CG181" s="35">
        <v>0</v>
      </c>
      <c r="CH181" s="51">
        <v>0</v>
      </c>
    </row>
    <row r="182" spans="1:86" ht="13" x14ac:dyDescent="0.3">
      <c r="A182" s="34">
        <v>201750</v>
      </c>
      <c r="B182" s="35" t="s">
        <v>459</v>
      </c>
      <c r="C182" s="35" t="s">
        <v>458</v>
      </c>
      <c r="D182" s="35" t="s">
        <v>458</v>
      </c>
      <c r="E182" s="36" t="s">
        <v>22</v>
      </c>
      <c r="F182" s="37" t="s">
        <v>417</v>
      </c>
      <c r="G182" s="139" t="s">
        <v>24</v>
      </c>
      <c r="H182" s="144">
        <v>1</v>
      </c>
      <c r="I182" s="49" t="s">
        <v>25</v>
      </c>
      <c r="J182" s="38" t="s">
        <v>26</v>
      </c>
      <c r="K182" s="39"/>
      <c r="L182" s="40">
        <v>3.36</v>
      </c>
      <c r="M182" s="41">
        <v>11</v>
      </c>
      <c r="N182" s="124">
        <f>M182*H182</f>
        <v>11</v>
      </c>
      <c r="O182" s="42">
        <v>9.9</v>
      </c>
      <c r="P182" s="124">
        <f>O182*H182</f>
        <v>9.9</v>
      </c>
      <c r="Q182" s="43">
        <v>52.4</v>
      </c>
      <c r="R182" s="44">
        <v>14.6</v>
      </c>
      <c r="S182" s="45">
        <v>37.799999999999997</v>
      </c>
      <c r="T182" s="124">
        <f>Q182*H182</f>
        <v>52.4</v>
      </c>
      <c r="U182" s="40">
        <v>0</v>
      </c>
      <c r="V182" s="35">
        <v>0</v>
      </c>
      <c r="W182" s="41">
        <v>0</v>
      </c>
      <c r="X182" s="46">
        <v>0</v>
      </c>
      <c r="Y182" s="47">
        <v>0</v>
      </c>
      <c r="Z182" s="48">
        <v>0</v>
      </c>
      <c r="AA182" s="124">
        <f>X182*H182</f>
        <v>0</v>
      </c>
      <c r="AB182" s="49">
        <v>2010</v>
      </c>
      <c r="AC182" s="50"/>
      <c r="AD182" s="86">
        <v>601</v>
      </c>
      <c r="AE182" s="116" t="s">
        <v>417</v>
      </c>
      <c r="AF182" s="116">
        <v>100</v>
      </c>
      <c r="AG182" s="116"/>
      <c r="AH182" s="116"/>
      <c r="AI182" s="116"/>
      <c r="AJ182" s="120"/>
      <c r="AK182" s="90" t="s">
        <v>1974</v>
      </c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102"/>
      <c r="AW182" s="106"/>
      <c r="AX182" s="93"/>
      <c r="AY182" s="106"/>
      <c r="AZ182" s="93"/>
      <c r="BA182" s="106"/>
      <c r="BB182" s="93"/>
      <c r="BC182" s="106"/>
      <c r="BD182" s="93"/>
      <c r="BE182" s="106"/>
      <c r="BF182" s="93"/>
      <c r="BG182" s="106"/>
      <c r="BH182" s="98"/>
      <c r="BI182" s="93" t="s">
        <v>2727</v>
      </c>
      <c r="BJ182" s="110">
        <v>2090</v>
      </c>
      <c r="BK182" s="93"/>
      <c r="BL182" s="132"/>
      <c r="BM182" s="93" t="s">
        <v>2868</v>
      </c>
      <c r="BN182" s="93" t="s">
        <v>2869</v>
      </c>
      <c r="BO182" s="93" t="s">
        <v>2870</v>
      </c>
      <c r="BP182" s="93" t="s">
        <v>2871</v>
      </c>
      <c r="BQ182" s="93" t="s">
        <v>2872</v>
      </c>
      <c r="BR182" s="93"/>
      <c r="BS182" s="93"/>
      <c r="BT182" s="98"/>
      <c r="BU182" s="128">
        <v>2656991</v>
      </c>
      <c r="BV182" s="128">
        <v>1174525</v>
      </c>
      <c r="BW182" s="82" t="s">
        <v>27</v>
      </c>
      <c r="BX182" s="35" t="s">
        <v>28</v>
      </c>
      <c r="BY182" s="82"/>
      <c r="BZ182" s="50"/>
      <c r="CA182" s="49">
        <v>400</v>
      </c>
      <c r="CB182" s="35">
        <v>397</v>
      </c>
      <c r="CC182" s="35">
        <v>394</v>
      </c>
      <c r="CD182" s="35">
        <v>391</v>
      </c>
      <c r="CE182" s="35">
        <v>0</v>
      </c>
      <c r="CF182" s="35">
        <v>0</v>
      </c>
      <c r="CG182" s="35">
        <v>0</v>
      </c>
      <c r="CH182" s="51">
        <v>0</v>
      </c>
    </row>
    <row r="183" spans="1:86" ht="13" x14ac:dyDescent="0.3">
      <c r="A183" s="34">
        <v>201800</v>
      </c>
      <c r="B183" s="35" t="s">
        <v>460</v>
      </c>
      <c r="C183" s="35" t="s">
        <v>460</v>
      </c>
      <c r="D183" s="35" t="s">
        <v>461</v>
      </c>
      <c r="E183" s="36" t="s">
        <v>22</v>
      </c>
      <c r="F183" s="37" t="s">
        <v>417</v>
      </c>
      <c r="G183" s="139" t="s">
        <v>24</v>
      </c>
      <c r="H183" s="144">
        <v>1</v>
      </c>
      <c r="I183" s="49" t="s">
        <v>25</v>
      </c>
      <c r="J183" s="38" t="s">
        <v>26</v>
      </c>
      <c r="K183" s="39"/>
      <c r="L183" s="40">
        <v>0.3</v>
      </c>
      <c r="M183" s="41">
        <v>0.93</v>
      </c>
      <c r="N183" s="124">
        <f>M183*H183</f>
        <v>0.93</v>
      </c>
      <c r="O183" s="42">
        <v>0.9</v>
      </c>
      <c r="P183" s="124">
        <f>O183*H183</f>
        <v>0.9</v>
      </c>
      <c r="Q183" s="43">
        <v>7.1</v>
      </c>
      <c r="R183" s="44">
        <v>2.6</v>
      </c>
      <c r="S183" s="45">
        <v>4.5</v>
      </c>
      <c r="T183" s="124">
        <f>Q183*H183</f>
        <v>7.1</v>
      </c>
      <c r="U183" s="40">
        <v>0</v>
      </c>
      <c r="V183" s="35">
        <v>0</v>
      </c>
      <c r="W183" s="41">
        <v>0</v>
      </c>
      <c r="X183" s="46">
        <v>0</v>
      </c>
      <c r="Y183" s="47">
        <v>0</v>
      </c>
      <c r="Z183" s="48">
        <v>0</v>
      </c>
      <c r="AA183" s="124">
        <f>X183*H183</f>
        <v>0</v>
      </c>
      <c r="AB183" s="49">
        <v>1949</v>
      </c>
      <c r="AC183" s="50">
        <v>2005</v>
      </c>
      <c r="AD183" s="86">
        <v>566.79999999999995</v>
      </c>
      <c r="AE183" s="116" t="s">
        <v>417</v>
      </c>
      <c r="AF183" s="116">
        <v>100</v>
      </c>
      <c r="AG183" s="116"/>
      <c r="AH183" s="116"/>
      <c r="AI183" s="116"/>
      <c r="AJ183" s="120"/>
      <c r="AK183" s="90" t="s">
        <v>460</v>
      </c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102"/>
      <c r="AW183" s="106"/>
      <c r="AX183" s="93"/>
      <c r="AY183" s="106"/>
      <c r="AZ183" s="93"/>
      <c r="BA183" s="106"/>
      <c r="BB183" s="93"/>
      <c r="BC183" s="106"/>
      <c r="BD183" s="93"/>
      <c r="BE183" s="106"/>
      <c r="BF183" s="93"/>
      <c r="BG183" s="106"/>
      <c r="BH183" s="98"/>
      <c r="BI183" s="93" t="s">
        <v>2727</v>
      </c>
      <c r="BJ183" s="110">
        <v>2039</v>
      </c>
      <c r="BK183" s="93"/>
      <c r="BL183" s="132"/>
      <c r="BM183" s="93"/>
      <c r="BN183" s="93"/>
      <c r="BO183" s="93"/>
      <c r="BP183" s="93"/>
      <c r="BQ183" s="93"/>
      <c r="BR183" s="93"/>
      <c r="BS183" s="93"/>
      <c r="BT183" s="98"/>
      <c r="BU183" s="128">
        <v>2644426</v>
      </c>
      <c r="BV183" s="128">
        <v>1176138</v>
      </c>
      <c r="BW183" s="82" t="s">
        <v>27</v>
      </c>
      <c r="BX183" s="35" t="s">
        <v>28</v>
      </c>
      <c r="BY183" s="82"/>
      <c r="BZ183" s="50"/>
      <c r="CA183" s="49">
        <v>359.7</v>
      </c>
      <c r="CB183" s="35">
        <v>355.5</v>
      </c>
      <c r="CC183" s="35">
        <v>350</v>
      </c>
      <c r="CD183" s="35">
        <v>345</v>
      </c>
      <c r="CE183" s="35">
        <v>0</v>
      </c>
      <c r="CF183" s="35">
        <v>0</v>
      </c>
      <c r="CG183" s="35">
        <v>0</v>
      </c>
      <c r="CH183" s="51">
        <v>0</v>
      </c>
    </row>
    <row r="184" spans="1:86" ht="13" x14ac:dyDescent="0.3">
      <c r="A184" s="34">
        <v>201900</v>
      </c>
      <c r="B184" s="35" t="s">
        <v>462</v>
      </c>
      <c r="C184" s="35" t="s">
        <v>463</v>
      </c>
      <c r="D184" s="35" t="s">
        <v>464</v>
      </c>
      <c r="E184" s="52" t="s">
        <v>36</v>
      </c>
      <c r="F184" s="37" t="s">
        <v>417</v>
      </c>
      <c r="G184" s="139" t="s">
        <v>24</v>
      </c>
      <c r="H184" s="144">
        <v>1</v>
      </c>
      <c r="I184" s="49" t="s">
        <v>25</v>
      </c>
      <c r="J184" s="38" t="s">
        <v>26</v>
      </c>
      <c r="K184" s="39"/>
      <c r="L184" s="40">
        <v>0.4</v>
      </c>
      <c r="M184" s="41">
        <v>1.4</v>
      </c>
      <c r="N184" s="124">
        <f>M184*H184</f>
        <v>1.4</v>
      </c>
      <c r="O184" s="42">
        <v>1.4</v>
      </c>
      <c r="P184" s="124">
        <f>O184*H184</f>
        <v>1.4</v>
      </c>
      <c r="Q184" s="43">
        <v>6.1</v>
      </c>
      <c r="R184" s="44">
        <v>2.0499999999999998</v>
      </c>
      <c r="S184" s="45">
        <v>4.05</v>
      </c>
      <c r="T184" s="124">
        <f>Q184*H184</f>
        <v>6.1</v>
      </c>
      <c r="U184" s="40">
        <v>0</v>
      </c>
      <c r="V184" s="35">
        <v>0</v>
      </c>
      <c r="W184" s="41">
        <v>0</v>
      </c>
      <c r="X184" s="46">
        <v>0</v>
      </c>
      <c r="Y184" s="47">
        <v>0</v>
      </c>
      <c r="Z184" s="48">
        <v>0</v>
      </c>
      <c r="AA184" s="124">
        <f>X184*H184</f>
        <v>0</v>
      </c>
      <c r="AB184" s="49">
        <v>1960</v>
      </c>
      <c r="AC184" s="50">
        <v>1960</v>
      </c>
      <c r="AD184" s="86">
        <v>1050</v>
      </c>
      <c r="AE184" s="116" t="s">
        <v>417</v>
      </c>
      <c r="AF184" s="116">
        <v>100</v>
      </c>
      <c r="AG184" s="116"/>
      <c r="AH184" s="116"/>
      <c r="AI184" s="116"/>
      <c r="AJ184" s="120"/>
      <c r="AK184" s="90" t="s">
        <v>1975</v>
      </c>
      <c r="AL184" s="90" t="s">
        <v>1976</v>
      </c>
      <c r="AM184" s="90"/>
      <c r="AN184" s="90"/>
      <c r="AO184" s="90"/>
      <c r="AP184" s="90"/>
      <c r="AQ184" s="90"/>
      <c r="AR184" s="90"/>
      <c r="AS184" s="90"/>
      <c r="AT184" s="90"/>
      <c r="AU184" s="90"/>
      <c r="AV184" s="102"/>
      <c r="AW184" s="106"/>
      <c r="AX184" s="93"/>
      <c r="AY184" s="106"/>
      <c r="AZ184" s="93"/>
      <c r="BA184" s="106"/>
      <c r="BB184" s="93"/>
      <c r="BC184" s="106"/>
      <c r="BD184" s="93"/>
      <c r="BE184" s="106"/>
      <c r="BF184" s="93"/>
      <c r="BG184" s="106"/>
      <c r="BH184" s="98"/>
      <c r="BI184" s="93" t="s">
        <v>2727</v>
      </c>
      <c r="BJ184" s="110">
        <v>2040</v>
      </c>
      <c r="BK184" s="93"/>
      <c r="BL184" s="132"/>
      <c r="BM184" s="93"/>
      <c r="BN184" s="93"/>
      <c r="BO184" s="93"/>
      <c r="BP184" s="93"/>
      <c r="BQ184" s="93"/>
      <c r="BR184" s="93"/>
      <c r="BS184" s="93"/>
      <c r="BT184" s="98"/>
      <c r="BU184" s="128">
        <v>2646840</v>
      </c>
      <c r="BV184" s="128">
        <v>1164090</v>
      </c>
      <c r="BW184" s="82" t="s">
        <v>27</v>
      </c>
      <c r="BX184" s="35" t="s">
        <v>28</v>
      </c>
      <c r="BY184" s="82"/>
      <c r="BZ184" s="50"/>
      <c r="CA184" s="49">
        <v>456.9</v>
      </c>
      <c r="CB184" s="35">
        <v>454.4</v>
      </c>
      <c r="CC184" s="35">
        <v>440</v>
      </c>
      <c r="CD184" s="35">
        <v>437.5</v>
      </c>
      <c r="CE184" s="35">
        <v>0</v>
      </c>
      <c r="CF184" s="35">
        <v>0</v>
      </c>
      <c r="CG184" s="35">
        <v>0</v>
      </c>
      <c r="CH184" s="51">
        <v>0</v>
      </c>
    </row>
    <row r="185" spans="1:86" ht="13" x14ac:dyDescent="0.3">
      <c r="A185" s="34">
        <v>202000</v>
      </c>
      <c r="B185" s="35" t="s">
        <v>465</v>
      </c>
      <c r="C185" s="35" t="s">
        <v>466</v>
      </c>
      <c r="D185" s="35" t="s">
        <v>465</v>
      </c>
      <c r="E185" s="36" t="s">
        <v>22</v>
      </c>
      <c r="F185" s="37" t="s">
        <v>417</v>
      </c>
      <c r="G185" s="139" t="s">
        <v>24</v>
      </c>
      <c r="H185" s="144">
        <v>1</v>
      </c>
      <c r="I185" s="49" t="s">
        <v>25</v>
      </c>
      <c r="J185" s="38" t="s">
        <v>26</v>
      </c>
      <c r="K185" s="39"/>
      <c r="L185" s="40">
        <v>8.5</v>
      </c>
      <c r="M185" s="41">
        <v>11.9</v>
      </c>
      <c r="N185" s="124">
        <f>M185*H185</f>
        <v>11.9</v>
      </c>
      <c r="O185" s="42">
        <v>11.9</v>
      </c>
      <c r="P185" s="124">
        <f>O185*H185</f>
        <v>11.9</v>
      </c>
      <c r="Q185" s="43">
        <v>62.4</v>
      </c>
      <c r="R185" s="44">
        <v>15.6</v>
      </c>
      <c r="S185" s="45">
        <v>46.8</v>
      </c>
      <c r="T185" s="124">
        <f>Q185*H185</f>
        <v>62.4</v>
      </c>
      <c r="U185" s="40">
        <v>0</v>
      </c>
      <c r="V185" s="35">
        <v>0</v>
      </c>
      <c r="W185" s="41">
        <v>0</v>
      </c>
      <c r="X185" s="46">
        <v>0</v>
      </c>
      <c r="Y185" s="47">
        <v>0</v>
      </c>
      <c r="Z185" s="48">
        <v>0</v>
      </c>
      <c r="AA185" s="124">
        <f>X185*H185</f>
        <v>0</v>
      </c>
      <c r="AB185" s="49">
        <v>1908</v>
      </c>
      <c r="AC185" s="50">
        <v>2011</v>
      </c>
      <c r="AD185" s="86">
        <v>726.46</v>
      </c>
      <c r="AE185" s="116" t="s">
        <v>417</v>
      </c>
      <c r="AF185" s="116">
        <v>100</v>
      </c>
      <c r="AG185" s="116"/>
      <c r="AH185" s="116"/>
      <c r="AI185" s="116"/>
      <c r="AJ185" s="120"/>
      <c r="AK185" s="90" t="s">
        <v>1977</v>
      </c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102"/>
      <c r="AW185" s="106"/>
      <c r="AX185" s="93"/>
      <c r="AY185" s="106"/>
      <c r="AZ185" s="93"/>
      <c r="BA185" s="106"/>
      <c r="BB185" s="93"/>
      <c r="BC185" s="106"/>
      <c r="BD185" s="93"/>
      <c r="BE185" s="106"/>
      <c r="BF185" s="93"/>
      <c r="BG185" s="106"/>
      <c r="BH185" s="98"/>
      <c r="BI185" s="93" t="s">
        <v>2727</v>
      </c>
      <c r="BJ185" s="110">
        <v>2080</v>
      </c>
      <c r="BK185" s="93"/>
      <c r="BL185" s="132"/>
      <c r="BM185" s="93"/>
      <c r="BN185" s="93"/>
      <c r="BO185" s="93"/>
      <c r="BP185" s="93"/>
      <c r="BQ185" s="93"/>
      <c r="BR185" s="93"/>
      <c r="BS185" s="93"/>
      <c r="BT185" s="98"/>
      <c r="BU185" s="128">
        <v>2639500</v>
      </c>
      <c r="BV185" s="128">
        <v>1165250</v>
      </c>
      <c r="BW185" s="82" t="s">
        <v>27</v>
      </c>
      <c r="BX185" s="35" t="s">
        <v>28</v>
      </c>
      <c r="BY185" s="82"/>
      <c r="BZ185" s="50"/>
      <c r="CA185" s="49">
        <v>170.6</v>
      </c>
      <c r="CB185" s="35">
        <v>166.5</v>
      </c>
      <c r="CC185" s="35">
        <v>154</v>
      </c>
      <c r="CD185" s="35">
        <v>150.30000000000001</v>
      </c>
      <c r="CE185" s="35">
        <v>0</v>
      </c>
      <c r="CF185" s="35">
        <v>0</v>
      </c>
      <c r="CG185" s="35">
        <v>0</v>
      </c>
      <c r="CH185" s="51">
        <v>0</v>
      </c>
    </row>
    <row r="186" spans="1:86" ht="13" x14ac:dyDescent="0.3">
      <c r="A186" s="34">
        <v>202100</v>
      </c>
      <c r="B186" s="35" t="s">
        <v>467</v>
      </c>
      <c r="C186" s="35" t="s">
        <v>468</v>
      </c>
      <c r="D186" s="35" t="s">
        <v>469</v>
      </c>
      <c r="E186" s="36" t="s">
        <v>22</v>
      </c>
      <c r="F186" s="37" t="s">
        <v>417</v>
      </c>
      <c r="G186" s="139" t="s">
        <v>24</v>
      </c>
      <c r="H186" s="144">
        <v>1</v>
      </c>
      <c r="I186" s="49" t="s">
        <v>25</v>
      </c>
      <c r="J186" s="38" t="s">
        <v>26</v>
      </c>
      <c r="K186" s="39"/>
      <c r="L186" s="40">
        <v>2</v>
      </c>
      <c r="M186" s="41">
        <v>4.5999999999999996</v>
      </c>
      <c r="N186" s="124">
        <f>M186*H186</f>
        <v>4.5999999999999996</v>
      </c>
      <c r="O186" s="42">
        <v>4.3</v>
      </c>
      <c r="P186" s="124">
        <f>O186*H186</f>
        <v>4.3</v>
      </c>
      <c r="Q186" s="43">
        <v>22.6</v>
      </c>
      <c r="R186" s="44">
        <v>6.1</v>
      </c>
      <c r="S186" s="45">
        <v>16.5</v>
      </c>
      <c r="T186" s="124">
        <f>Q186*H186</f>
        <v>22.6</v>
      </c>
      <c r="U186" s="40">
        <v>0</v>
      </c>
      <c r="V186" s="35">
        <v>0</v>
      </c>
      <c r="W186" s="41">
        <v>0</v>
      </c>
      <c r="X186" s="46">
        <v>0</v>
      </c>
      <c r="Y186" s="47">
        <v>0</v>
      </c>
      <c r="Z186" s="48">
        <v>0</v>
      </c>
      <c r="AA186" s="124">
        <f>X186*H186</f>
        <v>0</v>
      </c>
      <c r="AB186" s="49">
        <v>1905</v>
      </c>
      <c r="AC186" s="50">
        <v>1979</v>
      </c>
      <c r="AD186" s="86">
        <v>907.55</v>
      </c>
      <c r="AE186" s="116" t="s">
        <v>417</v>
      </c>
      <c r="AF186" s="116">
        <v>100</v>
      </c>
      <c r="AG186" s="116"/>
      <c r="AH186" s="116"/>
      <c r="AI186" s="116"/>
      <c r="AJ186" s="120"/>
      <c r="AK186" s="90" t="s">
        <v>1978</v>
      </c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102"/>
      <c r="AW186" s="106"/>
      <c r="AX186" s="93"/>
      <c r="AY186" s="106"/>
      <c r="AZ186" s="93"/>
      <c r="BA186" s="106"/>
      <c r="BB186" s="93"/>
      <c r="BC186" s="106"/>
      <c r="BD186" s="93"/>
      <c r="BE186" s="106"/>
      <c r="BF186" s="93"/>
      <c r="BG186" s="106"/>
      <c r="BH186" s="98"/>
      <c r="BI186" s="93" t="s">
        <v>2727</v>
      </c>
      <c r="BJ186" s="110">
        <v>2045</v>
      </c>
      <c r="BK186" s="93"/>
      <c r="BL186" s="132"/>
      <c r="BM186" s="93"/>
      <c r="BN186" s="93"/>
      <c r="BO186" s="93"/>
      <c r="BP186" s="93"/>
      <c r="BQ186" s="93"/>
      <c r="BR186" s="93"/>
      <c r="BS186" s="93"/>
      <c r="BT186" s="98"/>
      <c r="BU186" s="128">
        <v>2635368</v>
      </c>
      <c r="BV186" s="128">
        <v>1154914</v>
      </c>
      <c r="BW186" s="82" t="s">
        <v>27</v>
      </c>
      <c r="BX186" s="35" t="s">
        <v>28</v>
      </c>
      <c r="BY186" s="82"/>
      <c r="BZ186" s="50"/>
      <c r="CA186" s="49">
        <v>256</v>
      </c>
      <c r="CB186" s="35">
        <v>252</v>
      </c>
      <c r="CC186" s="35">
        <v>231</v>
      </c>
      <c r="CD186" s="35">
        <v>228.2</v>
      </c>
      <c r="CE186" s="35">
        <v>0</v>
      </c>
      <c r="CF186" s="35">
        <v>0</v>
      </c>
      <c r="CG186" s="35">
        <v>0</v>
      </c>
      <c r="CH186" s="51">
        <v>0</v>
      </c>
    </row>
    <row r="187" spans="1:86" ht="13" x14ac:dyDescent="0.3">
      <c r="A187" s="34">
        <v>202110</v>
      </c>
      <c r="B187" s="35" t="s">
        <v>470</v>
      </c>
      <c r="C187" s="35" t="s">
        <v>471</v>
      </c>
      <c r="D187" s="35" t="s">
        <v>472</v>
      </c>
      <c r="E187" s="36" t="s">
        <v>22</v>
      </c>
      <c r="F187" s="37" t="s">
        <v>417</v>
      </c>
      <c r="G187" s="139" t="s">
        <v>24</v>
      </c>
      <c r="H187" s="144">
        <v>1</v>
      </c>
      <c r="I187" s="49" t="s">
        <v>25</v>
      </c>
      <c r="J187" s="38" t="s">
        <v>26</v>
      </c>
      <c r="K187" s="39"/>
      <c r="L187" s="40">
        <v>1.4</v>
      </c>
      <c r="M187" s="41">
        <v>11.3</v>
      </c>
      <c r="N187" s="124">
        <f>M187*H187</f>
        <v>11.3</v>
      </c>
      <c r="O187" s="42">
        <v>11.4</v>
      </c>
      <c r="P187" s="124">
        <f>O187*H187</f>
        <v>11.4</v>
      </c>
      <c r="Q187" s="43">
        <v>30.5</v>
      </c>
      <c r="R187" s="44">
        <v>4.5999999999999996</v>
      </c>
      <c r="S187" s="45">
        <v>25.9</v>
      </c>
      <c r="T187" s="124">
        <f>Q187*H187</f>
        <v>30.5</v>
      </c>
      <c r="U187" s="40">
        <v>0</v>
      </c>
      <c r="V187" s="35">
        <v>0</v>
      </c>
      <c r="W187" s="41">
        <v>0</v>
      </c>
      <c r="X187" s="46">
        <v>0</v>
      </c>
      <c r="Y187" s="47">
        <v>0</v>
      </c>
      <c r="Z187" s="48">
        <v>0</v>
      </c>
      <c r="AA187" s="124">
        <f>X187*H187</f>
        <v>0</v>
      </c>
      <c r="AB187" s="49">
        <v>2025</v>
      </c>
      <c r="AC187" s="50"/>
      <c r="AD187" s="86">
        <v>721</v>
      </c>
      <c r="AE187" s="116" t="s">
        <v>417</v>
      </c>
      <c r="AF187" s="116">
        <v>100</v>
      </c>
      <c r="AG187" s="116"/>
      <c r="AH187" s="116"/>
      <c r="AI187" s="116"/>
      <c r="AJ187" s="120"/>
      <c r="AK187" s="90" t="s">
        <v>1979</v>
      </c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102"/>
      <c r="AW187" s="106"/>
      <c r="AX187" s="93"/>
      <c r="AY187" s="106"/>
      <c r="AZ187" s="93"/>
      <c r="BA187" s="106"/>
      <c r="BB187" s="93"/>
      <c r="BC187" s="106"/>
      <c r="BD187" s="93"/>
      <c r="BE187" s="106"/>
      <c r="BF187" s="93"/>
      <c r="BG187" s="106"/>
      <c r="BH187" s="98"/>
      <c r="BI187" s="93" t="s">
        <v>2727</v>
      </c>
      <c r="BJ187" s="110">
        <v>2105</v>
      </c>
      <c r="BK187" s="93"/>
      <c r="BL187" s="132"/>
      <c r="BM187" s="93" t="s">
        <v>2873</v>
      </c>
      <c r="BN187" s="93" t="s">
        <v>2874</v>
      </c>
      <c r="BO187" s="93"/>
      <c r="BP187" s="93"/>
      <c r="BQ187" s="93"/>
      <c r="BR187" s="93"/>
      <c r="BS187" s="93"/>
      <c r="BT187" s="98"/>
      <c r="BU187" s="128">
        <v>2635480</v>
      </c>
      <c r="BV187" s="128">
        <v>1162671</v>
      </c>
      <c r="BW187" s="82" t="s">
        <v>27</v>
      </c>
      <c r="BX187" s="35" t="s">
        <v>28</v>
      </c>
      <c r="BY187" s="82"/>
      <c r="BZ187" s="50"/>
      <c r="CA187" s="49">
        <v>917</v>
      </c>
      <c r="CB187" s="35">
        <v>989</v>
      </c>
      <c r="CC187" s="35">
        <v>880</v>
      </c>
      <c r="CD187" s="35">
        <v>873</v>
      </c>
      <c r="CE187" s="35">
        <v>0</v>
      </c>
      <c r="CF187" s="35">
        <v>0</v>
      </c>
      <c r="CG187" s="35">
        <v>0</v>
      </c>
      <c r="CH187" s="51">
        <v>0</v>
      </c>
    </row>
    <row r="188" spans="1:86" ht="13" x14ac:dyDescent="0.3">
      <c r="A188" s="34">
        <v>202125</v>
      </c>
      <c r="B188" s="35" t="s">
        <v>473</v>
      </c>
      <c r="C188" s="35" t="s">
        <v>474</v>
      </c>
      <c r="D188" s="35" t="s">
        <v>475</v>
      </c>
      <c r="E188" s="36" t="s">
        <v>22</v>
      </c>
      <c r="F188" s="37" t="s">
        <v>417</v>
      </c>
      <c r="G188" s="139" t="s">
        <v>24</v>
      </c>
      <c r="H188" s="144">
        <v>1</v>
      </c>
      <c r="I188" s="49" t="s">
        <v>25</v>
      </c>
      <c r="J188" s="38" t="s">
        <v>26</v>
      </c>
      <c r="K188" s="39"/>
      <c r="L188" s="40">
        <v>0.23</v>
      </c>
      <c r="M188" s="41">
        <v>0.47</v>
      </c>
      <c r="N188" s="124">
        <f>M188*H188</f>
        <v>0.47</v>
      </c>
      <c r="O188" s="42">
        <v>0.45</v>
      </c>
      <c r="P188" s="124">
        <f>O188*H188</f>
        <v>0.45</v>
      </c>
      <c r="Q188" s="43">
        <v>2</v>
      </c>
      <c r="R188" s="44">
        <v>0.6</v>
      </c>
      <c r="S188" s="45">
        <v>1.4</v>
      </c>
      <c r="T188" s="124">
        <f>Q188*H188</f>
        <v>2</v>
      </c>
      <c r="U188" s="40">
        <v>0</v>
      </c>
      <c r="V188" s="35">
        <v>0</v>
      </c>
      <c r="W188" s="41">
        <v>0</v>
      </c>
      <c r="X188" s="46">
        <v>0</v>
      </c>
      <c r="Y188" s="47">
        <v>0</v>
      </c>
      <c r="Z188" s="48">
        <v>0</v>
      </c>
      <c r="AA188" s="124">
        <f>X188*H188</f>
        <v>0</v>
      </c>
      <c r="AB188" s="49">
        <v>1999</v>
      </c>
      <c r="AC188" s="50">
        <v>1999</v>
      </c>
      <c r="AD188" s="86">
        <v>1166.2</v>
      </c>
      <c r="AE188" s="116" t="s">
        <v>417</v>
      </c>
      <c r="AF188" s="116">
        <v>100</v>
      </c>
      <c r="AG188" s="116"/>
      <c r="AH188" s="116"/>
      <c r="AI188" s="116"/>
      <c r="AJ188" s="120"/>
      <c r="AK188" s="90" t="s">
        <v>1980</v>
      </c>
      <c r="AL188" s="90" t="s">
        <v>1981</v>
      </c>
      <c r="AM188" s="90" t="s">
        <v>1982</v>
      </c>
      <c r="AN188" s="90"/>
      <c r="AO188" s="90"/>
      <c r="AP188" s="90"/>
      <c r="AQ188" s="90"/>
      <c r="AR188" s="90"/>
      <c r="AS188" s="90"/>
      <c r="AT188" s="90"/>
      <c r="AU188" s="90"/>
      <c r="AV188" s="102"/>
      <c r="AW188" s="106"/>
      <c r="AX188" s="93"/>
      <c r="AY188" s="106"/>
      <c r="AZ188" s="93"/>
      <c r="BA188" s="106"/>
      <c r="BB188" s="93"/>
      <c r="BC188" s="106"/>
      <c r="BD188" s="93"/>
      <c r="BE188" s="106"/>
      <c r="BF188" s="93"/>
      <c r="BG188" s="106"/>
      <c r="BH188" s="98"/>
      <c r="BI188" s="93" t="s">
        <v>2728</v>
      </c>
      <c r="BJ188" s="131">
        <v>9999</v>
      </c>
      <c r="BK188" s="93"/>
      <c r="BL188" s="132"/>
      <c r="BM188" s="93" t="s">
        <v>2762</v>
      </c>
      <c r="BN188" s="93"/>
      <c r="BO188" s="93"/>
      <c r="BP188" s="93"/>
      <c r="BQ188" s="93"/>
      <c r="BR188" s="93"/>
      <c r="BS188" s="93"/>
      <c r="BT188" s="98"/>
      <c r="BU188" s="128">
        <v>2629970</v>
      </c>
      <c r="BV188" s="128">
        <v>1164200</v>
      </c>
      <c r="BW188" s="82" t="s">
        <v>48</v>
      </c>
      <c r="BX188" s="35" t="s">
        <v>49</v>
      </c>
      <c r="BY188" s="82" t="s">
        <v>26</v>
      </c>
      <c r="BZ188" s="50" t="s">
        <v>1746</v>
      </c>
      <c r="CA188" s="49">
        <v>247</v>
      </c>
      <c r="CB188" s="35">
        <v>243</v>
      </c>
      <c r="CC188" s="35">
        <v>0</v>
      </c>
      <c r="CD188" s="35">
        <v>0</v>
      </c>
      <c r="CE188" s="35">
        <v>0</v>
      </c>
      <c r="CF188" s="35">
        <v>0</v>
      </c>
      <c r="CG188" s="35">
        <v>0</v>
      </c>
      <c r="CH188" s="51">
        <v>0</v>
      </c>
    </row>
    <row r="189" spans="1:86" ht="13" x14ac:dyDescent="0.3">
      <c r="A189" s="34">
        <v>202150</v>
      </c>
      <c r="B189" s="35" t="s">
        <v>476</v>
      </c>
      <c r="C189" s="35" t="s">
        <v>477</v>
      </c>
      <c r="D189" s="35" t="s">
        <v>478</v>
      </c>
      <c r="E189" s="36" t="s">
        <v>22</v>
      </c>
      <c r="F189" s="37" t="s">
        <v>417</v>
      </c>
      <c r="G189" s="139" t="s">
        <v>24</v>
      </c>
      <c r="H189" s="144">
        <v>1</v>
      </c>
      <c r="I189" s="49" t="s">
        <v>25</v>
      </c>
      <c r="J189" s="38" t="s">
        <v>26</v>
      </c>
      <c r="K189" s="39"/>
      <c r="L189" s="40">
        <v>0.25</v>
      </c>
      <c r="M189" s="41">
        <v>0.8</v>
      </c>
      <c r="N189" s="124">
        <f>M189*H189</f>
        <v>0.8</v>
      </c>
      <c r="O189" s="42">
        <v>0.78</v>
      </c>
      <c r="P189" s="124">
        <f>O189*H189</f>
        <v>0.78</v>
      </c>
      <c r="Q189" s="43">
        <v>4</v>
      </c>
      <c r="R189" s="44">
        <v>1.3</v>
      </c>
      <c r="S189" s="45">
        <v>2.7</v>
      </c>
      <c r="T189" s="124">
        <f>Q189*H189</f>
        <v>4</v>
      </c>
      <c r="U189" s="40">
        <v>0</v>
      </c>
      <c r="V189" s="35">
        <v>0</v>
      </c>
      <c r="W189" s="41">
        <v>0</v>
      </c>
      <c r="X189" s="46">
        <v>0</v>
      </c>
      <c r="Y189" s="47">
        <v>0</v>
      </c>
      <c r="Z189" s="48">
        <v>0</v>
      </c>
      <c r="AA189" s="124">
        <f>X189*H189</f>
        <v>0</v>
      </c>
      <c r="AB189" s="49">
        <v>1998</v>
      </c>
      <c r="AC189" s="50">
        <v>1998</v>
      </c>
      <c r="AD189" s="86">
        <v>702.18</v>
      </c>
      <c r="AE189" s="116" t="s">
        <v>417</v>
      </c>
      <c r="AF189" s="116">
        <v>100</v>
      </c>
      <c r="AG189" s="116"/>
      <c r="AH189" s="116"/>
      <c r="AI189" s="116"/>
      <c r="AJ189" s="120"/>
      <c r="AK189" s="90" t="s">
        <v>1980</v>
      </c>
      <c r="AL189" s="90" t="s">
        <v>1983</v>
      </c>
      <c r="AM189" s="90" t="s">
        <v>1984</v>
      </c>
      <c r="AN189" s="90" t="s">
        <v>1981</v>
      </c>
      <c r="AO189" s="90" t="s">
        <v>1982</v>
      </c>
      <c r="AP189" s="90" t="s">
        <v>1985</v>
      </c>
      <c r="AQ189" s="90"/>
      <c r="AR189" s="90"/>
      <c r="AS189" s="90"/>
      <c r="AT189" s="90"/>
      <c r="AU189" s="90"/>
      <c r="AV189" s="102"/>
      <c r="AW189" s="106"/>
      <c r="AX189" s="93"/>
      <c r="AY189" s="106"/>
      <c r="AZ189" s="93"/>
      <c r="BA189" s="106"/>
      <c r="BB189" s="93"/>
      <c r="BC189" s="106"/>
      <c r="BD189" s="93"/>
      <c r="BE189" s="106"/>
      <c r="BF189" s="93"/>
      <c r="BG189" s="106"/>
      <c r="BH189" s="98"/>
      <c r="BI189" s="93" t="s">
        <v>2728</v>
      </c>
      <c r="BJ189" s="131">
        <v>9999</v>
      </c>
      <c r="BK189" s="93"/>
      <c r="BL189" s="132"/>
      <c r="BM189" s="93" t="s">
        <v>2762</v>
      </c>
      <c r="BN189" s="93"/>
      <c r="BO189" s="93"/>
      <c r="BP189" s="93"/>
      <c r="BQ189" s="93"/>
      <c r="BR189" s="93"/>
      <c r="BS189" s="93"/>
      <c r="BT189" s="98"/>
      <c r="BU189" s="128">
        <v>2631750</v>
      </c>
      <c r="BV189" s="128">
        <v>1167460</v>
      </c>
      <c r="BW189" s="82" t="s">
        <v>48</v>
      </c>
      <c r="BX189" s="35" t="s">
        <v>49</v>
      </c>
      <c r="BY189" s="82" t="s">
        <v>26</v>
      </c>
      <c r="BZ189" s="50" t="s">
        <v>1746</v>
      </c>
      <c r="CA189" s="49">
        <v>387</v>
      </c>
      <c r="CB189" s="35">
        <v>383</v>
      </c>
      <c r="CC189" s="35">
        <v>0</v>
      </c>
      <c r="CD189" s="35">
        <v>0</v>
      </c>
      <c r="CE189" s="35">
        <v>0</v>
      </c>
      <c r="CF189" s="35">
        <v>0</v>
      </c>
      <c r="CG189" s="35">
        <v>0</v>
      </c>
      <c r="CH189" s="51">
        <v>0</v>
      </c>
    </row>
    <row r="190" spans="1:86" ht="13" x14ac:dyDescent="0.3">
      <c r="A190" s="34">
        <v>202200</v>
      </c>
      <c r="B190" s="35" t="s">
        <v>479</v>
      </c>
      <c r="C190" s="35" t="s">
        <v>480</v>
      </c>
      <c r="D190" s="35" t="s">
        <v>481</v>
      </c>
      <c r="E190" s="36" t="s">
        <v>22</v>
      </c>
      <c r="F190" s="37" t="s">
        <v>417</v>
      </c>
      <c r="G190" s="139" t="s">
        <v>24</v>
      </c>
      <c r="H190" s="144">
        <v>1</v>
      </c>
      <c r="I190" s="49" t="s">
        <v>25</v>
      </c>
      <c r="J190" s="38" t="s">
        <v>26</v>
      </c>
      <c r="K190" s="39"/>
      <c r="L190" s="40">
        <v>33</v>
      </c>
      <c r="M190" s="41">
        <v>1.0900000000000001</v>
      </c>
      <c r="N190" s="124">
        <f>M190*H190</f>
        <v>1.0900000000000001</v>
      </c>
      <c r="O190" s="42">
        <v>1.2</v>
      </c>
      <c r="P190" s="124">
        <f>O190*H190</f>
        <v>1.2</v>
      </c>
      <c r="Q190" s="43">
        <v>7</v>
      </c>
      <c r="R190" s="44">
        <v>3.6</v>
      </c>
      <c r="S190" s="45">
        <v>3.4</v>
      </c>
      <c r="T190" s="124">
        <f>Q190*H190</f>
        <v>7</v>
      </c>
      <c r="U190" s="40">
        <v>0</v>
      </c>
      <c r="V190" s="35">
        <v>0</v>
      </c>
      <c r="W190" s="41">
        <v>0</v>
      </c>
      <c r="X190" s="46">
        <v>0</v>
      </c>
      <c r="Y190" s="47">
        <v>0</v>
      </c>
      <c r="Z190" s="48">
        <v>0</v>
      </c>
      <c r="AA190" s="124">
        <f>X190*H190</f>
        <v>0</v>
      </c>
      <c r="AB190" s="49">
        <v>1894</v>
      </c>
      <c r="AC190" s="50">
        <v>2022</v>
      </c>
      <c r="AD190" s="86">
        <v>562.9</v>
      </c>
      <c r="AE190" s="116" t="s">
        <v>417</v>
      </c>
      <c r="AF190" s="116">
        <v>100</v>
      </c>
      <c r="AG190" s="116"/>
      <c r="AH190" s="116"/>
      <c r="AI190" s="116"/>
      <c r="AJ190" s="120"/>
      <c r="AK190" s="90" t="s">
        <v>1934</v>
      </c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102"/>
      <c r="AW190" s="106"/>
      <c r="AX190" s="93"/>
      <c r="AY190" s="106"/>
      <c r="AZ190" s="93"/>
      <c r="BA190" s="106"/>
      <c r="BB190" s="93"/>
      <c r="BC190" s="106"/>
      <c r="BD190" s="93"/>
      <c r="BE190" s="106"/>
      <c r="BF190" s="93"/>
      <c r="BG190" s="106"/>
      <c r="BH190" s="98"/>
      <c r="BI190" s="93" t="s">
        <v>2727</v>
      </c>
      <c r="BJ190" s="110">
        <v>2077</v>
      </c>
      <c r="BK190" s="93"/>
      <c r="BL190" s="132"/>
      <c r="BM190" s="93" t="s">
        <v>2875</v>
      </c>
      <c r="BN190" s="93"/>
      <c r="BO190" s="93"/>
      <c r="BP190" s="93"/>
      <c r="BQ190" s="93"/>
      <c r="BR190" s="93"/>
      <c r="BS190" s="93"/>
      <c r="BT190" s="98"/>
      <c r="BU190" s="128">
        <v>2631480</v>
      </c>
      <c r="BV190" s="128">
        <v>1170240</v>
      </c>
      <c r="BW190" s="82" t="s">
        <v>27</v>
      </c>
      <c r="BX190" s="35" t="s">
        <v>28</v>
      </c>
      <c r="BY190" s="82"/>
      <c r="BZ190" s="50"/>
      <c r="CA190" s="49">
        <v>4.07</v>
      </c>
      <c r="CB190" s="35">
        <v>3.28</v>
      </c>
      <c r="CC190" s="35">
        <v>3.6</v>
      </c>
      <c r="CD190" s="35">
        <v>2.9</v>
      </c>
      <c r="CE190" s="35">
        <v>0</v>
      </c>
      <c r="CF190" s="35">
        <v>0</v>
      </c>
      <c r="CG190" s="35">
        <v>0</v>
      </c>
      <c r="CH190" s="51">
        <v>0</v>
      </c>
    </row>
    <row r="191" spans="1:86" ht="13" x14ac:dyDescent="0.3">
      <c r="A191" s="34">
        <v>202290</v>
      </c>
      <c r="B191" s="35" t="s">
        <v>482</v>
      </c>
      <c r="C191" s="35" t="s">
        <v>483</v>
      </c>
      <c r="D191" s="35" t="s">
        <v>484</v>
      </c>
      <c r="E191" s="36" t="s">
        <v>22</v>
      </c>
      <c r="F191" s="37" t="s">
        <v>417</v>
      </c>
      <c r="G191" s="139" t="s">
        <v>24</v>
      </c>
      <c r="H191" s="144">
        <v>1</v>
      </c>
      <c r="I191" s="49" t="s">
        <v>25</v>
      </c>
      <c r="J191" s="38" t="s">
        <v>26</v>
      </c>
      <c r="K191" s="39"/>
      <c r="L191" s="40">
        <v>1</v>
      </c>
      <c r="M191" s="41">
        <v>2.2000000000000002</v>
      </c>
      <c r="N191" s="124">
        <f>M191*H191</f>
        <v>2.2000000000000002</v>
      </c>
      <c r="O191" s="42">
        <v>2.16</v>
      </c>
      <c r="P191" s="124">
        <f>O191*H191</f>
        <v>2.16</v>
      </c>
      <c r="Q191" s="43">
        <v>11.3</v>
      </c>
      <c r="R191" s="44">
        <v>2.54</v>
      </c>
      <c r="S191" s="45">
        <v>8.76</v>
      </c>
      <c r="T191" s="124">
        <f>Q191*H191</f>
        <v>11.3</v>
      </c>
      <c r="U191" s="40">
        <v>0</v>
      </c>
      <c r="V191" s="35">
        <v>0</v>
      </c>
      <c r="W191" s="41">
        <v>0</v>
      </c>
      <c r="X191" s="46">
        <v>0</v>
      </c>
      <c r="Y191" s="47">
        <v>0</v>
      </c>
      <c r="Z191" s="48">
        <v>0</v>
      </c>
      <c r="AA191" s="124">
        <f>X191*H191</f>
        <v>0</v>
      </c>
      <c r="AB191" s="49">
        <v>2009</v>
      </c>
      <c r="AC191" s="50"/>
      <c r="AD191" s="86">
        <v>1198</v>
      </c>
      <c r="AE191" s="116" t="s">
        <v>417</v>
      </c>
      <c r="AF191" s="116">
        <v>100</v>
      </c>
      <c r="AG191" s="116"/>
      <c r="AH191" s="116"/>
      <c r="AI191" s="116"/>
      <c r="AJ191" s="120"/>
      <c r="AK191" s="90" t="s">
        <v>1903</v>
      </c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102"/>
      <c r="AW191" s="106"/>
      <c r="AX191" s="93"/>
      <c r="AY191" s="106"/>
      <c r="AZ191" s="93"/>
      <c r="BA191" s="106"/>
      <c r="BB191" s="93"/>
      <c r="BC191" s="106"/>
      <c r="BD191" s="93"/>
      <c r="BE191" s="106"/>
      <c r="BF191" s="93"/>
      <c r="BG191" s="106"/>
      <c r="BH191" s="98"/>
      <c r="BI191" s="93" t="s">
        <v>2727</v>
      </c>
      <c r="BJ191" s="110">
        <v>2089</v>
      </c>
      <c r="BK191" s="93"/>
      <c r="BL191" s="132"/>
      <c r="BM191" s="93" t="s">
        <v>2744</v>
      </c>
      <c r="BN191" s="93"/>
      <c r="BO191" s="93"/>
      <c r="BP191" s="93"/>
      <c r="BQ191" s="93"/>
      <c r="BR191" s="93"/>
      <c r="BS191" s="93"/>
      <c r="BT191" s="98"/>
      <c r="BU191" s="128">
        <v>2617079</v>
      </c>
      <c r="BV191" s="128">
        <v>1147227</v>
      </c>
      <c r="BW191" s="82" t="s">
        <v>27</v>
      </c>
      <c r="BX191" s="35" t="s">
        <v>28</v>
      </c>
      <c r="BY191" s="82"/>
      <c r="BZ191" s="50"/>
      <c r="CA191" s="49">
        <v>329.6</v>
      </c>
      <c r="CB191" s="35">
        <v>326.60000000000002</v>
      </c>
      <c r="CC191" s="35">
        <v>305</v>
      </c>
      <c r="CD191" s="35">
        <v>302</v>
      </c>
      <c r="CE191" s="35">
        <v>0</v>
      </c>
      <c r="CF191" s="35">
        <v>0</v>
      </c>
      <c r="CG191" s="35">
        <v>0</v>
      </c>
      <c r="CH191" s="51">
        <v>0</v>
      </c>
    </row>
    <row r="192" spans="1:86" ht="13" x14ac:dyDescent="0.3">
      <c r="A192" s="34">
        <v>202300</v>
      </c>
      <c r="B192" s="35" t="s">
        <v>485</v>
      </c>
      <c r="C192" s="35" t="s">
        <v>486</v>
      </c>
      <c r="D192" s="35" t="s">
        <v>485</v>
      </c>
      <c r="E192" s="36" t="s">
        <v>22</v>
      </c>
      <c r="F192" s="37" t="s">
        <v>417</v>
      </c>
      <c r="G192" s="139" t="s">
        <v>24</v>
      </c>
      <c r="H192" s="144">
        <v>1</v>
      </c>
      <c r="I192" s="49" t="s">
        <v>25</v>
      </c>
      <c r="J192" s="38" t="s">
        <v>26</v>
      </c>
      <c r="K192" s="39"/>
      <c r="L192" s="40">
        <v>0.9</v>
      </c>
      <c r="M192" s="41">
        <v>1.8</v>
      </c>
      <c r="N192" s="124">
        <f>M192*H192</f>
        <v>1.8</v>
      </c>
      <c r="O192" s="42">
        <v>1.7</v>
      </c>
      <c r="P192" s="124">
        <f>O192*H192</f>
        <v>1.7</v>
      </c>
      <c r="Q192" s="43">
        <v>8.68</v>
      </c>
      <c r="R192" s="44">
        <v>4.25</v>
      </c>
      <c r="S192" s="45">
        <v>4.43</v>
      </c>
      <c r="T192" s="124">
        <f>Q192*H192</f>
        <v>8.68</v>
      </c>
      <c r="U192" s="40">
        <v>0</v>
      </c>
      <c r="V192" s="35">
        <v>0</v>
      </c>
      <c r="W192" s="41">
        <v>0</v>
      </c>
      <c r="X192" s="46">
        <v>0</v>
      </c>
      <c r="Y192" s="47">
        <v>0</v>
      </c>
      <c r="Z192" s="48">
        <v>0</v>
      </c>
      <c r="AA192" s="124">
        <f>X192*H192</f>
        <v>0</v>
      </c>
      <c r="AB192" s="49">
        <v>1903</v>
      </c>
      <c r="AC192" s="50">
        <v>2022</v>
      </c>
      <c r="AD192" s="86">
        <v>1282.1199999999999</v>
      </c>
      <c r="AE192" s="116" t="s">
        <v>417</v>
      </c>
      <c r="AF192" s="116">
        <v>100</v>
      </c>
      <c r="AG192" s="116"/>
      <c r="AH192" s="116"/>
      <c r="AI192" s="116"/>
      <c r="AJ192" s="120"/>
      <c r="AK192" s="90" t="s">
        <v>1986</v>
      </c>
      <c r="AL192" s="90" t="s">
        <v>1987</v>
      </c>
      <c r="AM192" s="90" t="s">
        <v>1988</v>
      </c>
      <c r="AN192" s="90" t="s">
        <v>1989</v>
      </c>
      <c r="AO192" s="90"/>
      <c r="AP192" s="90"/>
      <c r="AQ192" s="90"/>
      <c r="AR192" s="90"/>
      <c r="AS192" s="90"/>
      <c r="AT192" s="90"/>
      <c r="AU192" s="90"/>
      <c r="AV192" s="102"/>
      <c r="AW192" s="106"/>
      <c r="AX192" s="93"/>
      <c r="AY192" s="106"/>
      <c r="AZ192" s="93"/>
      <c r="BA192" s="106"/>
      <c r="BB192" s="93"/>
      <c r="BC192" s="106"/>
      <c r="BD192" s="93"/>
      <c r="BE192" s="106"/>
      <c r="BF192" s="93"/>
      <c r="BG192" s="106"/>
      <c r="BH192" s="98"/>
      <c r="BI192" s="93" t="s">
        <v>2727</v>
      </c>
      <c r="BJ192" s="110">
        <v>2076</v>
      </c>
      <c r="BK192" s="93"/>
      <c r="BL192" s="132"/>
      <c r="BM192" s="93" t="s">
        <v>2762</v>
      </c>
      <c r="BN192" s="93"/>
      <c r="BO192" s="93"/>
      <c r="BP192" s="93"/>
      <c r="BQ192" s="93"/>
      <c r="BR192" s="93"/>
      <c r="BS192" s="93"/>
      <c r="BT192" s="98"/>
      <c r="BU192" s="128">
        <v>2619420</v>
      </c>
      <c r="BV192" s="128">
        <v>1149400</v>
      </c>
      <c r="BW192" s="82" t="s">
        <v>27</v>
      </c>
      <c r="BX192" s="35" t="s">
        <v>28</v>
      </c>
      <c r="BY192" s="82"/>
      <c r="BZ192" s="50"/>
      <c r="CA192" s="49">
        <v>257.39999999999998</v>
      </c>
      <c r="CB192" s="35">
        <v>215</v>
      </c>
      <c r="CC192" s="35">
        <v>217</v>
      </c>
      <c r="CD192" s="35">
        <v>207</v>
      </c>
      <c r="CE192" s="35">
        <v>0</v>
      </c>
      <c r="CF192" s="35">
        <v>0</v>
      </c>
      <c r="CG192" s="35">
        <v>0</v>
      </c>
      <c r="CH192" s="51">
        <v>0</v>
      </c>
    </row>
    <row r="193" spans="1:86" ht="13" x14ac:dyDescent="0.3">
      <c r="A193" s="34">
        <v>202350</v>
      </c>
      <c r="B193" s="35" t="s">
        <v>487</v>
      </c>
      <c r="C193" s="35" t="s">
        <v>487</v>
      </c>
      <c r="D193" s="35" t="s">
        <v>487</v>
      </c>
      <c r="E193" s="36" t="s">
        <v>22</v>
      </c>
      <c r="F193" s="37" t="s">
        <v>417</v>
      </c>
      <c r="G193" s="139" t="s">
        <v>24</v>
      </c>
      <c r="H193" s="144">
        <v>1</v>
      </c>
      <c r="I193" s="49" t="s">
        <v>25</v>
      </c>
      <c r="J193" s="38" t="s">
        <v>26</v>
      </c>
      <c r="K193" s="39"/>
      <c r="L193" s="40">
        <v>1.2</v>
      </c>
      <c r="M193" s="41">
        <v>1.03</v>
      </c>
      <c r="N193" s="124">
        <f>M193*H193</f>
        <v>1.03</v>
      </c>
      <c r="O193" s="42">
        <v>1</v>
      </c>
      <c r="P193" s="124">
        <f>O193*H193</f>
        <v>1</v>
      </c>
      <c r="Q193" s="43">
        <v>5.0599999999999996</v>
      </c>
      <c r="R193" s="44">
        <v>2.2799999999999998</v>
      </c>
      <c r="S193" s="45">
        <v>2.78</v>
      </c>
      <c r="T193" s="124">
        <f>Q193*H193</f>
        <v>5.0599999999999996</v>
      </c>
      <c r="U193" s="40">
        <v>0</v>
      </c>
      <c r="V193" s="35">
        <v>0</v>
      </c>
      <c r="W193" s="41">
        <v>0</v>
      </c>
      <c r="X193" s="46">
        <v>0</v>
      </c>
      <c r="Y193" s="47">
        <v>0</v>
      </c>
      <c r="Z193" s="48">
        <v>0</v>
      </c>
      <c r="AA193" s="124">
        <f>X193*H193</f>
        <v>0</v>
      </c>
      <c r="AB193" s="49">
        <v>1996</v>
      </c>
      <c r="AC193" s="50">
        <v>2012</v>
      </c>
      <c r="AD193" s="86">
        <v>1174.74</v>
      </c>
      <c r="AE193" s="116" t="s">
        <v>417</v>
      </c>
      <c r="AF193" s="116">
        <v>100</v>
      </c>
      <c r="AG193" s="116"/>
      <c r="AH193" s="116"/>
      <c r="AI193" s="116"/>
      <c r="AJ193" s="120"/>
      <c r="AK193" s="90" t="s">
        <v>1986</v>
      </c>
      <c r="AL193" s="90" t="s">
        <v>1987</v>
      </c>
      <c r="AM193" s="90" t="s">
        <v>1988</v>
      </c>
      <c r="AN193" s="90" t="s">
        <v>1989</v>
      </c>
      <c r="AO193" s="90"/>
      <c r="AP193" s="90"/>
      <c r="AQ193" s="90"/>
      <c r="AR193" s="90"/>
      <c r="AS193" s="90"/>
      <c r="AT193" s="90"/>
      <c r="AU193" s="90"/>
      <c r="AV193" s="102"/>
      <c r="AW193" s="106"/>
      <c r="AX193" s="93"/>
      <c r="AY193" s="106"/>
      <c r="AZ193" s="93"/>
      <c r="BA193" s="106"/>
      <c r="BB193" s="93"/>
      <c r="BC193" s="106"/>
      <c r="BD193" s="93"/>
      <c r="BE193" s="106"/>
      <c r="BF193" s="93"/>
      <c r="BG193" s="106"/>
      <c r="BH193" s="98"/>
      <c r="BI193" s="93" t="s">
        <v>2727</v>
      </c>
      <c r="BJ193" s="110">
        <v>2076</v>
      </c>
      <c r="BK193" s="93"/>
      <c r="BL193" s="132"/>
      <c r="BM193" s="93"/>
      <c r="BN193" s="93"/>
      <c r="BO193" s="93"/>
      <c r="BP193" s="93"/>
      <c r="BQ193" s="93"/>
      <c r="BR193" s="93"/>
      <c r="BS193" s="93"/>
      <c r="BT193" s="98"/>
      <c r="BU193" s="128">
        <v>2618181</v>
      </c>
      <c r="BV193" s="128">
        <v>1149434</v>
      </c>
      <c r="BW193" s="82" t="s">
        <v>27</v>
      </c>
      <c r="BX193" s="35" t="s">
        <v>28</v>
      </c>
      <c r="BY193" s="82"/>
      <c r="BZ193" s="50"/>
      <c r="CA193" s="49">
        <v>107.38</v>
      </c>
      <c r="CB193" s="35">
        <v>103.26</v>
      </c>
      <c r="CC193" s="35">
        <v>93.6</v>
      </c>
      <c r="CD193" s="35">
        <v>90</v>
      </c>
      <c r="CE193" s="35">
        <v>0</v>
      </c>
      <c r="CF193" s="35">
        <v>0</v>
      </c>
      <c r="CG193" s="35">
        <v>0</v>
      </c>
      <c r="CH193" s="51">
        <v>0</v>
      </c>
    </row>
    <row r="194" spans="1:86" ht="13" x14ac:dyDescent="0.3">
      <c r="A194" s="34">
        <v>202400</v>
      </c>
      <c r="B194" s="35" t="s">
        <v>488</v>
      </c>
      <c r="C194" s="35" t="s">
        <v>488</v>
      </c>
      <c r="D194" s="35" t="s">
        <v>489</v>
      </c>
      <c r="E194" s="36" t="s">
        <v>22</v>
      </c>
      <c r="F194" s="37" t="s">
        <v>417</v>
      </c>
      <c r="G194" s="139" t="s">
        <v>24</v>
      </c>
      <c r="H194" s="144">
        <v>1</v>
      </c>
      <c r="I194" s="49" t="s">
        <v>25</v>
      </c>
      <c r="J194" s="38" t="s">
        <v>26</v>
      </c>
      <c r="K194" s="39"/>
      <c r="L194" s="40">
        <v>7.3</v>
      </c>
      <c r="M194" s="41">
        <v>19</v>
      </c>
      <c r="N194" s="124">
        <f>M194*H194</f>
        <v>19</v>
      </c>
      <c r="O194" s="42">
        <v>18.8</v>
      </c>
      <c r="P194" s="124">
        <f>O194*H194</f>
        <v>18.8</v>
      </c>
      <c r="Q194" s="43">
        <v>101.8</v>
      </c>
      <c r="R194" s="44">
        <v>29.4</v>
      </c>
      <c r="S194" s="45">
        <v>72.400000000000006</v>
      </c>
      <c r="T194" s="124">
        <f>Q194*H194</f>
        <v>101.8</v>
      </c>
      <c r="U194" s="40">
        <v>0</v>
      </c>
      <c r="V194" s="35">
        <v>0</v>
      </c>
      <c r="W194" s="41">
        <v>0</v>
      </c>
      <c r="X194" s="46">
        <v>0</v>
      </c>
      <c r="Y194" s="47">
        <v>0</v>
      </c>
      <c r="Z194" s="48">
        <v>0</v>
      </c>
      <c r="AA194" s="124">
        <f>X194*H194</f>
        <v>0</v>
      </c>
      <c r="AB194" s="49">
        <v>1911</v>
      </c>
      <c r="AC194" s="50">
        <v>1991</v>
      </c>
      <c r="AD194" s="86">
        <v>853.15</v>
      </c>
      <c r="AE194" s="116" t="s">
        <v>417</v>
      </c>
      <c r="AF194" s="116">
        <v>100</v>
      </c>
      <c r="AG194" s="116"/>
      <c r="AH194" s="116"/>
      <c r="AI194" s="116"/>
      <c r="AJ194" s="120"/>
      <c r="AK194" s="90" t="s">
        <v>1990</v>
      </c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102"/>
      <c r="AW194" s="106"/>
      <c r="AX194" s="93"/>
      <c r="AY194" s="106"/>
      <c r="AZ194" s="93"/>
      <c r="BA194" s="106"/>
      <c r="BB194" s="93"/>
      <c r="BC194" s="106"/>
      <c r="BD194" s="93"/>
      <c r="BE194" s="106"/>
      <c r="BF194" s="93"/>
      <c r="BG194" s="106"/>
      <c r="BH194" s="98"/>
      <c r="BI194" s="93" t="s">
        <v>2727</v>
      </c>
      <c r="BJ194" s="110">
        <v>2071</v>
      </c>
      <c r="BK194" s="93"/>
      <c r="BL194" s="132"/>
      <c r="BM194" s="93"/>
      <c r="BN194" s="93"/>
      <c r="BO194" s="93"/>
      <c r="BP194" s="93"/>
      <c r="BQ194" s="93"/>
      <c r="BR194" s="93"/>
      <c r="BS194" s="93"/>
      <c r="BT194" s="98"/>
      <c r="BU194" s="128">
        <v>2616928</v>
      </c>
      <c r="BV194" s="128">
        <v>1154646</v>
      </c>
      <c r="BW194" s="82" t="s">
        <v>27</v>
      </c>
      <c r="BX194" s="35" t="s">
        <v>28</v>
      </c>
      <c r="BY194" s="82"/>
      <c r="BZ194" s="50"/>
      <c r="CA194" s="49">
        <v>313.7</v>
      </c>
      <c r="CB194" s="35">
        <v>309.85000000000002</v>
      </c>
      <c r="CC194" s="35">
        <v>293</v>
      </c>
      <c r="CD194" s="35">
        <v>288</v>
      </c>
      <c r="CE194" s="35">
        <v>0</v>
      </c>
      <c r="CF194" s="35">
        <v>0</v>
      </c>
      <c r="CG194" s="35">
        <v>0</v>
      </c>
      <c r="CH194" s="51">
        <v>0</v>
      </c>
    </row>
    <row r="195" spans="1:86" ht="13" x14ac:dyDescent="0.3">
      <c r="A195" s="34">
        <v>202425</v>
      </c>
      <c r="B195" s="35" t="s">
        <v>490</v>
      </c>
      <c r="C195" s="35" t="s">
        <v>490</v>
      </c>
      <c r="D195" s="35" t="s">
        <v>491</v>
      </c>
      <c r="E195" s="36" t="s">
        <v>22</v>
      </c>
      <c r="F195" s="37" t="s">
        <v>417</v>
      </c>
      <c r="G195" s="139" t="s">
        <v>24</v>
      </c>
      <c r="H195" s="144">
        <v>1</v>
      </c>
      <c r="I195" s="49" t="s">
        <v>25</v>
      </c>
      <c r="J195" s="38" t="s">
        <v>26</v>
      </c>
      <c r="K195" s="39"/>
      <c r="L195" s="40">
        <v>1.35</v>
      </c>
      <c r="M195" s="41">
        <v>0.6</v>
      </c>
      <c r="N195" s="124">
        <f>M195*H195</f>
        <v>0.6</v>
      </c>
      <c r="O195" s="42">
        <v>0.6</v>
      </c>
      <c r="P195" s="124">
        <f>O195*H195</f>
        <v>0.6</v>
      </c>
      <c r="Q195" s="43">
        <v>2.1</v>
      </c>
      <c r="R195" s="44">
        <v>0.4</v>
      </c>
      <c r="S195" s="45">
        <v>1.7</v>
      </c>
      <c r="T195" s="124">
        <f>Q195*H195</f>
        <v>2.1</v>
      </c>
      <c r="U195" s="40">
        <v>0</v>
      </c>
      <c r="V195" s="35">
        <v>0</v>
      </c>
      <c r="W195" s="41">
        <v>0</v>
      </c>
      <c r="X195" s="46">
        <v>0</v>
      </c>
      <c r="Y195" s="47">
        <v>0</v>
      </c>
      <c r="Z195" s="48">
        <v>0</v>
      </c>
      <c r="AA195" s="124">
        <f>X195*H195</f>
        <v>0</v>
      </c>
      <c r="AB195" s="49">
        <v>1937</v>
      </c>
      <c r="AC195" s="50">
        <v>2011</v>
      </c>
      <c r="AD195" s="86">
        <v>1868.84</v>
      </c>
      <c r="AE195" s="116" t="s">
        <v>417</v>
      </c>
      <c r="AF195" s="116">
        <v>100</v>
      </c>
      <c r="AG195" s="116"/>
      <c r="AH195" s="116"/>
      <c r="AI195" s="116"/>
      <c r="AJ195" s="120"/>
      <c r="AK195" s="90" t="s">
        <v>1991</v>
      </c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102"/>
      <c r="AW195" s="106"/>
      <c r="AX195" s="93"/>
      <c r="AY195" s="106"/>
      <c r="AZ195" s="93"/>
      <c r="BA195" s="106"/>
      <c r="BB195" s="93"/>
      <c r="BC195" s="106"/>
      <c r="BD195" s="93"/>
      <c r="BE195" s="106"/>
      <c r="BF195" s="93"/>
      <c r="BG195" s="106"/>
      <c r="BH195" s="98"/>
      <c r="BI195" s="93" t="s">
        <v>2727</v>
      </c>
      <c r="BJ195" s="110">
        <v>2051</v>
      </c>
      <c r="BK195" s="93"/>
      <c r="BL195" s="132"/>
      <c r="BM195" s="93" t="s">
        <v>2744</v>
      </c>
      <c r="BN195" s="93"/>
      <c r="BO195" s="93"/>
      <c r="BP195" s="93"/>
      <c r="BQ195" s="93"/>
      <c r="BR195" s="93"/>
      <c r="BS195" s="93"/>
      <c r="BT195" s="98"/>
      <c r="BU195" s="128">
        <v>2609460</v>
      </c>
      <c r="BV195" s="128">
        <v>1144210</v>
      </c>
      <c r="BW195" s="82" t="s">
        <v>27</v>
      </c>
      <c r="BX195" s="35" t="s">
        <v>28</v>
      </c>
      <c r="BY195" s="82"/>
      <c r="BZ195" s="50"/>
      <c r="CA195" s="49">
        <v>60.5</v>
      </c>
      <c r="CB195" s="35">
        <v>57.7</v>
      </c>
      <c r="CC195" s="35">
        <v>57</v>
      </c>
      <c r="CD195" s="35">
        <v>54.4</v>
      </c>
      <c r="CE195" s="35">
        <v>0</v>
      </c>
      <c r="CF195" s="35">
        <v>0</v>
      </c>
      <c r="CG195" s="35">
        <v>0</v>
      </c>
      <c r="CH195" s="51">
        <v>0</v>
      </c>
    </row>
    <row r="196" spans="1:86" ht="13" x14ac:dyDescent="0.3">
      <c r="A196" s="34">
        <v>202430</v>
      </c>
      <c r="B196" s="35" t="s">
        <v>492</v>
      </c>
      <c r="C196" s="35" t="s">
        <v>492</v>
      </c>
      <c r="D196" s="35" t="s">
        <v>493</v>
      </c>
      <c r="E196" s="36" t="s">
        <v>22</v>
      </c>
      <c r="F196" s="37" t="s">
        <v>417</v>
      </c>
      <c r="G196" s="139" t="s">
        <v>24</v>
      </c>
      <c r="H196" s="144">
        <v>1</v>
      </c>
      <c r="I196" s="49" t="s">
        <v>25</v>
      </c>
      <c r="J196" s="38" t="s">
        <v>26</v>
      </c>
      <c r="K196" s="39"/>
      <c r="L196" s="40">
        <v>1.55</v>
      </c>
      <c r="M196" s="41">
        <v>2.9</v>
      </c>
      <c r="N196" s="124">
        <f>M196*H196</f>
        <v>2.9</v>
      </c>
      <c r="O196" s="42">
        <v>2.9</v>
      </c>
      <c r="P196" s="124">
        <f>O196*H196</f>
        <v>2.9</v>
      </c>
      <c r="Q196" s="43">
        <v>10</v>
      </c>
      <c r="R196" s="44">
        <v>3</v>
      </c>
      <c r="S196" s="45">
        <v>7</v>
      </c>
      <c r="T196" s="124">
        <f>Q196*H196</f>
        <v>10</v>
      </c>
      <c r="U196" s="40">
        <v>0</v>
      </c>
      <c r="V196" s="35">
        <v>0</v>
      </c>
      <c r="W196" s="41">
        <v>0</v>
      </c>
      <c r="X196" s="46">
        <v>0</v>
      </c>
      <c r="Y196" s="47">
        <v>0</v>
      </c>
      <c r="Z196" s="48">
        <v>0</v>
      </c>
      <c r="AA196" s="124">
        <f>X196*H196</f>
        <v>0</v>
      </c>
      <c r="AB196" s="49">
        <v>2017</v>
      </c>
      <c r="AC196" s="50"/>
      <c r="AD196" s="86">
        <v>960</v>
      </c>
      <c r="AE196" s="116" t="s">
        <v>417</v>
      </c>
      <c r="AF196" s="116">
        <v>100</v>
      </c>
      <c r="AG196" s="116"/>
      <c r="AH196" s="116"/>
      <c r="AI196" s="116"/>
      <c r="AJ196" s="120"/>
      <c r="AK196" s="90" t="s">
        <v>1992</v>
      </c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102"/>
      <c r="AW196" s="106"/>
      <c r="AX196" s="93"/>
      <c r="AY196" s="106"/>
      <c r="AZ196" s="93"/>
      <c r="BA196" s="106"/>
      <c r="BB196" s="93"/>
      <c r="BC196" s="106"/>
      <c r="BD196" s="93"/>
      <c r="BE196" s="106"/>
      <c r="BF196" s="93"/>
      <c r="BG196" s="106"/>
      <c r="BH196" s="98"/>
      <c r="BI196" s="93" t="s">
        <v>2727</v>
      </c>
      <c r="BJ196" s="110">
        <v>2096</v>
      </c>
      <c r="BK196" s="93"/>
      <c r="BL196" s="132"/>
      <c r="BM196" s="93" t="s">
        <v>2744</v>
      </c>
      <c r="BN196" s="93"/>
      <c r="BO196" s="93"/>
      <c r="BP196" s="93"/>
      <c r="BQ196" s="93"/>
      <c r="BR196" s="93"/>
      <c r="BS196" s="93"/>
      <c r="BT196" s="98"/>
      <c r="BU196" s="128">
        <v>2622703</v>
      </c>
      <c r="BV196" s="128">
        <v>1158445</v>
      </c>
      <c r="BW196" s="82" t="s">
        <v>27</v>
      </c>
      <c r="BX196" s="35" t="s">
        <v>28</v>
      </c>
      <c r="BY196" s="82"/>
      <c r="BZ196" s="50"/>
      <c r="CA196" s="49">
        <v>226</v>
      </c>
      <c r="CB196" s="35">
        <v>224</v>
      </c>
      <c r="CC196" s="35">
        <v>0</v>
      </c>
      <c r="CD196" s="35">
        <v>0</v>
      </c>
      <c r="CE196" s="35">
        <v>0</v>
      </c>
      <c r="CF196" s="35">
        <v>0</v>
      </c>
      <c r="CG196" s="35">
        <v>0</v>
      </c>
      <c r="CH196" s="51">
        <v>0</v>
      </c>
    </row>
    <row r="197" spans="1:86" ht="13" x14ac:dyDescent="0.3">
      <c r="A197" s="34">
        <v>202440</v>
      </c>
      <c r="B197" s="35" t="s">
        <v>494</v>
      </c>
      <c r="C197" s="35" t="s">
        <v>494</v>
      </c>
      <c r="D197" s="35" t="s">
        <v>495</v>
      </c>
      <c r="E197" s="36" t="s">
        <v>22</v>
      </c>
      <c r="F197" s="37" t="s">
        <v>417</v>
      </c>
      <c r="G197" s="139" t="s">
        <v>24</v>
      </c>
      <c r="H197" s="144">
        <v>1</v>
      </c>
      <c r="I197" s="49" t="s">
        <v>25</v>
      </c>
      <c r="J197" s="38" t="s">
        <v>26</v>
      </c>
      <c r="K197" s="39"/>
      <c r="L197" s="40">
        <v>30</v>
      </c>
      <c r="M197" s="41">
        <v>8.3000000000000007</v>
      </c>
      <c r="N197" s="124">
        <f>M197*H197</f>
        <v>8.3000000000000007</v>
      </c>
      <c r="O197" s="42">
        <v>8.08</v>
      </c>
      <c r="P197" s="124">
        <f>O197*H197</f>
        <v>8.08</v>
      </c>
      <c r="Q197" s="43">
        <v>35.1</v>
      </c>
      <c r="R197" s="44">
        <v>9.1300000000000008</v>
      </c>
      <c r="S197" s="45">
        <v>25.97</v>
      </c>
      <c r="T197" s="124">
        <f>Q197*H197</f>
        <v>35.1</v>
      </c>
      <c r="U197" s="40">
        <v>0</v>
      </c>
      <c r="V197" s="35">
        <v>0</v>
      </c>
      <c r="W197" s="41">
        <v>0</v>
      </c>
      <c r="X197" s="46">
        <v>0</v>
      </c>
      <c r="Y197" s="47">
        <v>0</v>
      </c>
      <c r="Z197" s="48">
        <v>0</v>
      </c>
      <c r="AA197" s="124">
        <f>X197*H197</f>
        <v>0</v>
      </c>
      <c r="AB197" s="49">
        <v>2023</v>
      </c>
      <c r="AC197" s="50"/>
      <c r="AD197" s="86">
        <v>625</v>
      </c>
      <c r="AE197" s="116" t="s">
        <v>417</v>
      </c>
      <c r="AF197" s="116">
        <v>100</v>
      </c>
      <c r="AG197" s="116"/>
      <c r="AH197" s="116"/>
      <c r="AI197" s="116"/>
      <c r="AJ197" s="120"/>
      <c r="AK197" s="90" t="s">
        <v>1990</v>
      </c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102"/>
      <c r="AW197" s="106"/>
      <c r="AX197" s="93"/>
      <c r="AY197" s="106"/>
      <c r="AZ197" s="93"/>
      <c r="BA197" s="106"/>
      <c r="BB197" s="93"/>
      <c r="BC197" s="106"/>
      <c r="BD197" s="93"/>
      <c r="BE197" s="106"/>
      <c r="BF197" s="93"/>
      <c r="BG197" s="106"/>
      <c r="BH197" s="98"/>
      <c r="BI197" s="93" t="s">
        <v>2727</v>
      </c>
      <c r="BJ197" s="110">
        <v>2103</v>
      </c>
      <c r="BK197" s="93"/>
      <c r="BL197" s="132"/>
      <c r="BM197" s="93" t="s">
        <v>2744</v>
      </c>
      <c r="BN197" s="93"/>
      <c r="BO197" s="93"/>
      <c r="BP197" s="93"/>
      <c r="BQ197" s="93"/>
      <c r="BR197" s="93"/>
      <c r="BS197" s="93"/>
      <c r="BT197" s="98"/>
      <c r="BU197" s="128">
        <v>2617470</v>
      </c>
      <c r="BV197" s="128">
        <v>1169320</v>
      </c>
      <c r="BW197" s="82" t="s">
        <v>27</v>
      </c>
      <c r="BX197" s="35" t="s">
        <v>28</v>
      </c>
      <c r="BY197" s="82"/>
      <c r="BZ197" s="50"/>
      <c r="CA197" s="49">
        <v>32</v>
      </c>
      <c r="CB197" s="35">
        <v>29.4</v>
      </c>
      <c r="CC197" s="35">
        <v>30</v>
      </c>
      <c r="CD197" s="35">
        <v>28.1</v>
      </c>
      <c r="CE197" s="35">
        <v>0</v>
      </c>
      <c r="CF197" s="35">
        <v>0</v>
      </c>
      <c r="CG197" s="35">
        <v>0</v>
      </c>
      <c r="CH197" s="51">
        <v>0</v>
      </c>
    </row>
    <row r="198" spans="1:86" ht="13" x14ac:dyDescent="0.3">
      <c r="A198" s="34">
        <v>202450</v>
      </c>
      <c r="B198" s="35" t="s">
        <v>496</v>
      </c>
      <c r="C198" s="35" t="s">
        <v>497</v>
      </c>
      <c r="D198" s="35" t="s">
        <v>498</v>
      </c>
      <c r="E198" s="36" t="s">
        <v>22</v>
      </c>
      <c r="F198" s="37" t="s">
        <v>417</v>
      </c>
      <c r="G198" s="139" t="s">
        <v>24</v>
      </c>
      <c r="H198" s="144">
        <v>1</v>
      </c>
      <c r="I198" s="49" t="s">
        <v>25</v>
      </c>
      <c r="J198" s="38" t="s">
        <v>26</v>
      </c>
      <c r="K198" s="39"/>
      <c r="L198" s="40">
        <v>0.15</v>
      </c>
      <c r="M198" s="41">
        <v>0.42</v>
      </c>
      <c r="N198" s="124">
        <f>M198*H198</f>
        <v>0.42</v>
      </c>
      <c r="O198" s="42">
        <v>0.41</v>
      </c>
      <c r="P198" s="124">
        <f>O198*H198</f>
        <v>0.41</v>
      </c>
      <c r="Q198" s="43">
        <v>1.9</v>
      </c>
      <c r="R198" s="44">
        <v>0.5</v>
      </c>
      <c r="S198" s="45">
        <v>1.4</v>
      </c>
      <c r="T198" s="124">
        <f>Q198*H198</f>
        <v>1.9</v>
      </c>
      <c r="U198" s="40">
        <v>0</v>
      </c>
      <c r="V198" s="35">
        <v>0</v>
      </c>
      <c r="W198" s="41">
        <v>0</v>
      </c>
      <c r="X198" s="46">
        <v>0</v>
      </c>
      <c r="Y198" s="47">
        <v>0</v>
      </c>
      <c r="Z198" s="48">
        <v>0</v>
      </c>
      <c r="AA198" s="124">
        <f>X198*H198</f>
        <v>0</v>
      </c>
      <c r="AB198" s="49">
        <v>1903</v>
      </c>
      <c r="AC198" s="50">
        <v>2014</v>
      </c>
      <c r="AD198" s="86">
        <v>1194.5999999999999</v>
      </c>
      <c r="AE198" s="116" t="s">
        <v>417</v>
      </c>
      <c r="AF198" s="116">
        <v>100</v>
      </c>
      <c r="AG198" s="116"/>
      <c r="AH198" s="116"/>
      <c r="AI198" s="116"/>
      <c r="AJ198" s="120"/>
      <c r="AK198" s="90" t="s">
        <v>1993</v>
      </c>
      <c r="AL198" s="90" t="s">
        <v>1994</v>
      </c>
      <c r="AM198" s="90" t="s">
        <v>1995</v>
      </c>
      <c r="AN198" s="90"/>
      <c r="AO198" s="90"/>
      <c r="AP198" s="90"/>
      <c r="AQ198" s="90"/>
      <c r="AR198" s="90"/>
      <c r="AS198" s="90"/>
      <c r="AT198" s="90"/>
      <c r="AU198" s="90"/>
      <c r="AV198" s="102"/>
      <c r="AW198" s="106"/>
      <c r="AX198" s="93"/>
      <c r="AY198" s="106"/>
      <c r="AZ198" s="93"/>
      <c r="BA198" s="106"/>
      <c r="BB198" s="93"/>
      <c r="BC198" s="106"/>
      <c r="BD198" s="93"/>
      <c r="BE198" s="106"/>
      <c r="BF198" s="93"/>
      <c r="BG198" s="106"/>
      <c r="BH198" s="98"/>
      <c r="BI198" s="93" t="s">
        <v>2727</v>
      </c>
      <c r="BJ198" s="110">
        <v>2067</v>
      </c>
      <c r="BK198" s="93"/>
      <c r="BL198" s="132"/>
      <c r="BM198" s="93" t="s">
        <v>2744</v>
      </c>
      <c r="BN198" s="93"/>
      <c r="BO198" s="93"/>
      <c r="BP198" s="93"/>
      <c r="BQ198" s="93"/>
      <c r="BR198" s="93"/>
      <c r="BS198" s="93"/>
      <c r="BT198" s="98"/>
      <c r="BU198" s="128">
        <v>2610610</v>
      </c>
      <c r="BV198" s="128">
        <v>1149430</v>
      </c>
      <c r="BW198" s="82" t="s">
        <v>27</v>
      </c>
      <c r="BX198" s="35" t="s">
        <v>28</v>
      </c>
      <c r="BY198" s="82"/>
      <c r="BZ198" s="50"/>
      <c r="CA198" s="49">
        <v>288.39999999999998</v>
      </c>
      <c r="CB198" s="35">
        <v>275</v>
      </c>
      <c r="CC198" s="35">
        <v>275</v>
      </c>
      <c r="CD198" s="35">
        <v>262</v>
      </c>
      <c r="CE198" s="35">
        <v>0</v>
      </c>
      <c r="CF198" s="35">
        <v>0</v>
      </c>
      <c r="CG198" s="35">
        <v>0</v>
      </c>
      <c r="CH198" s="51">
        <v>0</v>
      </c>
    </row>
    <row r="199" spans="1:86" ht="13" x14ac:dyDescent="0.3">
      <c r="A199" s="34">
        <v>202475</v>
      </c>
      <c r="B199" s="35" t="s">
        <v>499</v>
      </c>
      <c r="C199" s="35" t="s">
        <v>500</v>
      </c>
      <c r="D199" s="35" t="s">
        <v>498</v>
      </c>
      <c r="E199" s="36" t="s">
        <v>22</v>
      </c>
      <c r="F199" s="37" t="s">
        <v>417</v>
      </c>
      <c r="G199" s="139" t="s">
        <v>24</v>
      </c>
      <c r="H199" s="144">
        <v>1</v>
      </c>
      <c r="I199" s="49" t="s">
        <v>25</v>
      </c>
      <c r="J199" s="38" t="s">
        <v>26</v>
      </c>
      <c r="K199" s="39"/>
      <c r="L199" s="40">
        <v>1.5</v>
      </c>
      <c r="M199" s="41">
        <v>0.85</v>
      </c>
      <c r="N199" s="124">
        <f>M199*H199</f>
        <v>0.85</v>
      </c>
      <c r="O199" s="42">
        <v>0.72</v>
      </c>
      <c r="P199" s="124">
        <f>O199*H199</f>
        <v>0.72</v>
      </c>
      <c r="Q199" s="43">
        <v>5</v>
      </c>
      <c r="R199" s="44">
        <v>1.5</v>
      </c>
      <c r="S199" s="45">
        <v>3.5</v>
      </c>
      <c r="T199" s="124">
        <f>Q199*H199</f>
        <v>5</v>
      </c>
      <c r="U199" s="40">
        <v>0</v>
      </c>
      <c r="V199" s="35">
        <v>0</v>
      </c>
      <c r="W199" s="41">
        <v>0</v>
      </c>
      <c r="X199" s="46">
        <v>0</v>
      </c>
      <c r="Y199" s="47">
        <v>0</v>
      </c>
      <c r="Z199" s="48">
        <v>0</v>
      </c>
      <c r="AA199" s="124">
        <f>X199*H199</f>
        <v>0</v>
      </c>
      <c r="AB199" s="49">
        <v>1996</v>
      </c>
      <c r="AC199" s="50">
        <v>2018</v>
      </c>
      <c r="AD199" s="86">
        <v>1135.2</v>
      </c>
      <c r="AE199" s="116" t="s">
        <v>417</v>
      </c>
      <c r="AF199" s="116">
        <v>100</v>
      </c>
      <c r="AG199" s="116"/>
      <c r="AH199" s="116"/>
      <c r="AI199" s="116"/>
      <c r="AJ199" s="120"/>
      <c r="AK199" s="90" t="s">
        <v>1991</v>
      </c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102"/>
      <c r="AW199" s="106"/>
      <c r="AX199" s="93"/>
      <c r="AY199" s="106"/>
      <c r="AZ199" s="93"/>
      <c r="BA199" s="106"/>
      <c r="BB199" s="93"/>
      <c r="BC199" s="106"/>
      <c r="BD199" s="93"/>
      <c r="BE199" s="106"/>
      <c r="BF199" s="93"/>
      <c r="BG199" s="106"/>
      <c r="BH199" s="98"/>
      <c r="BI199" s="93" t="s">
        <v>2727</v>
      </c>
      <c r="BJ199" s="110">
        <v>2076</v>
      </c>
      <c r="BK199" s="93"/>
      <c r="BL199" s="132"/>
      <c r="BM199" s="93" t="s">
        <v>2744</v>
      </c>
      <c r="BN199" s="93"/>
      <c r="BO199" s="93"/>
      <c r="BP199" s="93"/>
      <c r="BQ199" s="93"/>
      <c r="BR199" s="93"/>
      <c r="BS199" s="93"/>
      <c r="BT199" s="98"/>
      <c r="BU199" s="128">
        <v>2611060</v>
      </c>
      <c r="BV199" s="128">
        <v>1150630</v>
      </c>
      <c r="BW199" s="82" t="s">
        <v>27</v>
      </c>
      <c r="BX199" s="35" t="s">
        <v>28</v>
      </c>
      <c r="BY199" s="82"/>
      <c r="BZ199" s="50"/>
      <c r="CA199" s="49">
        <v>39</v>
      </c>
      <c r="CB199" s="35">
        <v>35.799999999999997</v>
      </c>
      <c r="CC199" s="35">
        <v>35</v>
      </c>
      <c r="CD199" s="35">
        <v>32.1</v>
      </c>
      <c r="CE199" s="35">
        <v>0</v>
      </c>
      <c r="CF199" s="35">
        <v>0</v>
      </c>
      <c r="CG199" s="35">
        <v>0</v>
      </c>
      <c r="CH199" s="51">
        <v>0</v>
      </c>
    </row>
    <row r="200" spans="1:86" ht="13" x14ac:dyDescent="0.3">
      <c r="A200" s="34">
        <v>202500</v>
      </c>
      <c r="B200" s="35" t="s">
        <v>495</v>
      </c>
      <c r="C200" s="35" t="s">
        <v>495</v>
      </c>
      <c r="D200" s="35" t="s">
        <v>501</v>
      </c>
      <c r="E200" s="36" t="s">
        <v>22</v>
      </c>
      <c r="F200" s="37" t="s">
        <v>417</v>
      </c>
      <c r="G200" s="139" t="s">
        <v>24</v>
      </c>
      <c r="H200" s="144">
        <v>1</v>
      </c>
      <c r="I200" s="49" t="s">
        <v>25</v>
      </c>
      <c r="J200" s="38" t="s">
        <v>26</v>
      </c>
      <c r="K200" s="39"/>
      <c r="L200" s="40">
        <v>32</v>
      </c>
      <c r="M200" s="41">
        <v>18.66</v>
      </c>
      <c r="N200" s="124">
        <f>M200*H200</f>
        <v>18.66</v>
      </c>
      <c r="O200" s="42">
        <v>18.600000000000001</v>
      </c>
      <c r="P200" s="124">
        <f>O200*H200</f>
        <v>18.600000000000001</v>
      </c>
      <c r="Q200" s="43">
        <v>104.5</v>
      </c>
      <c r="R200" s="44">
        <v>44.2</v>
      </c>
      <c r="S200" s="45">
        <v>60.3</v>
      </c>
      <c r="T200" s="124">
        <f>Q200*H200</f>
        <v>104.5</v>
      </c>
      <c r="U200" s="40">
        <v>0</v>
      </c>
      <c r="V200" s="35">
        <v>0</v>
      </c>
      <c r="W200" s="41">
        <v>0</v>
      </c>
      <c r="X200" s="46">
        <v>0</v>
      </c>
      <c r="Y200" s="47">
        <v>0</v>
      </c>
      <c r="Z200" s="48">
        <v>0</v>
      </c>
      <c r="AA200" s="124">
        <f>X200*H200</f>
        <v>0</v>
      </c>
      <c r="AB200" s="49">
        <v>1899</v>
      </c>
      <c r="AC200" s="50">
        <v>1986</v>
      </c>
      <c r="AD200" s="86">
        <v>561.9</v>
      </c>
      <c r="AE200" s="116" t="s">
        <v>417</v>
      </c>
      <c r="AF200" s="116">
        <v>100</v>
      </c>
      <c r="AG200" s="116"/>
      <c r="AH200" s="116"/>
      <c r="AI200" s="116"/>
      <c r="AJ200" s="120"/>
      <c r="AK200" s="90" t="s">
        <v>1990</v>
      </c>
      <c r="AL200" s="90" t="s">
        <v>1996</v>
      </c>
      <c r="AM200" s="90"/>
      <c r="AN200" s="90"/>
      <c r="AO200" s="90"/>
      <c r="AP200" s="90"/>
      <c r="AQ200" s="90"/>
      <c r="AR200" s="90"/>
      <c r="AS200" s="90"/>
      <c r="AT200" s="90"/>
      <c r="AU200" s="90"/>
      <c r="AV200" s="102"/>
      <c r="AW200" s="106"/>
      <c r="AX200" s="93"/>
      <c r="AY200" s="106"/>
      <c r="AZ200" s="93"/>
      <c r="BA200" s="106"/>
      <c r="BB200" s="93"/>
      <c r="BC200" s="106"/>
      <c r="BD200" s="93"/>
      <c r="BE200" s="106"/>
      <c r="BF200" s="93"/>
      <c r="BG200" s="106"/>
      <c r="BH200" s="98"/>
      <c r="BI200" s="93" t="s">
        <v>2727</v>
      </c>
      <c r="BJ200" s="110">
        <v>2067</v>
      </c>
      <c r="BK200" s="93"/>
      <c r="BL200" s="132"/>
      <c r="BM200" s="93" t="s">
        <v>2876</v>
      </c>
      <c r="BN200" s="93" t="s">
        <v>2877</v>
      </c>
      <c r="BO200" s="93" t="s">
        <v>2878</v>
      </c>
      <c r="BP200" s="93" t="s">
        <v>2879</v>
      </c>
      <c r="BQ200" s="93" t="s">
        <v>2880</v>
      </c>
      <c r="BR200" s="93"/>
      <c r="BS200" s="93"/>
      <c r="BT200" s="98"/>
      <c r="BU200" s="128">
        <v>2617310</v>
      </c>
      <c r="BV200" s="128">
        <v>1171740</v>
      </c>
      <c r="BW200" s="82" t="s">
        <v>27</v>
      </c>
      <c r="BX200" s="35" t="s">
        <v>28</v>
      </c>
      <c r="BY200" s="82"/>
      <c r="BZ200" s="50"/>
      <c r="CA200" s="49">
        <v>69.8</v>
      </c>
      <c r="CB200" s="35">
        <v>65</v>
      </c>
      <c r="CC200" s="35">
        <v>62.1</v>
      </c>
      <c r="CD200" s="35">
        <v>59.3</v>
      </c>
      <c r="CE200" s="35">
        <v>0</v>
      </c>
      <c r="CF200" s="35">
        <v>0</v>
      </c>
      <c r="CG200" s="35">
        <v>0</v>
      </c>
      <c r="CH200" s="51">
        <v>0</v>
      </c>
    </row>
    <row r="201" spans="1:86" ht="13" x14ac:dyDescent="0.3">
      <c r="A201" s="34">
        <v>202520</v>
      </c>
      <c r="B201" s="35" t="s">
        <v>502</v>
      </c>
      <c r="C201" s="35" t="s">
        <v>503</v>
      </c>
      <c r="D201" s="35" t="s">
        <v>504</v>
      </c>
      <c r="E201" s="36" t="s">
        <v>22</v>
      </c>
      <c r="F201" s="37" t="s">
        <v>417</v>
      </c>
      <c r="G201" s="139" t="s">
        <v>24</v>
      </c>
      <c r="H201" s="144">
        <v>1</v>
      </c>
      <c r="I201" s="49" t="s">
        <v>25</v>
      </c>
      <c r="J201" s="38" t="s">
        <v>26</v>
      </c>
      <c r="K201" s="39"/>
      <c r="L201" s="40">
        <v>0.9</v>
      </c>
      <c r="M201" s="41">
        <v>2.09</v>
      </c>
      <c r="N201" s="124">
        <f>M201*H201</f>
        <v>2.09</v>
      </c>
      <c r="O201" s="42">
        <v>1.75</v>
      </c>
      <c r="P201" s="124">
        <f>O201*H201</f>
        <v>1.75</v>
      </c>
      <c r="Q201" s="43">
        <v>9.3000000000000007</v>
      </c>
      <c r="R201" s="44">
        <v>3.4</v>
      </c>
      <c r="S201" s="45">
        <v>5.9</v>
      </c>
      <c r="T201" s="124">
        <f>Q201*H201</f>
        <v>9.3000000000000007</v>
      </c>
      <c r="U201" s="40">
        <v>0</v>
      </c>
      <c r="V201" s="35">
        <v>0</v>
      </c>
      <c r="W201" s="41">
        <v>0</v>
      </c>
      <c r="X201" s="46">
        <v>0</v>
      </c>
      <c r="Y201" s="47">
        <v>0</v>
      </c>
      <c r="Z201" s="48">
        <v>0</v>
      </c>
      <c r="AA201" s="124">
        <f>X201*H201</f>
        <v>0</v>
      </c>
      <c r="AB201" s="49">
        <v>2016</v>
      </c>
      <c r="AC201" s="50"/>
      <c r="AD201" s="86">
        <v>1023</v>
      </c>
      <c r="AE201" s="116" t="s">
        <v>417</v>
      </c>
      <c r="AF201" s="116">
        <v>100</v>
      </c>
      <c r="AG201" s="116"/>
      <c r="AH201" s="116"/>
      <c r="AI201" s="116"/>
      <c r="AJ201" s="120"/>
      <c r="AK201" s="90" t="s">
        <v>1997</v>
      </c>
      <c r="AL201" s="90" t="s">
        <v>1998</v>
      </c>
      <c r="AM201" s="90"/>
      <c r="AN201" s="90"/>
      <c r="AO201" s="90"/>
      <c r="AP201" s="90"/>
      <c r="AQ201" s="90"/>
      <c r="AR201" s="90"/>
      <c r="AS201" s="90"/>
      <c r="AT201" s="90"/>
      <c r="AU201" s="90"/>
      <c r="AV201" s="102"/>
      <c r="AW201" s="106"/>
      <c r="AX201" s="93"/>
      <c r="AY201" s="106"/>
      <c r="AZ201" s="93"/>
      <c r="BA201" s="106"/>
      <c r="BB201" s="93"/>
      <c r="BC201" s="106"/>
      <c r="BD201" s="93"/>
      <c r="BE201" s="106"/>
      <c r="BF201" s="93"/>
      <c r="BG201" s="106"/>
      <c r="BH201" s="98"/>
      <c r="BI201" s="93" t="s">
        <v>2727</v>
      </c>
      <c r="BJ201" s="110">
        <v>2096</v>
      </c>
      <c r="BK201" s="93"/>
      <c r="BL201" s="132"/>
      <c r="BM201" s="93" t="s">
        <v>2744</v>
      </c>
      <c r="BN201" s="93"/>
      <c r="BO201" s="93"/>
      <c r="BP201" s="93"/>
      <c r="BQ201" s="93"/>
      <c r="BR201" s="93"/>
      <c r="BS201" s="93"/>
      <c r="BT201" s="98"/>
      <c r="BU201" s="128">
        <v>2598540</v>
      </c>
      <c r="BV201" s="128">
        <v>1149240</v>
      </c>
      <c r="BW201" s="82" t="s">
        <v>27</v>
      </c>
      <c r="BX201" s="35" t="s">
        <v>28</v>
      </c>
      <c r="BY201" s="82"/>
      <c r="BZ201" s="50"/>
      <c r="CA201" s="49">
        <v>267</v>
      </c>
      <c r="CB201" s="35">
        <v>263</v>
      </c>
      <c r="CC201" s="35">
        <v>247.5</v>
      </c>
      <c r="CD201" s="35">
        <v>243.8</v>
      </c>
      <c r="CE201" s="35">
        <v>0</v>
      </c>
      <c r="CF201" s="35">
        <v>0</v>
      </c>
      <c r="CG201" s="35">
        <v>0</v>
      </c>
      <c r="CH201" s="51">
        <v>0</v>
      </c>
    </row>
    <row r="202" spans="1:86" ht="13" x14ac:dyDescent="0.3">
      <c r="A202" s="34">
        <v>202530</v>
      </c>
      <c r="B202" s="35" t="s">
        <v>505</v>
      </c>
      <c r="C202" s="35" t="s">
        <v>505</v>
      </c>
      <c r="D202" s="35" t="s">
        <v>506</v>
      </c>
      <c r="E202" s="36" t="s">
        <v>22</v>
      </c>
      <c r="F202" s="37" t="s">
        <v>417</v>
      </c>
      <c r="G202" s="139" t="s">
        <v>24</v>
      </c>
      <c r="H202" s="144">
        <v>1</v>
      </c>
      <c r="I202" s="49" t="s">
        <v>25</v>
      </c>
      <c r="J202" s="38" t="s">
        <v>26</v>
      </c>
      <c r="K202" s="39"/>
      <c r="L202" s="40">
        <v>9.5</v>
      </c>
      <c r="M202" s="41">
        <v>0.35</v>
      </c>
      <c r="N202" s="124">
        <f>M202*H202</f>
        <v>0.35</v>
      </c>
      <c r="O202" s="42">
        <v>0.31</v>
      </c>
      <c r="P202" s="124">
        <f>O202*H202</f>
        <v>0.31</v>
      </c>
      <c r="Q202" s="43">
        <v>1.2</v>
      </c>
      <c r="R202" s="44">
        <v>0.3</v>
      </c>
      <c r="S202" s="45">
        <v>0.9</v>
      </c>
      <c r="T202" s="124">
        <f>Q202*H202</f>
        <v>1.2</v>
      </c>
      <c r="U202" s="40">
        <v>0</v>
      </c>
      <c r="V202" s="35">
        <v>0</v>
      </c>
      <c r="W202" s="41">
        <v>0</v>
      </c>
      <c r="X202" s="46">
        <v>0</v>
      </c>
      <c r="Y202" s="47">
        <v>0</v>
      </c>
      <c r="Z202" s="48">
        <v>0</v>
      </c>
      <c r="AA202" s="124">
        <f>X202*H202</f>
        <v>0</v>
      </c>
      <c r="AB202" s="49">
        <v>2016</v>
      </c>
      <c r="AC202" s="50"/>
      <c r="AD202" s="86">
        <v>993.5</v>
      </c>
      <c r="AE202" s="116" t="s">
        <v>417</v>
      </c>
      <c r="AF202" s="116">
        <v>100</v>
      </c>
      <c r="AG202" s="116"/>
      <c r="AH202" s="116"/>
      <c r="AI202" s="116"/>
      <c r="AJ202" s="120"/>
      <c r="AK202" s="90" t="s">
        <v>1996</v>
      </c>
      <c r="AL202" s="90"/>
      <c r="AM202" s="90"/>
      <c r="AN202" s="90"/>
      <c r="AO202" s="90"/>
      <c r="AP202" s="90"/>
      <c r="AQ202" s="90"/>
      <c r="AR202" s="90"/>
      <c r="AS202" s="90"/>
      <c r="AT202" s="90"/>
      <c r="AU202" s="90"/>
      <c r="AV202" s="102"/>
      <c r="AW202" s="106"/>
      <c r="AX202" s="93"/>
      <c r="AY202" s="106"/>
      <c r="AZ202" s="93"/>
      <c r="BA202" s="106"/>
      <c r="BB202" s="93"/>
      <c r="BC202" s="106"/>
      <c r="BD202" s="93"/>
      <c r="BE202" s="106"/>
      <c r="BF202" s="93"/>
      <c r="BG202" s="106"/>
      <c r="BH202" s="98"/>
      <c r="BI202" s="93" t="s">
        <v>2727</v>
      </c>
      <c r="BJ202" s="110">
        <v>2076</v>
      </c>
      <c r="BK202" s="93"/>
      <c r="BL202" s="132"/>
      <c r="BM202" s="93" t="s">
        <v>2744</v>
      </c>
      <c r="BN202" s="93"/>
      <c r="BO202" s="93"/>
      <c r="BP202" s="93"/>
      <c r="BQ202" s="93"/>
      <c r="BR202" s="93"/>
      <c r="BS202" s="93"/>
      <c r="BT202" s="98"/>
      <c r="BU202" s="128">
        <v>2597295</v>
      </c>
      <c r="BV202" s="128">
        <v>1150376</v>
      </c>
      <c r="BW202" s="82" t="s">
        <v>27</v>
      </c>
      <c r="BX202" s="35" t="s">
        <v>28</v>
      </c>
      <c r="BY202" s="82"/>
      <c r="BZ202" s="50"/>
      <c r="CA202" s="49">
        <v>4.4000000000000004</v>
      </c>
      <c r="CB202" s="35">
        <v>4</v>
      </c>
      <c r="CC202" s="35">
        <v>4</v>
      </c>
      <c r="CD202" s="35">
        <v>3.6</v>
      </c>
      <c r="CE202" s="35">
        <v>0</v>
      </c>
      <c r="CF202" s="35">
        <v>0</v>
      </c>
      <c r="CG202" s="35">
        <v>0</v>
      </c>
      <c r="CH202" s="51">
        <v>0</v>
      </c>
    </row>
    <row r="203" spans="1:86" ht="13" x14ac:dyDescent="0.3">
      <c r="A203" s="34">
        <v>202550</v>
      </c>
      <c r="B203" s="35" t="s">
        <v>507</v>
      </c>
      <c r="C203" s="35" t="s">
        <v>508</v>
      </c>
      <c r="D203" s="35" t="s">
        <v>509</v>
      </c>
      <c r="E203" s="36" t="s">
        <v>22</v>
      </c>
      <c r="F203" s="37" t="s">
        <v>417</v>
      </c>
      <c r="G203" s="139" t="s">
        <v>24</v>
      </c>
      <c r="H203" s="144">
        <v>1</v>
      </c>
      <c r="I203" s="49" t="s">
        <v>25</v>
      </c>
      <c r="J203" s="38" t="s">
        <v>26</v>
      </c>
      <c r="K203" s="39"/>
      <c r="L203" s="40">
        <v>12</v>
      </c>
      <c r="M203" s="41">
        <v>2.8</v>
      </c>
      <c r="N203" s="124">
        <f>M203*H203</f>
        <v>2.8</v>
      </c>
      <c r="O203" s="42">
        <v>2.6</v>
      </c>
      <c r="P203" s="124">
        <f>O203*H203</f>
        <v>2.6</v>
      </c>
      <c r="Q203" s="43">
        <v>13.8</v>
      </c>
      <c r="R203" s="44">
        <v>4.5</v>
      </c>
      <c r="S203" s="45">
        <v>9.3000000000000007</v>
      </c>
      <c r="T203" s="124">
        <f>Q203*H203</f>
        <v>13.8</v>
      </c>
      <c r="U203" s="40">
        <v>0</v>
      </c>
      <c r="V203" s="35">
        <v>0</v>
      </c>
      <c r="W203" s="41">
        <v>0</v>
      </c>
      <c r="X203" s="46">
        <v>0</v>
      </c>
      <c r="Y203" s="47">
        <v>0</v>
      </c>
      <c r="Z203" s="48">
        <v>0</v>
      </c>
      <c r="AA203" s="124">
        <f>X203*H203</f>
        <v>0</v>
      </c>
      <c r="AB203" s="49">
        <v>2016</v>
      </c>
      <c r="AC203" s="50"/>
      <c r="AD203" s="86">
        <v>857.4</v>
      </c>
      <c r="AE203" s="116" t="s">
        <v>417</v>
      </c>
      <c r="AF203" s="116">
        <v>100</v>
      </c>
      <c r="AG203" s="116"/>
      <c r="AH203" s="116"/>
      <c r="AI203" s="116"/>
      <c r="AJ203" s="120"/>
      <c r="AK203" s="90" t="s">
        <v>1996</v>
      </c>
      <c r="AL203" s="90"/>
      <c r="AM203" s="90"/>
      <c r="AN203" s="90"/>
      <c r="AO203" s="90"/>
      <c r="AP203" s="90"/>
      <c r="AQ203" s="90"/>
      <c r="AR203" s="90"/>
      <c r="AS203" s="90"/>
      <c r="AT203" s="90"/>
      <c r="AU203" s="90"/>
      <c r="AV203" s="102"/>
      <c r="AW203" s="106"/>
      <c r="AX203" s="93"/>
      <c r="AY203" s="106"/>
      <c r="AZ203" s="93"/>
      <c r="BA203" s="106"/>
      <c r="BB203" s="93"/>
      <c r="BC203" s="106"/>
      <c r="BD203" s="93"/>
      <c r="BE203" s="106"/>
      <c r="BF203" s="93"/>
      <c r="BG203" s="106"/>
      <c r="BH203" s="98"/>
      <c r="BI203" s="93" t="s">
        <v>2727</v>
      </c>
      <c r="BJ203" s="110">
        <v>2096</v>
      </c>
      <c r="BK203" s="93"/>
      <c r="BL203" s="132"/>
      <c r="BM203" s="93" t="s">
        <v>2744</v>
      </c>
      <c r="BN203" s="93"/>
      <c r="BO203" s="93"/>
      <c r="BP203" s="93"/>
      <c r="BQ203" s="93"/>
      <c r="BR203" s="93"/>
      <c r="BS203" s="93"/>
      <c r="BT203" s="98"/>
      <c r="BU203" s="128">
        <v>2595349</v>
      </c>
      <c r="BV203" s="128">
        <v>1159792</v>
      </c>
      <c r="BW203" s="82" t="s">
        <v>27</v>
      </c>
      <c r="BX203" s="35" t="s">
        <v>28</v>
      </c>
      <c r="BY203" s="82"/>
      <c r="BZ203" s="50"/>
      <c r="CA203" s="49">
        <v>29.3</v>
      </c>
      <c r="CB203" s="35">
        <v>24.7</v>
      </c>
      <c r="CC203" s="35">
        <v>27</v>
      </c>
      <c r="CD203" s="35">
        <v>23</v>
      </c>
      <c r="CE203" s="35">
        <v>0</v>
      </c>
      <c r="CF203" s="35">
        <v>0</v>
      </c>
      <c r="CG203" s="35">
        <v>0</v>
      </c>
      <c r="CH203" s="51">
        <v>0</v>
      </c>
    </row>
    <row r="204" spans="1:86" ht="13" x14ac:dyDescent="0.3">
      <c r="A204" s="34">
        <v>202560</v>
      </c>
      <c r="B204" s="35" t="s">
        <v>510</v>
      </c>
      <c r="C204" s="35" t="s">
        <v>511</v>
      </c>
      <c r="D204" s="35" t="s">
        <v>510</v>
      </c>
      <c r="E204" s="36" t="s">
        <v>22</v>
      </c>
      <c r="F204" s="37" t="s">
        <v>417</v>
      </c>
      <c r="G204" s="139" t="s">
        <v>24</v>
      </c>
      <c r="H204" s="144">
        <v>1</v>
      </c>
      <c r="I204" s="49" t="s">
        <v>25</v>
      </c>
      <c r="J204" s="38" t="s">
        <v>26</v>
      </c>
      <c r="K204" s="39"/>
      <c r="L204" s="40">
        <v>0.9</v>
      </c>
      <c r="M204" s="41">
        <v>0.37</v>
      </c>
      <c r="N204" s="124">
        <f>M204*H204</f>
        <v>0.37</v>
      </c>
      <c r="O204" s="42">
        <v>0.36</v>
      </c>
      <c r="P204" s="124">
        <f>O204*H204</f>
        <v>0.36</v>
      </c>
      <c r="Q204" s="43">
        <v>2.06</v>
      </c>
      <c r="R204" s="44">
        <v>0.86</v>
      </c>
      <c r="S204" s="45">
        <v>1.2</v>
      </c>
      <c r="T204" s="124">
        <f>Q204*H204</f>
        <v>2.06</v>
      </c>
      <c r="U204" s="40">
        <v>0</v>
      </c>
      <c r="V204" s="35">
        <v>0</v>
      </c>
      <c r="W204" s="41">
        <v>0</v>
      </c>
      <c r="X204" s="46">
        <v>0</v>
      </c>
      <c r="Y204" s="47">
        <v>0</v>
      </c>
      <c r="Z204" s="48">
        <v>0</v>
      </c>
      <c r="AA204" s="124">
        <f>X204*H204</f>
        <v>0</v>
      </c>
      <c r="AB204" s="49">
        <v>1898</v>
      </c>
      <c r="AC204" s="50">
        <v>1999</v>
      </c>
      <c r="AD204" s="86">
        <v>856</v>
      </c>
      <c r="AE204" s="116" t="s">
        <v>417</v>
      </c>
      <c r="AF204" s="116">
        <v>100</v>
      </c>
      <c r="AG204" s="116"/>
      <c r="AH204" s="116"/>
      <c r="AI204" s="116"/>
      <c r="AJ204" s="120"/>
      <c r="AK204" s="90" t="s">
        <v>1999</v>
      </c>
      <c r="AL204" s="90"/>
      <c r="AM204" s="90"/>
      <c r="AN204" s="90"/>
      <c r="AO204" s="90"/>
      <c r="AP204" s="90"/>
      <c r="AQ204" s="90"/>
      <c r="AR204" s="90"/>
      <c r="AS204" s="90"/>
      <c r="AT204" s="90"/>
      <c r="AU204" s="90"/>
      <c r="AV204" s="102"/>
      <c r="AW204" s="106"/>
      <c r="AX204" s="93"/>
      <c r="AY204" s="106"/>
      <c r="AZ204" s="93"/>
      <c r="BA204" s="106"/>
      <c r="BB204" s="93"/>
      <c r="BC204" s="106"/>
      <c r="BD204" s="93"/>
      <c r="BE204" s="106"/>
      <c r="BF204" s="93"/>
      <c r="BG204" s="106"/>
      <c r="BH204" s="98"/>
      <c r="BI204" s="93" t="s">
        <v>2727</v>
      </c>
      <c r="BJ204" s="110">
        <v>2079</v>
      </c>
      <c r="BK204" s="93"/>
      <c r="BL204" s="132"/>
      <c r="BM204" s="93"/>
      <c r="BN204" s="93"/>
      <c r="BO204" s="93"/>
      <c r="BP204" s="93"/>
      <c r="BQ204" s="93"/>
      <c r="BR204" s="93"/>
      <c r="BS204" s="93"/>
      <c r="BT204" s="98"/>
      <c r="BU204" s="128">
        <v>2601960</v>
      </c>
      <c r="BV204" s="128">
        <v>1168424</v>
      </c>
      <c r="BW204" s="82" t="s">
        <v>27</v>
      </c>
      <c r="BX204" s="35" t="s">
        <v>28</v>
      </c>
      <c r="BY204" s="82"/>
      <c r="BZ204" s="50"/>
      <c r="CA204" s="49">
        <v>53</v>
      </c>
      <c r="CB204" s="35">
        <v>45</v>
      </c>
      <c r="CC204" s="35">
        <v>45</v>
      </c>
      <c r="CD204" s="35">
        <v>38</v>
      </c>
      <c r="CE204" s="35">
        <v>0</v>
      </c>
      <c r="CF204" s="35">
        <v>0</v>
      </c>
      <c r="CG204" s="35">
        <v>0</v>
      </c>
      <c r="CH204" s="51">
        <v>0</v>
      </c>
    </row>
    <row r="205" spans="1:86" ht="13" x14ac:dyDescent="0.3">
      <c r="A205" s="34">
        <v>202600</v>
      </c>
      <c r="B205" s="35" t="s">
        <v>512</v>
      </c>
      <c r="C205" s="35" t="s">
        <v>513</v>
      </c>
      <c r="D205" s="35" t="s">
        <v>514</v>
      </c>
      <c r="E205" s="52" t="s">
        <v>36</v>
      </c>
      <c r="F205" s="37" t="s">
        <v>417</v>
      </c>
      <c r="G205" s="139" t="s">
        <v>24</v>
      </c>
      <c r="H205" s="144">
        <v>1</v>
      </c>
      <c r="I205" s="49" t="s">
        <v>25</v>
      </c>
      <c r="J205" s="38" t="s">
        <v>26</v>
      </c>
      <c r="K205" s="39"/>
      <c r="L205" s="40">
        <v>0.18</v>
      </c>
      <c r="M205" s="41">
        <v>1.3</v>
      </c>
      <c r="N205" s="124">
        <f>M205*H205</f>
        <v>1.3</v>
      </c>
      <c r="O205" s="42">
        <v>1.2</v>
      </c>
      <c r="P205" s="124">
        <f>O205*H205</f>
        <v>1.2</v>
      </c>
      <c r="Q205" s="43">
        <v>3.8</v>
      </c>
      <c r="R205" s="44">
        <v>2.2000000000000002</v>
      </c>
      <c r="S205" s="45">
        <v>1.6</v>
      </c>
      <c r="T205" s="124">
        <f>Q205*H205</f>
        <v>3.8</v>
      </c>
      <c r="U205" s="40">
        <v>0</v>
      </c>
      <c r="V205" s="35">
        <v>0</v>
      </c>
      <c r="W205" s="41">
        <v>0</v>
      </c>
      <c r="X205" s="46">
        <v>0</v>
      </c>
      <c r="Y205" s="47">
        <v>0</v>
      </c>
      <c r="Z205" s="48">
        <v>0</v>
      </c>
      <c r="AA205" s="124">
        <f>X205*H205</f>
        <v>0</v>
      </c>
      <c r="AB205" s="49">
        <v>1946</v>
      </c>
      <c r="AC205" s="50">
        <v>1996</v>
      </c>
      <c r="AD205" s="86">
        <v>796.45</v>
      </c>
      <c r="AE205" s="116" t="s">
        <v>417</v>
      </c>
      <c r="AF205" s="116">
        <v>100</v>
      </c>
      <c r="AG205" s="116"/>
      <c r="AH205" s="116"/>
      <c r="AI205" s="116"/>
      <c r="AJ205" s="120"/>
      <c r="AK205" s="90" t="s">
        <v>2000</v>
      </c>
      <c r="AL205" s="90" t="s">
        <v>2001</v>
      </c>
      <c r="AM205" s="90"/>
      <c r="AN205" s="90"/>
      <c r="AO205" s="90"/>
      <c r="AP205" s="90"/>
      <c r="AQ205" s="90"/>
      <c r="AR205" s="90"/>
      <c r="AS205" s="90"/>
      <c r="AT205" s="90"/>
      <c r="AU205" s="90"/>
      <c r="AV205" s="102"/>
      <c r="AW205" s="106"/>
      <c r="AX205" s="93"/>
      <c r="AY205" s="106"/>
      <c r="AZ205" s="93"/>
      <c r="BA205" s="106"/>
      <c r="BB205" s="93"/>
      <c r="BC205" s="106"/>
      <c r="BD205" s="93"/>
      <c r="BE205" s="106"/>
      <c r="BF205" s="93"/>
      <c r="BG205" s="106"/>
      <c r="BH205" s="98"/>
      <c r="BI205" s="93" t="s">
        <v>2728</v>
      </c>
      <c r="BJ205" s="131">
        <v>9999</v>
      </c>
      <c r="BK205" s="93"/>
      <c r="BL205" s="132"/>
      <c r="BM205" s="93" t="s">
        <v>2881</v>
      </c>
      <c r="BN205" s="93" t="s">
        <v>2882</v>
      </c>
      <c r="BO205" s="93"/>
      <c r="BP205" s="93"/>
      <c r="BQ205" s="93"/>
      <c r="BR205" s="93"/>
      <c r="BS205" s="93"/>
      <c r="BT205" s="98"/>
      <c r="BU205" s="128">
        <v>2608390</v>
      </c>
      <c r="BV205" s="128">
        <v>1168080</v>
      </c>
      <c r="BW205" s="82" t="s">
        <v>27</v>
      </c>
      <c r="BX205" s="35" t="s">
        <v>28</v>
      </c>
      <c r="BY205" s="82"/>
      <c r="BZ205" s="50"/>
      <c r="CA205" s="49">
        <v>797</v>
      </c>
      <c r="CB205" s="35">
        <v>780.5</v>
      </c>
      <c r="CC205" s="35">
        <v>777.5</v>
      </c>
      <c r="CD205" s="35">
        <v>761</v>
      </c>
      <c r="CE205" s="35">
        <v>0</v>
      </c>
      <c r="CF205" s="35">
        <v>0</v>
      </c>
      <c r="CG205" s="35">
        <v>0</v>
      </c>
      <c r="CH205" s="51">
        <v>0</v>
      </c>
    </row>
    <row r="206" spans="1:86" ht="13" x14ac:dyDescent="0.3">
      <c r="A206" s="34">
        <v>202700</v>
      </c>
      <c r="B206" s="35" t="s">
        <v>514</v>
      </c>
      <c r="C206" s="35" t="s">
        <v>515</v>
      </c>
      <c r="D206" s="35" t="s">
        <v>514</v>
      </c>
      <c r="E206" s="36" t="s">
        <v>22</v>
      </c>
      <c r="F206" s="37" t="s">
        <v>417</v>
      </c>
      <c r="G206" s="139" t="s">
        <v>24</v>
      </c>
      <c r="H206" s="144">
        <v>1</v>
      </c>
      <c r="I206" s="49" t="s">
        <v>25</v>
      </c>
      <c r="J206" s="38" t="s">
        <v>26</v>
      </c>
      <c r="K206" s="39"/>
      <c r="L206" s="40">
        <v>6.4</v>
      </c>
      <c r="M206" s="41">
        <v>18</v>
      </c>
      <c r="N206" s="124">
        <f>M206*H206</f>
        <v>18</v>
      </c>
      <c r="O206" s="42">
        <v>17</v>
      </c>
      <c r="P206" s="124">
        <f>O206*H206</f>
        <v>17</v>
      </c>
      <c r="Q206" s="43">
        <v>54.4</v>
      </c>
      <c r="R206" s="44">
        <v>18.8</v>
      </c>
      <c r="S206" s="45">
        <v>35.6</v>
      </c>
      <c r="T206" s="124">
        <f>Q206*H206</f>
        <v>54.4</v>
      </c>
      <c r="U206" s="40">
        <v>0</v>
      </c>
      <c r="V206" s="35">
        <v>0</v>
      </c>
      <c r="W206" s="41">
        <v>0</v>
      </c>
      <c r="X206" s="46">
        <v>0</v>
      </c>
      <c r="Y206" s="47">
        <v>0</v>
      </c>
      <c r="Z206" s="48">
        <v>0</v>
      </c>
      <c r="AA206" s="124">
        <f>X206*H206</f>
        <v>0</v>
      </c>
      <c r="AB206" s="49">
        <v>1959</v>
      </c>
      <c r="AC206" s="50">
        <v>2005</v>
      </c>
      <c r="AD206" s="86">
        <v>683.5</v>
      </c>
      <c r="AE206" s="116" t="s">
        <v>417</v>
      </c>
      <c r="AF206" s="116">
        <v>100</v>
      </c>
      <c r="AG206" s="116"/>
      <c r="AH206" s="116"/>
      <c r="AI206" s="116"/>
      <c r="AJ206" s="120"/>
      <c r="AK206" s="90" t="s">
        <v>2002</v>
      </c>
      <c r="AL206" s="90" t="s">
        <v>2003</v>
      </c>
      <c r="AM206" s="90" t="s">
        <v>2004</v>
      </c>
      <c r="AN206" s="90"/>
      <c r="AO206" s="90"/>
      <c r="AP206" s="90"/>
      <c r="AQ206" s="90"/>
      <c r="AR206" s="90"/>
      <c r="AS206" s="90"/>
      <c r="AT206" s="90"/>
      <c r="AU206" s="90"/>
      <c r="AV206" s="102"/>
      <c r="AW206" s="106"/>
      <c r="AX206" s="93"/>
      <c r="AY206" s="106"/>
      <c r="AZ206" s="93"/>
      <c r="BA206" s="106"/>
      <c r="BB206" s="93"/>
      <c r="BC206" s="106"/>
      <c r="BD206" s="93"/>
      <c r="BE206" s="106"/>
      <c r="BF206" s="93"/>
      <c r="BG206" s="106"/>
      <c r="BH206" s="98"/>
      <c r="BI206" s="93" t="s">
        <v>2727</v>
      </c>
      <c r="BJ206" s="110">
        <v>2039</v>
      </c>
      <c r="BK206" s="93"/>
      <c r="BL206" s="132"/>
      <c r="BM206" s="93"/>
      <c r="BN206" s="93"/>
      <c r="BO206" s="93"/>
      <c r="BP206" s="93"/>
      <c r="BQ206" s="93"/>
      <c r="BR206" s="93"/>
      <c r="BS206" s="93"/>
      <c r="BT206" s="98"/>
      <c r="BU206" s="128">
        <v>2608380</v>
      </c>
      <c r="BV206" s="128">
        <v>1167300</v>
      </c>
      <c r="BW206" s="82" t="s">
        <v>27</v>
      </c>
      <c r="BX206" s="35" t="s">
        <v>28</v>
      </c>
      <c r="BY206" s="82"/>
      <c r="BZ206" s="50"/>
      <c r="CA206" s="49">
        <v>307.10000000000002</v>
      </c>
      <c r="CB206" s="35">
        <v>305.5</v>
      </c>
      <c r="CC206" s="35">
        <v>290</v>
      </c>
      <c r="CD206" s="35">
        <v>288.5</v>
      </c>
      <c r="CE206" s="35">
        <v>0</v>
      </c>
      <c r="CF206" s="35">
        <v>0</v>
      </c>
      <c r="CG206" s="35">
        <v>0</v>
      </c>
      <c r="CH206" s="51">
        <v>0</v>
      </c>
    </row>
    <row r="207" spans="1:86" ht="13" x14ac:dyDescent="0.3">
      <c r="A207" s="34">
        <v>202800</v>
      </c>
      <c r="B207" s="35" t="s">
        <v>516</v>
      </c>
      <c r="C207" s="35" t="s">
        <v>517</v>
      </c>
      <c r="D207" s="35" t="s">
        <v>518</v>
      </c>
      <c r="E207" s="36" t="s">
        <v>22</v>
      </c>
      <c r="F207" s="37" t="s">
        <v>417</v>
      </c>
      <c r="G207" s="139" t="s">
        <v>24</v>
      </c>
      <c r="H207" s="144">
        <v>1</v>
      </c>
      <c r="I207" s="49" t="s">
        <v>25</v>
      </c>
      <c r="J207" s="38" t="s">
        <v>26</v>
      </c>
      <c r="K207" s="39"/>
      <c r="L207" s="40">
        <v>22</v>
      </c>
      <c r="M207" s="41">
        <v>9.1</v>
      </c>
      <c r="N207" s="124">
        <f>M207*H207</f>
        <v>9.1</v>
      </c>
      <c r="O207" s="42">
        <v>9.1</v>
      </c>
      <c r="P207" s="124">
        <f>O207*H207</f>
        <v>9.1</v>
      </c>
      <c r="Q207" s="43">
        <v>48.4</v>
      </c>
      <c r="R207" s="44">
        <v>17.600000000000001</v>
      </c>
      <c r="S207" s="45">
        <v>30.8</v>
      </c>
      <c r="T207" s="124">
        <f>Q207*H207</f>
        <v>48.4</v>
      </c>
      <c r="U207" s="40">
        <v>0</v>
      </c>
      <c r="V207" s="35">
        <v>0</v>
      </c>
      <c r="W207" s="41">
        <v>0</v>
      </c>
      <c r="X207" s="46">
        <v>0</v>
      </c>
      <c r="Y207" s="47">
        <v>0</v>
      </c>
      <c r="Z207" s="48">
        <v>0</v>
      </c>
      <c r="AA207" s="124">
        <f>X207*H207</f>
        <v>0</v>
      </c>
      <c r="AB207" s="49">
        <v>1962</v>
      </c>
      <c r="AC207" s="50">
        <v>2000</v>
      </c>
      <c r="AD207" s="86">
        <v>632.15</v>
      </c>
      <c r="AE207" s="116" t="s">
        <v>417</v>
      </c>
      <c r="AF207" s="116">
        <v>100</v>
      </c>
      <c r="AG207" s="116"/>
      <c r="AH207" s="116"/>
      <c r="AI207" s="116"/>
      <c r="AJ207" s="120"/>
      <c r="AK207" s="90" t="s">
        <v>1996</v>
      </c>
      <c r="AL207" s="90"/>
      <c r="AM207" s="90"/>
      <c r="AN207" s="90"/>
      <c r="AO207" s="90"/>
      <c r="AP207" s="90"/>
      <c r="AQ207" s="90"/>
      <c r="AR207" s="90"/>
      <c r="AS207" s="90"/>
      <c r="AT207" s="90"/>
      <c r="AU207" s="90"/>
      <c r="AV207" s="102"/>
      <c r="AW207" s="106"/>
      <c r="AX207" s="93"/>
      <c r="AY207" s="106"/>
      <c r="AZ207" s="93"/>
      <c r="BA207" s="106"/>
      <c r="BB207" s="93"/>
      <c r="BC207" s="106"/>
      <c r="BD207" s="93"/>
      <c r="BE207" s="106"/>
      <c r="BF207" s="93"/>
      <c r="BG207" s="106"/>
      <c r="BH207" s="98"/>
      <c r="BI207" s="93" t="s">
        <v>2727</v>
      </c>
      <c r="BJ207" s="110">
        <v>2043</v>
      </c>
      <c r="BK207" s="93"/>
      <c r="BL207" s="132"/>
      <c r="BM207" s="93"/>
      <c r="BN207" s="93"/>
      <c r="BO207" s="93"/>
      <c r="BP207" s="93"/>
      <c r="BQ207" s="93"/>
      <c r="BR207" s="93"/>
      <c r="BS207" s="93"/>
      <c r="BT207" s="98"/>
      <c r="BU207" s="128">
        <v>2614108</v>
      </c>
      <c r="BV207" s="128">
        <v>1169074</v>
      </c>
      <c r="BW207" s="82" t="s">
        <v>27</v>
      </c>
      <c r="BX207" s="35" t="s">
        <v>28</v>
      </c>
      <c r="BY207" s="82"/>
      <c r="BZ207" s="50"/>
      <c r="CA207" s="49">
        <v>54.8</v>
      </c>
      <c r="CB207" s="35">
        <v>49.85</v>
      </c>
      <c r="CC207" s="35">
        <v>46.8</v>
      </c>
      <c r="CD207" s="35">
        <v>42.6</v>
      </c>
      <c r="CE207" s="35">
        <v>0</v>
      </c>
      <c r="CF207" s="35">
        <v>0</v>
      </c>
      <c r="CG207" s="35">
        <v>0</v>
      </c>
      <c r="CH207" s="51">
        <v>0</v>
      </c>
    </row>
    <row r="208" spans="1:86" ht="13" x14ac:dyDescent="0.3">
      <c r="A208" s="34">
        <v>202900</v>
      </c>
      <c r="B208" s="35" t="s">
        <v>519</v>
      </c>
      <c r="C208" s="35" t="s">
        <v>520</v>
      </c>
      <c r="D208" s="35" t="s">
        <v>521</v>
      </c>
      <c r="E208" s="36" t="s">
        <v>22</v>
      </c>
      <c r="F208" s="37" t="s">
        <v>417</v>
      </c>
      <c r="G208" s="139" t="s">
        <v>24</v>
      </c>
      <c r="H208" s="144">
        <v>1</v>
      </c>
      <c r="I208" s="49" t="s">
        <v>25</v>
      </c>
      <c r="J208" s="38" t="s">
        <v>26</v>
      </c>
      <c r="K208" s="39"/>
      <c r="L208" s="40">
        <v>125</v>
      </c>
      <c r="M208" s="41">
        <v>6.94</v>
      </c>
      <c r="N208" s="124">
        <f>M208*H208</f>
        <v>6.94</v>
      </c>
      <c r="O208" s="42">
        <v>7</v>
      </c>
      <c r="P208" s="124">
        <f>O208*H208</f>
        <v>7</v>
      </c>
      <c r="Q208" s="43">
        <v>32.04</v>
      </c>
      <c r="R208" s="44">
        <v>10.84</v>
      </c>
      <c r="S208" s="45">
        <v>21.2</v>
      </c>
      <c r="T208" s="124">
        <f>Q208*H208</f>
        <v>32.04</v>
      </c>
      <c r="U208" s="40">
        <v>0</v>
      </c>
      <c r="V208" s="35">
        <v>0</v>
      </c>
      <c r="W208" s="41">
        <v>0</v>
      </c>
      <c r="X208" s="46">
        <v>0</v>
      </c>
      <c r="Y208" s="47">
        <v>0</v>
      </c>
      <c r="Z208" s="48">
        <v>0</v>
      </c>
      <c r="AA208" s="124">
        <f>X208*H208</f>
        <v>0</v>
      </c>
      <c r="AB208" s="49">
        <v>1962</v>
      </c>
      <c r="AC208" s="50">
        <v>1962</v>
      </c>
      <c r="AD208" s="86">
        <v>549.79999999999995</v>
      </c>
      <c r="AE208" s="116" t="s">
        <v>417</v>
      </c>
      <c r="AF208" s="116">
        <v>100</v>
      </c>
      <c r="AG208" s="116"/>
      <c r="AH208" s="116"/>
      <c r="AI208" s="116"/>
      <c r="AJ208" s="120"/>
      <c r="AK208" s="90" t="s">
        <v>1934</v>
      </c>
      <c r="AL208" s="90"/>
      <c r="AM208" s="90"/>
      <c r="AN208" s="90"/>
      <c r="AO208" s="90"/>
      <c r="AP208" s="90"/>
      <c r="AQ208" s="90"/>
      <c r="AR208" s="90"/>
      <c r="AS208" s="90"/>
      <c r="AT208" s="90"/>
      <c r="AU208" s="90"/>
      <c r="AV208" s="102"/>
      <c r="AW208" s="106"/>
      <c r="AX208" s="93"/>
      <c r="AY208" s="106"/>
      <c r="AZ208" s="93"/>
      <c r="BA208" s="106"/>
      <c r="BB208" s="93"/>
      <c r="BC208" s="106"/>
      <c r="BD208" s="93"/>
      <c r="BE208" s="106"/>
      <c r="BF208" s="93"/>
      <c r="BG208" s="106"/>
      <c r="BH208" s="98"/>
      <c r="BI208" s="93" t="s">
        <v>2727</v>
      </c>
      <c r="BJ208" s="110">
        <v>2074</v>
      </c>
      <c r="BK208" s="93"/>
      <c r="BL208" s="132"/>
      <c r="BM208" s="93" t="s">
        <v>2883</v>
      </c>
      <c r="BN208" s="93"/>
      <c r="BO208" s="93"/>
      <c r="BP208" s="93"/>
      <c r="BQ208" s="93"/>
      <c r="BR208" s="93"/>
      <c r="BS208" s="93"/>
      <c r="BT208" s="98"/>
      <c r="BU208" s="128">
        <v>2613955</v>
      </c>
      <c r="BV208" s="128">
        <v>1178962</v>
      </c>
      <c r="BW208" s="82" t="s">
        <v>27</v>
      </c>
      <c r="BX208" s="35" t="s">
        <v>28</v>
      </c>
      <c r="BY208" s="82"/>
      <c r="BZ208" s="50"/>
      <c r="CA208" s="49">
        <v>7.4</v>
      </c>
      <c r="CB208" s="35">
        <v>4.5</v>
      </c>
      <c r="CC208" s="35">
        <v>6.3</v>
      </c>
      <c r="CD208" s="35">
        <v>3.9</v>
      </c>
      <c r="CE208" s="35">
        <v>0</v>
      </c>
      <c r="CF208" s="35">
        <v>0</v>
      </c>
      <c r="CG208" s="35">
        <v>0</v>
      </c>
      <c r="CH208" s="51">
        <v>0</v>
      </c>
    </row>
    <row r="209" spans="1:86" ht="13" x14ac:dyDescent="0.3">
      <c r="A209" s="34">
        <v>203000</v>
      </c>
      <c r="B209" s="35" t="s">
        <v>522</v>
      </c>
      <c r="C209" s="35" t="s">
        <v>520</v>
      </c>
      <c r="D209" s="35" t="s">
        <v>521</v>
      </c>
      <c r="E209" s="36" t="s">
        <v>22</v>
      </c>
      <c r="F209" s="37" t="s">
        <v>417</v>
      </c>
      <c r="G209" s="139" t="s">
        <v>24</v>
      </c>
      <c r="H209" s="144">
        <v>1</v>
      </c>
      <c r="I209" s="49" t="s">
        <v>25</v>
      </c>
      <c r="J209" s="38" t="s">
        <v>26</v>
      </c>
      <c r="K209" s="39"/>
      <c r="L209" s="40">
        <v>49.65</v>
      </c>
      <c r="M209" s="41">
        <v>2.83</v>
      </c>
      <c r="N209" s="124">
        <f>M209*H209</f>
        <v>2.83</v>
      </c>
      <c r="O209" s="42">
        <v>2.8</v>
      </c>
      <c r="P209" s="124">
        <f>O209*H209</f>
        <v>2.8</v>
      </c>
      <c r="Q209" s="43">
        <v>8.4</v>
      </c>
      <c r="R209" s="44">
        <v>2.8</v>
      </c>
      <c r="S209" s="45">
        <v>5.6</v>
      </c>
      <c r="T209" s="124">
        <f>Q209*H209</f>
        <v>8.4</v>
      </c>
      <c r="U209" s="40">
        <v>0</v>
      </c>
      <c r="V209" s="35">
        <v>0</v>
      </c>
      <c r="W209" s="41">
        <v>0</v>
      </c>
      <c r="X209" s="46">
        <v>0</v>
      </c>
      <c r="Y209" s="47">
        <v>0</v>
      </c>
      <c r="Z209" s="48">
        <v>0</v>
      </c>
      <c r="AA209" s="124">
        <f>X209*H209</f>
        <v>0</v>
      </c>
      <c r="AB209" s="49">
        <v>1917</v>
      </c>
      <c r="AC209" s="50">
        <v>1994</v>
      </c>
      <c r="AD209" s="86">
        <v>547.19000000000005</v>
      </c>
      <c r="AE209" s="116" t="s">
        <v>417</v>
      </c>
      <c r="AF209" s="116">
        <v>100</v>
      </c>
      <c r="AG209" s="116"/>
      <c r="AH209" s="116"/>
      <c r="AI209" s="116"/>
      <c r="AJ209" s="120"/>
      <c r="AK209" s="90" t="s">
        <v>1934</v>
      </c>
      <c r="AL209" s="90"/>
      <c r="AM209" s="90"/>
      <c r="AN209" s="90"/>
      <c r="AO209" s="90"/>
      <c r="AP209" s="90"/>
      <c r="AQ209" s="90"/>
      <c r="AR209" s="90"/>
      <c r="AS209" s="90"/>
      <c r="AT209" s="90"/>
      <c r="AU209" s="90"/>
      <c r="AV209" s="102"/>
      <c r="AW209" s="106"/>
      <c r="AX209" s="93"/>
      <c r="AY209" s="106"/>
      <c r="AZ209" s="93"/>
      <c r="BA209" s="106"/>
      <c r="BB209" s="93"/>
      <c r="BC209" s="106"/>
      <c r="BD209" s="93"/>
      <c r="BE209" s="106"/>
      <c r="BF209" s="93"/>
      <c r="BG209" s="106"/>
      <c r="BH209" s="98"/>
      <c r="BI209" s="93" t="s">
        <v>2727</v>
      </c>
      <c r="BJ209" s="110">
        <v>2074</v>
      </c>
      <c r="BK209" s="93"/>
      <c r="BL209" s="132"/>
      <c r="BM209" s="93" t="s">
        <v>2884</v>
      </c>
      <c r="BN209" s="93" t="s">
        <v>2885</v>
      </c>
      <c r="BO209" s="93"/>
      <c r="BP209" s="93"/>
      <c r="BQ209" s="93"/>
      <c r="BR209" s="93"/>
      <c r="BS209" s="93"/>
      <c r="BT209" s="98"/>
      <c r="BU209" s="128">
        <v>2613880</v>
      </c>
      <c r="BV209" s="128">
        <v>1178960</v>
      </c>
      <c r="BW209" s="82" t="s">
        <v>27</v>
      </c>
      <c r="BX209" s="35" t="s">
        <v>28</v>
      </c>
      <c r="BY209" s="82"/>
      <c r="BZ209" s="50"/>
      <c r="CA209" s="49">
        <v>8.8000000000000007</v>
      </c>
      <c r="CB209" s="35">
        <v>4.5</v>
      </c>
      <c r="CC209" s="35">
        <v>7.5</v>
      </c>
      <c r="CD209" s="35">
        <v>3.9</v>
      </c>
      <c r="CE209" s="35">
        <v>0</v>
      </c>
      <c r="CF209" s="35">
        <v>0</v>
      </c>
      <c r="CG209" s="35">
        <v>0</v>
      </c>
      <c r="CH209" s="51">
        <v>0</v>
      </c>
    </row>
    <row r="210" spans="1:86" ht="13" x14ac:dyDescent="0.3">
      <c r="A210" s="34">
        <v>203100</v>
      </c>
      <c r="B210" s="35" t="s">
        <v>523</v>
      </c>
      <c r="C210" s="35" t="s">
        <v>524</v>
      </c>
      <c r="D210" s="35" t="s">
        <v>525</v>
      </c>
      <c r="E210" s="36" t="s">
        <v>22</v>
      </c>
      <c r="F210" s="37" t="s">
        <v>417</v>
      </c>
      <c r="G210" s="139" t="s">
        <v>24</v>
      </c>
      <c r="H210" s="144">
        <v>1</v>
      </c>
      <c r="I210" s="49" t="s">
        <v>25</v>
      </c>
      <c r="J210" s="38" t="s">
        <v>26</v>
      </c>
      <c r="K210" s="39"/>
      <c r="L210" s="40">
        <v>6</v>
      </c>
      <c r="M210" s="41">
        <v>0.44</v>
      </c>
      <c r="N210" s="124">
        <f>M210*H210</f>
        <v>0.44</v>
      </c>
      <c r="O210" s="42">
        <v>0.35</v>
      </c>
      <c r="P210" s="124">
        <f>O210*H210</f>
        <v>0.35</v>
      </c>
      <c r="Q210" s="43">
        <v>2</v>
      </c>
      <c r="R210" s="44">
        <v>1.1000000000000001</v>
      </c>
      <c r="S210" s="45">
        <v>0.9</v>
      </c>
      <c r="T210" s="124">
        <f>Q210*H210</f>
        <v>2</v>
      </c>
      <c r="U210" s="40">
        <v>0</v>
      </c>
      <c r="V210" s="35">
        <v>0</v>
      </c>
      <c r="W210" s="41">
        <v>0</v>
      </c>
      <c r="X210" s="46">
        <v>0</v>
      </c>
      <c r="Y210" s="47">
        <v>0</v>
      </c>
      <c r="Z210" s="48">
        <v>0</v>
      </c>
      <c r="AA210" s="124">
        <f>X210*H210</f>
        <v>0</v>
      </c>
      <c r="AB210" s="49">
        <v>1901</v>
      </c>
      <c r="AC210" s="50">
        <v>1937</v>
      </c>
      <c r="AD210" s="86">
        <v>553.79999999999995</v>
      </c>
      <c r="AE210" s="116" t="s">
        <v>417</v>
      </c>
      <c r="AF210" s="116">
        <v>100</v>
      </c>
      <c r="AG210" s="116"/>
      <c r="AH210" s="116"/>
      <c r="AI210" s="116"/>
      <c r="AJ210" s="120"/>
      <c r="AK210" s="90" t="s">
        <v>2005</v>
      </c>
      <c r="AL210" s="90"/>
      <c r="AM210" s="90"/>
      <c r="AN210" s="90"/>
      <c r="AO210" s="90"/>
      <c r="AP210" s="90"/>
      <c r="AQ210" s="90"/>
      <c r="AR210" s="90"/>
      <c r="AS210" s="90"/>
      <c r="AT210" s="90"/>
      <c r="AU210" s="90"/>
      <c r="AV210" s="102"/>
      <c r="AW210" s="106"/>
      <c r="AX210" s="93"/>
      <c r="AY210" s="106"/>
      <c r="AZ210" s="93"/>
      <c r="BA210" s="106"/>
      <c r="BB210" s="93"/>
      <c r="BC210" s="106"/>
      <c r="BD210" s="93"/>
      <c r="BE210" s="106"/>
      <c r="BF210" s="93"/>
      <c r="BG210" s="106"/>
      <c r="BH210" s="98"/>
      <c r="BI210" s="93" t="s">
        <v>2727</v>
      </c>
      <c r="BJ210" s="110">
        <v>2038</v>
      </c>
      <c r="BK210" s="93"/>
      <c r="BL210" s="132"/>
      <c r="BM210" s="93"/>
      <c r="BN210" s="93"/>
      <c r="BO210" s="93"/>
      <c r="BP210" s="93"/>
      <c r="BQ210" s="93"/>
      <c r="BR210" s="93"/>
      <c r="BS210" s="93"/>
      <c r="BT210" s="98"/>
      <c r="BU210" s="128">
        <v>2613464</v>
      </c>
      <c r="BV210" s="128">
        <v>1178938</v>
      </c>
      <c r="BW210" s="82" t="s">
        <v>27</v>
      </c>
      <c r="BX210" s="35" t="s">
        <v>28</v>
      </c>
      <c r="BY210" s="82"/>
      <c r="BZ210" s="50"/>
      <c r="CA210" s="49">
        <v>7.4</v>
      </c>
      <c r="CB210" s="35">
        <v>0</v>
      </c>
      <c r="CC210" s="35">
        <v>6.3</v>
      </c>
      <c r="CD210" s="35">
        <v>0</v>
      </c>
      <c r="CE210" s="35">
        <v>0</v>
      </c>
      <c r="CF210" s="35">
        <v>0</v>
      </c>
      <c r="CG210" s="35">
        <v>0</v>
      </c>
      <c r="CH210" s="51">
        <v>0</v>
      </c>
    </row>
    <row r="211" spans="1:86" ht="13" x14ac:dyDescent="0.3">
      <c r="A211" s="34">
        <v>203200</v>
      </c>
      <c r="B211" s="35" t="s">
        <v>526</v>
      </c>
      <c r="C211" s="35" t="s">
        <v>526</v>
      </c>
      <c r="D211" s="35" t="s">
        <v>526</v>
      </c>
      <c r="E211" s="36" t="s">
        <v>22</v>
      </c>
      <c r="F211" s="37" t="s">
        <v>417</v>
      </c>
      <c r="G211" s="139" t="s">
        <v>24</v>
      </c>
      <c r="H211" s="144">
        <v>1</v>
      </c>
      <c r="I211" s="49" t="s">
        <v>25</v>
      </c>
      <c r="J211" s="38" t="s">
        <v>26</v>
      </c>
      <c r="K211" s="39"/>
      <c r="L211" s="40">
        <v>0.13</v>
      </c>
      <c r="M211" s="41">
        <v>0.65</v>
      </c>
      <c r="N211" s="124">
        <f>M211*H211</f>
        <v>0.65</v>
      </c>
      <c r="O211" s="42">
        <v>0.72</v>
      </c>
      <c r="P211" s="124">
        <f>O211*H211</f>
        <v>0.72</v>
      </c>
      <c r="Q211" s="43">
        <v>3.4</v>
      </c>
      <c r="R211" s="44">
        <v>1.2</v>
      </c>
      <c r="S211" s="45">
        <v>2.2000000000000002</v>
      </c>
      <c r="T211" s="124">
        <f>Q211*H211</f>
        <v>3.4</v>
      </c>
      <c r="U211" s="40">
        <v>0</v>
      </c>
      <c r="V211" s="35">
        <v>0</v>
      </c>
      <c r="W211" s="41">
        <v>0</v>
      </c>
      <c r="X211" s="46">
        <v>0</v>
      </c>
      <c r="Y211" s="47">
        <v>0</v>
      </c>
      <c r="Z211" s="48">
        <v>0</v>
      </c>
      <c r="AA211" s="124">
        <f>X211*H211</f>
        <v>0</v>
      </c>
      <c r="AB211" s="49">
        <v>1918</v>
      </c>
      <c r="AC211" s="50">
        <v>1990</v>
      </c>
      <c r="AD211" s="86">
        <v>768.8</v>
      </c>
      <c r="AE211" s="116" t="s">
        <v>417</v>
      </c>
      <c r="AF211" s="116">
        <v>100</v>
      </c>
      <c r="AG211" s="116"/>
      <c r="AH211" s="116"/>
      <c r="AI211" s="116"/>
      <c r="AJ211" s="120"/>
      <c r="AK211" s="90" t="s">
        <v>2006</v>
      </c>
      <c r="AL211" s="90" t="s">
        <v>2007</v>
      </c>
      <c r="AM211" s="90"/>
      <c r="AN211" s="90"/>
      <c r="AO211" s="90"/>
      <c r="AP211" s="90"/>
      <c r="AQ211" s="90"/>
      <c r="AR211" s="90"/>
      <c r="AS211" s="90"/>
      <c r="AT211" s="90"/>
      <c r="AU211" s="90"/>
      <c r="AV211" s="102"/>
      <c r="AW211" s="106"/>
      <c r="AX211" s="93"/>
      <c r="AY211" s="106"/>
      <c r="AZ211" s="93"/>
      <c r="BA211" s="106"/>
      <c r="BB211" s="93"/>
      <c r="BC211" s="106"/>
      <c r="BD211" s="93"/>
      <c r="BE211" s="106"/>
      <c r="BF211" s="93"/>
      <c r="BG211" s="106"/>
      <c r="BH211" s="98"/>
      <c r="BI211" s="93" t="s">
        <v>2727</v>
      </c>
      <c r="BJ211" s="110">
        <v>2045</v>
      </c>
      <c r="BK211" s="93"/>
      <c r="BL211" s="132"/>
      <c r="BM211" s="93" t="s">
        <v>2762</v>
      </c>
      <c r="BN211" s="93"/>
      <c r="BO211" s="93"/>
      <c r="BP211" s="93"/>
      <c r="BQ211" s="93"/>
      <c r="BR211" s="93"/>
      <c r="BS211" s="93"/>
      <c r="BT211" s="98"/>
      <c r="BU211" s="128">
        <v>2605627</v>
      </c>
      <c r="BV211" s="128">
        <v>1175110</v>
      </c>
      <c r="BW211" s="82" t="s">
        <v>48</v>
      </c>
      <c r="BX211" s="35" t="s">
        <v>49</v>
      </c>
      <c r="BY211" s="82" t="s">
        <v>26</v>
      </c>
      <c r="BZ211" s="50" t="s">
        <v>1746</v>
      </c>
      <c r="CA211" s="49">
        <v>576</v>
      </c>
      <c r="CB211" s="35">
        <v>566</v>
      </c>
      <c r="CC211" s="35">
        <v>533</v>
      </c>
      <c r="CD211" s="35">
        <v>524</v>
      </c>
      <c r="CE211" s="35">
        <v>0</v>
      </c>
      <c r="CF211" s="35">
        <v>0</v>
      </c>
      <c r="CG211" s="35">
        <v>0</v>
      </c>
      <c r="CH211" s="51">
        <v>0</v>
      </c>
    </row>
    <row r="212" spans="1:86" ht="13" x14ac:dyDescent="0.3">
      <c r="A212" s="34">
        <v>203300</v>
      </c>
      <c r="B212" s="35" t="s">
        <v>527</v>
      </c>
      <c r="C212" s="35" t="s">
        <v>528</v>
      </c>
      <c r="D212" s="35" t="s">
        <v>529</v>
      </c>
      <c r="E212" s="36" t="s">
        <v>22</v>
      </c>
      <c r="F212" s="37" t="s">
        <v>417</v>
      </c>
      <c r="G212" s="139" t="s">
        <v>24</v>
      </c>
      <c r="H212" s="144">
        <v>1</v>
      </c>
      <c r="I212" s="49" t="s">
        <v>25</v>
      </c>
      <c r="J212" s="38" t="s">
        <v>26</v>
      </c>
      <c r="K212" s="39"/>
      <c r="L212" s="40">
        <v>40</v>
      </c>
      <c r="M212" s="41">
        <v>1.1599999999999999</v>
      </c>
      <c r="N212" s="124">
        <f>M212*H212</f>
        <v>1.1599999999999999</v>
      </c>
      <c r="O212" s="42">
        <v>1.1499999999999999</v>
      </c>
      <c r="P212" s="124">
        <f>O212*H212</f>
        <v>1.1499999999999999</v>
      </c>
      <c r="Q212" s="43">
        <v>7</v>
      </c>
      <c r="R212" s="44">
        <v>3.9</v>
      </c>
      <c r="S212" s="45">
        <v>3.1</v>
      </c>
      <c r="T212" s="124">
        <f>Q212*H212</f>
        <v>7</v>
      </c>
      <c r="U212" s="40">
        <v>0</v>
      </c>
      <c r="V212" s="35">
        <v>0</v>
      </c>
      <c r="W212" s="41">
        <v>0</v>
      </c>
      <c r="X212" s="46">
        <v>0</v>
      </c>
      <c r="Y212" s="47">
        <v>0</v>
      </c>
      <c r="Z212" s="48">
        <v>0</v>
      </c>
      <c r="AA212" s="124">
        <f>X212*H212</f>
        <v>0</v>
      </c>
      <c r="AB212" s="49">
        <v>1891</v>
      </c>
      <c r="AC212" s="50">
        <v>2007</v>
      </c>
      <c r="AD212" s="86">
        <v>495</v>
      </c>
      <c r="AE212" s="116" t="s">
        <v>417</v>
      </c>
      <c r="AF212" s="116">
        <v>100</v>
      </c>
      <c r="AG212" s="116"/>
      <c r="AH212" s="116"/>
      <c r="AI212" s="116"/>
      <c r="AJ212" s="120"/>
      <c r="AK212" s="90" t="s">
        <v>1934</v>
      </c>
      <c r="AL212" s="90"/>
      <c r="AM212" s="90"/>
      <c r="AN212" s="90"/>
      <c r="AO212" s="90"/>
      <c r="AP212" s="90"/>
      <c r="AQ212" s="90"/>
      <c r="AR212" s="90"/>
      <c r="AS212" s="90"/>
      <c r="AT212" s="90"/>
      <c r="AU212" s="90"/>
      <c r="AV212" s="102"/>
      <c r="AW212" s="106"/>
      <c r="AX212" s="93"/>
      <c r="AY212" s="106"/>
      <c r="AZ212" s="93"/>
      <c r="BA212" s="106"/>
      <c r="BB212" s="93"/>
      <c r="BC212" s="106"/>
      <c r="BD212" s="93"/>
      <c r="BE212" s="106"/>
      <c r="BF212" s="93"/>
      <c r="BG212" s="106"/>
      <c r="BH212" s="98"/>
      <c r="BI212" s="93" t="s">
        <v>2727</v>
      </c>
      <c r="BJ212" s="110">
        <v>2066</v>
      </c>
      <c r="BK212" s="93"/>
      <c r="BL212" s="132"/>
      <c r="BM212" s="93"/>
      <c r="BN212" s="93"/>
      <c r="BO212" s="93"/>
      <c r="BP212" s="93"/>
      <c r="BQ212" s="93"/>
      <c r="BR212" s="93"/>
      <c r="BS212" s="93"/>
      <c r="BT212" s="98"/>
      <c r="BU212" s="128">
        <v>2601365</v>
      </c>
      <c r="BV212" s="128">
        <v>1199491</v>
      </c>
      <c r="BW212" s="82" t="s">
        <v>27</v>
      </c>
      <c r="BX212" s="35" t="s">
        <v>28</v>
      </c>
      <c r="BY212" s="82"/>
      <c r="BZ212" s="50"/>
      <c r="CA212" s="49">
        <v>3.4</v>
      </c>
      <c r="CB212" s="35">
        <v>1.4</v>
      </c>
      <c r="CC212" s="35">
        <v>3.2</v>
      </c>
      <c r="CD212" s="35">
        <v>1.2</v>
      </c>
      <c r="CE212" s="35">
        <v>0</v>
      </c>
      <c r="CF212" s="35">
        <v>0</v>
      </c>
      <c r="CG212" s="35">
        <v>0</v>
      </c>
      <c r="CH212" s="51">
        <v>0</v>
      </c>
    </row>
    <row r="213" spans="1:86" ht="13" x14ac:dyDescent="0.3">
      <c r="A213" s="34">
        <v>203350</v>
      </c>
      <c r="B213" s="35" t="s">
        <v>530</v>
      </c>
      <c r="C213" s="35" t="s">
        <v>531</v>
      </c>
      <c r="D213" s="35" t="s">
        <v>532</v>
      </c>
      <c r="E213" s="36" t="s">
        <v>22</v>
      </c>
      <c r="F213" s="37" t="s">
        <v>417</v>
      </c>
      <c r="G213" s="139" t="s">
        <v>24</v>
      </c>
      <c r="H213" s="144">
        <v>1</v>
      </c>
      <c r="I213" s="49" t="s">
        <v>25</v>
      </c>
      <c r="J213" s="38" t="s">
        <v>26</v>
      </c>
      <c r="K213" s="39"/>
      <c r="L213" s="40">
        <v>16</v>
      </c>
      <c r="M213" s="41">
        <v>0.46</v>
      </c>
      <c r="N213" s="124">
        <f>M213*H213</f>
        <v>0.46</v>
      </c>
      <c r="O213" s="42">
        <v>0.45</v>
      </c>
      <c r="P213" s="124">
        <f>O213*H213</f>
        <v>0.45</v>
      </c>
      <c r="Q213" s="43">
        <v>1.95</v>
      </c>
      <c r="R213" s="44">
        <v>1.1000000000000001</v>
      </c>
      <c r="S213" s="45">
        <v>0.85</v>
      </c>
      <c r="T213" s="124">
        <f>Q213*H213</f>
        <v>1.95</v>
      </c>
      <c r="U213" s="40">
        <v>0</v>
      </c>
      <c r="V213" s="35">
        <v>0</v>
      </c>
      <c r="W213" s="41">
        <v>0</v>
      </c>
      <c r="X213" s="46">
        <v>0</v>
      </c>
      <c r="Y213" s="47">
        <v>0</v>
      </c>
      <c r="Z213" s="48">
        <v>0</v>
      </c>
      <c r="AA213" s="124">
        <f>X213*H213</f>
        <v>0</v>
      </c>
      <c r="AB213" s="49">
        <v>1998</v>
      </c>
      <c r="AC213" s="50">
        <v>1998</v>
      </c>
      <c r="AD213" s="86">
        <v>492.04</v>
      </c>
      <c r="AE213" s="116" t="s">
        <v>417</v>
      </c>
      <c r="AF213" s="116">
        <v>100</v>
      </c>
      <c r="AG213" s="116"/>
      <c r="AH213" s="116"/>
      <c r="AI213" s="116"/>
      <c r="AJ213" s="120"/>
      <c r="AK213" s="90" t="s">
        <v>1934</v>
      </c>
      <c r="AL213" s="90"/>
      <c r="AM213" s="90"/>
      <c r="AN213" s="90"/>
      <c r="AO213" s="90"/>
      <c r="AP213" s="90"/>
      <c r="AQ213" s="90"/>
      <c r="AR213" s="90"/>
      <c r="AS213" s="90"/>
      <c r="AT213" s="90"/>
      <c r="AU213" s="90"/>
      <c r="AV213" s="102"/>
      <c r="AW213" s="106"/>
      <c r="AX213" s="93"/>
      <c r="AY213" s="106"/>
      <c r="AZ213" s="93"/>
      <c r="BA213" s="106"/>
      <c r="BB213" s="93"/>
      <c r="BC213" s="106"/>
      <c r="BD213" s="93"/>
      <c r="BE213" s="106"/>
      <c r="BF213" s="93"/>
      <c r="BG213" s="106"/>
      <c r="BH213" s="98"/>
      <c r="BI213" s="93" t="s">
        <v>2727</v>
      </c>
      <c r="BJ213" s="110">
        <v>2076</v>
      </c>
      <c r="BK213" s="93"/>
      <c r="BL213" s="132"/>
      <c r="BM213" s="93"/>
      <c r="BN213" s="93"/>
      <c r="BO213" s="93"/>
      <c r="BP213" s="93"/>
      <c r="BQ213" s="93"/>
      <c r="BR213" s="93"/>
      <c r="BS213" s="93"/>
      <c r="BT213" s="98"/>
      <c r="BU213" s="128">
        <v>2600456</v>
      </c>
      <c r="BV213" s="128">
        <v>1201614</v>
      </c>
      <c r="BW213" s="82" t="s">
        <v>48</v>
      </c>
      <c r="BX213" s="35" t="s">
        <v>49</v>
      </c>
      <c r="BY213" s="82" t="s">
        <v>349</v>
      </c>
      <c r="BZ213" s="50" t="s">
        <v>1745</v>
      </c>
      <c r="CA213" s="49">
        <v>3.6</v>
      </c>
      <c r="CB213" s="35">
        <v>3.3</v>
      </c>
      <c r="CC213" s="35">
        <v>2.95</v>
      </c>
      <c r="CD213" s="35">
        <v>2.75</v>
      </c>
      <c r="CE213" s="35">
        <v>0</v>
      </c>
      <c r="CF213" s="35">
        <v>0</v>
      </c>
      <c r="CG213" s="35">
        <v>0</v>
      </c>
      <c r="CH213" s="51">
        <v>0</v>
      </c>
    </row>
    <row r="214" spans="1:86" ht="13" x14ac:dyDescent="0.3">
      <c r="A214" s="34">
        <v>203400</v>
      </c>
      <c r="B214" s="35" t="s">
        <v>533</v>
      </c>
      <c r="C214" s="35" t="s">
        <v>533</v>
      </c>
      <c r="D214" s="35" t="s">
        <v>534</v>
      </c>
      <c r="E214" s="36" t="s">
        <v>22</v>
      </c>
      <c r="F214" s="37" t="s">
        <v>417</v>
      </c>
      <c r="G214" s="139" t="s">
        <v>24</v>
      </c>
      <c r="H214" s="144">
        <v>1</v>
      </c>
      <c r="I214" s="49" t="s">
        <v>25</v>
      </c>
      <c r="J214" s="38" t="s">
        <v>26</v>
      </c>
      <c r="K214" s="39"/>
      <c r="L214" s="40">
        <v>100</v>
      </c>
      <c r="M214" s="41">
        <v>11.5</v>
      </c>
      <c r="N214" s="124">
        <f>M214*H214</f>
        <v>11.5</v>
      </c>
      <c r="O214" s="42">
        <v>11.5</v>
      </c>
      <c r="P214" s="124">
        <f>O214*H214</f>
        <v>11.5</v>
      </c>
      <c r="Q214" s="43">
        <v>69.900000000000006</v>
      </c>
      <c r="R214" s="44">
        <v>29.9</v>
      </c>
      <c r="S214" s="45">
        <v>40</v>
      </c>
      <c r="T214" s="124">
        <f>Q214*H214</f>
        <v>69.900000000000006</v>
      </c>
      <c r="U214" s="40">
        <v>0</v>
      </c>
      <c r="V214" s="35">
        <v>0</v>
      </c>
      <c r="W214" s="41">
        <v>0</v>
      </c>
      <c r="X214" s="46">
        <v>0</v>
      </c>
      <c r="Y214" s="47">
        <v>0</v>
      </c>
      <c r="Z214" s="48">
        <v>0</v>
      </c>
      <c r="AA214" s="124">
        <f>X214*H214</f>
        <v>0</v>
      </c>
      <c r="AB214" s="49">
        <v>1909</v>
      </c>
      <c r="AC214" s="50">
        <v>1989</v>
      </c>
      <c r="AD214" s="86">
        <v>481.3</v>
      </c>
      <c r="AE214" s="116" t="s">
        <v>417</v>
      </c>
      <c r="AF214" s="116">
        <v>100</v>
      </c>
      <c r="AG214" s="116"/>
      <c r="AH214" s="116"/>
      <c r="AI214" s="116"/>
      <c r="AJ214" s="120"/>
      <c r="AK214" s="90" t="s">
        <v>1934</v>
      </c>
      <c r="AL214" s="90"/>
      <c r="AM214" s="90"/>
      <c r="AN214" s="90"/>
      <c r="AO214" s="90"/>
      <c r="AP214" s="90"/>
      <c r="AQ214" s="90"/>
      <c r="AR214" s="90"/>
      <c r="AS214" s="90"/>
      <c r="AT214" s="90"/>
      <c r="AU214" s="90"/>
      <c r="AV214" s="102"/>
      <c r="AW214" s="106"/>
      <c r="AX214" s="93"/>
      <c r="AY214" s="106"/>
      <c r="AZ214" s="93"/>
      <c r="BA214" s="106"/>
      <c r="BB214" s="93"/>
      <c r="BC214" s="106"/>
      <c r="BD214" s="93"/>
      <c r="BE214" s="106"/>
      <c r="BF214" s="93"/>
      <c r="BG214" s="106"/>
      <c r="BH214" s="98"/>
      <c r="BI214" s="93" t="s">
        <v>2727</v>
      </c>
      <c r="BJ214" s="110">
        <v>2076</v>
      </c>
      <c r="BK214" s="93"/>
      <c r="BL214" s="132"/>
      <c r="BM214" s="93"/>
      <c r="BN214" s="93"/>
      <c r="BO214" s="93"/>
      <c r="BP214" s="93"/>
      <c r="BQ214" s="93"/>
      <c r="BR214" s="93"/>
      <c r="BS214" s="93"/>
      <c r="BT214" s="98"/>
      <c r="BU214" s="128">
        <v>2600024</v>
      </c>
      <c r="BV214" s="128">
        <v>1201943</v>
      </c>
      <c r="BW214" s="82" t="s">
        <v>27</v>
      </c>
      <c r="BX214" s="35" t="s">
        <v>28</v>
      </c>
      <c r="BY214" s="82"/>
      <c r="BZ214" s="50"/>
      <c r="CA214" s="49">
        <v>14.4</v>
      </c>
      <c r="CB214" s="35">
        <v>12.6</v>
      </c>
      <c r="CC214" s="35">
        <v>13.2</v>
      </c>
      <c r="CD214" s="35">
        <v>11.1</v>
      </c>
      <c r="CE214" s="35">
        <v>0</v>
      </c>
      <c r="CF214" s="35">
        <v>0</v>
      </c>
      <c r="CG214" s="35">
        <v>0</v>
      </c>
      <c r="CH214" s="51">
        <v>0</v>
      </c>
    </row>
    <row r="215" spans="1:86" ht="13" x14ac:dyDescent="0.3">
      <c r="A215" s="34">
        <v>203500</v>
      </c>
      <c r="B215" s="35" t="s">
        <v>535</v>
      </c>
      <c r="C215" s="35" t="s">
        <v>535</v>
      </c>
      <c r="D215" s="35" t="s">
        <v>536</v>
      </c>
      <c r="E215" s="36" t="s">
        <v>22</v>
      </c>
      <c r="F215" s="37" t="s">
        <v>417</v>
      </c>
      <c r="G215" s="139" t="s">
        <v>24</v>
      </c>
      <c r="H215" s="144">
        <v>1</v>
      </c>
      <c r="I215" s="49" t="s">
        <v>25</v>
      </c>
      <c r="J215" s="38" t="s">
        <v>26</v>
      </c>
      <c r="K215" s="39"/>
      <c r="L215" s="40">
        <v>291</v>
      </c>
      <c r="M215" s="41">
        <v>44.59</v>
      </c>
      <c r="N215" s="124">
        <f>M215*H215</f>
        <v>44.59</v>
      </c>
      <c r="O215" s="42">
        <v>45</v>
      </c>
      <c r="P215" s="124">
        <f>O215*H215</f>
        <v>45</v>
      </c>
      <c r="Q215" s="43">
        <v>160</v>
      </c>
      <c r="R215" s="44">
        <v>54.5</v>
      </c>
      <c r="S215" s="45">
        <v>105.5</v>
      </c>
      <c r="T215" s="124">
        <f>Q215*H215</f>
        <v>160</v>
      </c>
      <c r="U215" s="40">
        <v>0</v>
      </c>
      <c r="V215" s="35">
        <v>0</v>
      </c>
      <c r="W215" s="41">
        <v>0</v>
      </c>
      <c r="X215" s="46">
        <v>0</v>
      </c>
      <c r="Y215" s="47">
        <v>0</v>
      </c>
      <c r="Z215" s="48">
        <v>0</v>
      </c>
      <c r="AA215" s="124">
        <f>X215*H215</f>
        <v>0</v>
      </c>
      <c r="AB215" s="49">
        <v>1920</v>
      </c>
      <c r="AC215" s="50">
        <v>2015</v>
      </c>
      <c r="AD215" s="86">
        <v>462.24</v>
      </c>
      <c r="AE215" s="116" t="s">
        <v>417</v>
      </c>
      <c r="AF215" s="116">
        <v>100</v>
      </c>
      <c r="AG215" s="116"/>
      <c r="AH215" s="116"/>
      <c r="AI215" s="116"/>
      <c r="AJ215" s="120"/>
      <c r="AK215" s="90" t="s">
        <v>1934</v>
      </c>
      <c r="AL215" s="90" t="s">
        <v>2008</v>
      </c>
      <c r="AM215" s="90"/>
      <c r="AN215" s="90"/>
      <c r="AO215" s="90"/>
      <c r="AP215" s="90"/>
      <c r="AQ215" s="90"/>
      <c r="AR215" s="90"/>
      <c r="AS215" s="90"/>
      <c r="AT215" s="90"/>
      <c r="AU215" s="90"/>
      <c r="AV215" s="102"/>
      <c r="AW215" s="106"/>
      <c r="AX215" s="93"/>
      <c r="AY215" s="106"/>
      <c r="AZ215" s="93"/>
      <c r="BA215" s="106"/>
      <c r="BB215" s="93"/>
      <c r="BC215" s="106"/>
      <c r="BD215" s="93"/>
      <c r="BE215" s="106"/>
      <c r="BF215" s="93"/>
      <c r="BG215" s="106"/>
      <c r="BH215" s="98"/>
      <c r="BI215" s="93" t="s">
        <v>2727</v>
      </c>
      <c r="BJ215" s="110">
        <v>2097</v>
      </c>
      <c r="BK215" s="93"/>
      <c r="BL215" s="132"/>
      <c r="BM215" s="93" t="s">
        <v>2886</v>
      </c>
      <c r="BN215" s="93"/>
      <c r="BO215" s="93"/>
      <c r="BP215" s="93"/>
      <c r="BQ215" s="93"/>
      <c r="BR215" s="93"/>
      <c r="BS215" s="93"/>
      <c r="BT215" s="98"/>
      <c r="BU215" s="128">
        <v>2588289</v>
      </c>
      <c r="BV215" s="128">
        <v>1202025</v>
      </c>
      <c r="BW215" s="82" t="s">
        <v>255</v>
      </c>
      <c r="BX215" s="35" t="s">
        <v>256</v>
      </c>
      <c r="BY215" s="82"/>
      <c r="BZ215" s="50"/>
      <c r="CA215" s="49">
        <v>19.7</v>
      </c>
      <c r="CB215" s="35">
        <v>17.5</v>
      </c>
      <c r="CC215" s="35">
        <v>17.3</v>
      </c>
      <c r="CD215" s="35">
        <v>15.4</v>
      </c>
      <c r="CE215" s="35">
        <v>0</v>
      </c>
      <c r="CF215" s="35">
        <v>0</v>
      </c>
      <c r="CG215" s="35">
        <v>0</v>
      </c>
      <c r="CH215" s="51">
        <v>0</v>
      </c>
    </row>
    <row r="216" spans="1:86" ht="13" x14ac:dyDescent="0.3">
      <c r="A216" s="34">
        <v>203600</v>
      </c>
      <c r="B216" s="35" t="s">
        <v>537</v>
      </c>
      <c r="C216" s="35" t="s">
        <v>538</v>
      </c>
      <c r="D216" s="35" t="s">
        <v>537</v>
      </c>
      <c r="E216" s="52" t="s">
        <v>36</v>
      </c>
      <c r="F216" s="37" t="s">
        <v>417</v>
      </c>
      <c r="G216" s="139" t="s">
        <v>24</v>
      </c>
      <c r="H216" s="144">
        <v>1</v>
      </c>
      <c r="I216" s="49" t="s">
        <v>25</v>
      </c>
      <c r="J216" s="38" t="s">
        <v>26</v>
      </c>
      <c r="K216" s="39"/>
      <c r="L216" s="40">
        <v>2.5</v>
      </c>
      <c r="M216" s="41">
        <v>18</v>
      </c>
      <c r="N216" s="124">
        <f>M216*H216</f>
        <v>18</v>
      </c>
      <c r="O216" s="42">
        <v>18</v>
      </c>
      <c r="P216" s="124">
        <f>O216*H216</f>
        <v>18</v>
      </c>
      <c r="Q216" s="43">
        <v>38.6</v>
      </c>
      <c r="R216" s="44">
        <v>7.8</v>
      </c>
      <c r="S216" s="45">
        <v>30.8</v>
      </c>
      <c r="T216" s="124">
        <f>Q216*H216</f>
        <v>38.6</v>
      </c>
      <c r="U216" s="40">
        <v>0</v>
      </c>
      <c r="V216" s="35">
        <v>0</v>
      </c>
      <c r="W216" s="41">
        <v>0</v>
      </c>
      <c r="X216" s="46">
        <v>0</v>
      </c>
      <c r="Y216" s="47">
        <v>0</v>
      </c>
      <c r="Z216" s="48">
        <v>0</v>
      </c>
      <c r="AA216" s="124">
        <f>X216*H216</f>
        <v>0</v>
      </c>
      <c r="AB216" s="49">
        <v>1966</v>
      </c>
      <c r="AC216" s="50">
        <v>1966</v>
      </c>
      <c r="AD216" s="86">
        <v>1196.5</v>
      </c>
      <c r="AE216" s="116" t="s">
        <v>417</v>
      </c>
      <c r="AF216" s="116">
        <v>72.599999999999994</v>
      </c>
      <c r="AG216" s="116" t="s">
        <v>1065</v>
      </c>
      <c r="AH216" s="116">
        <v>27.4</v>
      </c>
      <c r="AI216" s="116"/>
      <c r="AJ216" s="120"/>
      <c r="AK216" s="90" t="s">
        <v>2009</v>
      </c>
      <c r="AL216" s="90" t="s">
        <v>2010</v>
      </c>
      <c r="AM216" s="90"/>
      <c r="AN216" s="90"/>
      <c r="AO216" s="90"/>
      <c r="AP216" s="90"/>
      <c r="AQ216" s="90"/>
      <c r="AR216" s="90"/>
      <c r="AS216" s="90"/>
      <c r="AT216" s="90"/>
      <c r="AU216" s="90"/>
      <c r="AV216" s="102"/>
      <c r="AW216" s="106"/>
      <c r="AX216" s="93"/>
      <c r="AY216" s="106"/>
      <c r="AZ216" s="93"/>
      <c r="BA216" s="106"/>
      <c r="BB216" s="93"/>
      <c r="BC216" s="106"/>
      <c r="BD216" s="93"/>
      <c r="BE216" s="106"/>
      <c r="BF216" s="93"/>
      <c r="BG216" s="106"/>
      <c r="BH216" s="98"/>
      <c r="BI216" s="93" t="s">
        <v>2727</v>
      </c>
      <c r="BJ216" s="110">
        <v>2044</v>
      </c>
      <c r="BK216" s="93"/>
      <c r="BL216" s="132"/>
      <c r="BM216" s="93"/>
      <c r="BN216" s="93"/>
      <c r="BO216" s="93"/>
      <c r="BP216" s="93"/>
      <c r="BQ216" s="93"/>
      <c r="BR216" s="93"/>
      <c r="BS216" s="93"/>
      <c r="BT216" s="98"/>
      <c r="BU216" s="128">
        <v>2587640</v>
      </c>
      <c r="BV216" s="128">
        <v>1136130</v>
      </c>
      <c r="BW216" s="82" t="s">
        <v>27</v>
      </c>
      <c r="BX216" s="35" t="s">
        <v>28</v>
      </c>
      <c r="BY216" s="82"/>
      <c r="BZ216" s="50"/>
      <c r="CA216" s="49">
        <v>837.5</v>
      </c>
      <c r="CB216" s="35">
        <v>807.8</v>
      </c>
      <c r="CC216" s="35">
        <v>788.4</v>
      </c>
      <c r="CD216" s="35">
        <v>760.4</v>
      </c>
      <c r="CE216" s="35">
        <v>0</v>
      </c>
      <c r="CF216" s="35">
        <v>0</v>
      </c>
      <c r="CG216" s="35">
        <v>0</v>
      </c>
      <c r="CH216" s="51">
        <v>0</v>
      </c>
    </row>
    <row r="217" spans="1:86" ht="13" x14ac:dyDescent="0.3">
      <c r="A217" s="34">
        <v>203650</v>
      </c>
      <c r="B217" s="35" t="s">
        <v>539</v>
      </c>
      <c r="C217" s="35" t="s">
        <v>540</v>
      </c>
      <c r="D217" s="35" t="s">
        <v>541</v>
      </c>
      <c r="E217" s="36" t="s">
        <v>22</v>
      </c>
      <c r="F217" s="37" t="s">
        <v>417</v>
      </c>
      <c r="G217" s="139" t="s">
        <v>24</v>
      </c>
      <c r="H217" s="144">
        <v>1</v>
      </c>
      <c r="I217" s="49" t="s">
        <v>25</v>
      </c>
      <c r="J217" s="38" t="s">
        <v>26</v>
      </c>
      <c r="K217" s="39"/>
      <c r="L217" s="40">
        <v>3.5</v>
      </c>
      <c r="M217" s="41">
        <v>0.9</v>
      </c>
      <c r="N217" s="124">
        <f>M217*H217</f>
        <v>0.9</v>
      </c>
      <c r="O217" s="42">
        <v>0.9</v>
      </c>
      <c r="P217" s="124">
        <f>O217*H217</f>
        <v>0.9</v>
      </c>
      <c r="Q217" s="43">
        <v>3.2</v>
      </c>
      <c r="R217" s="44">
        <v>0.65</v>
      </c>
      <c r="S217" s="45">
        <v>2.5499999999999998</v>
      </c>
      <c r="T217" s="124">
        <f>Q217*H217</f>
        <v>3.2</v>
      </c>
      <c r="U217" s="40">
        <v>0</v>
      </c>
      <c r="V217" s="35">
        <v>0</v>
      </c>
      <c r="W217" s="41">
        <v>0</v>
      </c>
      <c r="X217" s="46">
        <v>0</v>
      </c>
      <c r="Y217" s="47">
        <v>0</v>
      </c>
      <c r="Z217" s="48">
        <v>0</v>
      </c>
      <c r="AA217" s="124">
        <f>X217*H217</f>
        <v>0</v>
      </c>
      <c r="AB217" s="49">
        <v>2014</v>
      </c>
      <c r="AC217" s="50"/>
      <c r="AD217" s="86">
        <v>1195</v>
      </c>
      <c r="AE217" s="116" t="s">
        <v>417</v>
      </c>
      <c r="AF217" s="116">
        <v>100</v>
      </c>
      <c r="AG217" s="116"/>
      <c r="AH217" s="116"/>
      <c r="AI217" s="116"/>
      <c r="AJ217" s="120"/>
      <c r="AK217" s="90" t="s">
        <v>2011</v>
      </c>
      <c r="AL217" s="90"/>
      <c r="AM217" s="90"/>
      <c r="AN217" s="90"/>
      <c r="AO217" s="90"/>
      <c r="AP217" s="90"/>
      <c r="AQ217" s="90"/>
      <c r="AR217" s="90"/>
      <c r="AS217" s="90"/>
      <c r="AT217" s="90"/>
      <c r="AU217" s="90"/>
      <c r="AV217" s="102"/>
      <c r="AW217" s="106"/>
      <c r="AX217" s="93"/>
      <c r="AY217" s="106"/>
      <c r="AZ217" s="93"/>
      <c r="BA217" s="106"/>
      <c r="BB217" s="93"/>
      <c r="BC217" s="106"/>
      <c r="BD217" s="93"/>
      <c r="BE217" s="106"/>
      <c r="BF217" s="93"/>
      <c r="BG217" s="106"/>
      <c r="BH217" s="98"/>
      <c r="BI217" s="93" t="s">
        <v>2727</v>
      </c>
      <c r="BJ217" s="110">
        <v>2074</v>
      </c>
      <c r="BK217" s="93"/>
      <c r="BL217" s="132"/>
      <c r="BM217" s="93" t="s">
        <v>2744</v>
      </c>
      <c r="BN217" s="93"/>
      <c r="BO217" s="93"/>
      <c r="BP217" s="93"/>
      <c r="BQ217" s="93"/>
      <c r="BR217" s="93"/>
      <c r="BS217" s="93"/>
      <c r="BT217" s="98"/>
      <c r="BU217" s="128">
        <v>2590750</v>
      </c>
      <c r="BV217" s="128">
        <v>1141430</v>
      </c>
      <c r="BW217" s="82" t="s">
        <v>27</v>
      </c>
      <c r="BX217" s="35" t="s">
        <v>28</v>
      </c>
      <c r="BY217" s="82"/>
      <c r="BZ217" s="50"/>
      <c r="CA217" s="49">
        <v>35.6</v>
      </c>
      <c r="CB217" s="35">
        <v>32.799999999999997</v>
      </c>
      <c r="CC217" s="35">
        <v>31.75</v>
      </c>
      <c r="CD217" s="35">
        <v>29.3</v>
      </c>
      <c r="CE217" s="35">
        <v>0</v>
      </c>
      <c r="CF217" s="35">
        <v>0</v>
      </c>
      <c r="CG217" s="35">
        <v>0</v>
      </c>
      <c r="CH217" s="51">
        <v>0</v>
      </c>
    </row>
    <row r="218" spans="1:86" ht="13" x14ac:dyDescent="0.3">
      <c r="A218" s="34">
        <v>203700</v>
      </c>
      <c r="B218" s="35" t="s">
        <v>542</v>
      </c>
      <c r="C218" s="35" t="s">
        <v>542</v>
      </c>
      <c r="D218" s="35" t="s">
        <v>543</v>
      </c>
      <c r="E218" s="36" t="s">
        <v>22</v>
      </c>
      <c r="F218" s="37" t="s">
        <v>417</v>
      </c>
      <c r="G218" s="139" t="s">
        <v>24</v>
      </c>
      <c r="H218" s="144">
        <v>1</v>
      </c>
      <c r="I218" s="49" t="s">
        <v>25</v>
      </c>
      <c r="J218" s="38" t="s">
        <v>26</v>
      </c>
      <c r="K218" s="39"/>
      <c r="L218" s="40">
        <v>2</v>
      </c>
      <c r="M218" s="41">
        <v>0.72</v>
      </c>
      <c r="N218" s="124">
        <f>M218*H218</f>
        <v>0.72</v>
      </c>
      <c r="O218" s="42">
        <v>0.72</v>
      </c>
      <c r="P218" s="124">
        <f>O218*H218</f>
        <v>0.72</v>
      </c>
      <c r="Q218" s="43">
        <v>2.5499999999999998</v>
      </c>
      <c r="R218" s="44">
        <v>0.85</v>
      </c>
      <c r="S218" s="45">
        <v>1.7</v>
      </c>
      <c r="T218" s="124">
        <f>Q218*H218</f>
        <v>2.5499999999999998</v>
      </c>
      <c r="U218" s="40">
        <v>0</v>
      </c>
      <c r="V218" s="35">
        <v>0</v>
      </c>
      <c r="W218" s="41">
        <v>0</v>
      </c>
      <c r="X218" s="46">
        <v>0</v>
      </c>
      <c r="Y218" s="47">
        <v>0</v>
      </c>
      <c r="Z218" s="48">
        <v>0</v>
      </c>
      <c r="AA218" s="124">
        <f>X218*H218</f>
        <v>0</v>
      </c>
      <c r="AB218" s="49">
        <v>1948</v>
      </c>
      <c r="AC218" s="50">
        <v>2015</v>
      </c>
      <c r="AD218" s="86">
        <v>1178</v>
      </c>
      <c r="AE218" s="116" t="s">
        <v>417</v>
      </c>
      <c r="AF218" s="116">
        <v>100</v>
      </c>
      <c r="AG218" s="116"/>
      <c r="AH218" s="116"/>
      <c r="AI218" s="116"/>
      <c r="AJ218" s="120"/>
      <c r="AK218" s="90" t="s">
        <v>2012</v>
      </c>
      <c r="AL218" s="90"/>
      <c r="AM218" s="90"/>
      <c r="AN218" s="90"/>
      <c r="AO218" s="90"/>
      <c r="AP218" s="90"/>
      <c r="AQ218" s="90"/>
      <c r="AR218" s="90"/>
      <c r="AS218" s="90"/>
      <c r="AT218" s="90"/>
      <c r="AU218" s="90"/>
      <c r="AV218" s="102"/>
      <c r="AW218" s="106"/>
      <c r="AX218" s="93"/>
      <c r="AY218" s="106"/>
      <c r="AZ218" s="93"/>
      <c r="BA218" s="106"/>
      <c r="BB218" s="93"/>
      <c r="BC218" s="106"/>
      <c r="BD218" s="93"/>
      <c r="BE218" s="106"/>
      <c r="BF218" s="93"/>
      <c r="BG218" s="106"/>
      <c r="BH218" s="98"/>
      <c r="BI218" s="93" t="s">
        <v>2727</v>
      </c>
      <c r="BJ218" s="110">
        <v>2075</v>
      </c>
      <c r="BK218" s="93"/>
      <c r="BL218" s="132"/>
      <c r="BM218" s="93" t="s">
        <v>2744</v>
      </c>
      <c r="BN218" s="93"/>
      <c r="BO218" s="93"/>
      <c r="BP218" s="93"/>
      <c r="BQ218" s="93"/>
      <c r="BR218" s="93"/>
      <c r="BS218" s="93"/>
      <c r="BT218" s="98"/>
      <c r="BU218" s="128">
        <v>2586920</v>
      </c>
      <c r="BV218" s="128">
        <v>1137110</v>
      </c>
      <c r="BW218" s="82" t="s">
        <v>27</v>
      </c>
      <c r="BX218" s="35" t="s">
        <v>28</v>
      </c>
      <c r="BY218" s="82"/>
      <c r="BZ218" s="50"/>
      <c r="CA218" s="49">
        <v>44.5</v>
      </c>
      <c r="CB218" s="35">
        <v>41</v>
      </c>
      <c r="CC218" s="35">
        <v>40</v>
      </c>
      <c r="CD218" s="35">
        <v>36.9</v>
      </c>
      <c r="CE218" s="35">
        <v>0</v>
      </c>
      <c r="CF218" s="35">
        <v>0</v>
      </c>
      <c r="CG218" s="35">
        <v>0</v>
      </c>
      <c r="CH218" s="51">
        <v>0</v>
      </c>
    </row>
    <row r="219" spans="1:86" ht="13" x14ac:dyDescent="0.3">
      <c r="A219" s="34">
        <v>203750</v>
      </c>
      <c r="B219" s="35" t="s">
        <v>544</v>
      </c>
      <c r="C219" s="35" t="s">
        <v>545</v>
      </c>
      <c r="D219" s="35" t="s">
        <v>546</v>
      </c>
      <c r="E219" s="36" t="s">
        <v>22</v>
      </c>
      <c r="F219" s="37" t="s">
        <v>547</v>
      </c>
      <c r="G219" s="139" t="s">
        <v>24</v>
      </c>
      <c r="H219" s="144">
        <v>1</v>
      </c>
      <c r="I219" s="49" t="s">
        <v>25</v>
      </c>
      <c r="J219" s="38" t="s">
        <v>26</v>
      </c>
      <c r="K219" s="39"/>
      <c r="L219" s="40">
        <v>0.16</v>
      </c>
      <c r="M219" s="41">
        <v>0.45</v>
      </c>
      <c r="N219" s="124">
        <f>M219*H219</f>
        <v>0.45</v>
      </c>
      <c r="O219" s="42">
        <v>0.4</v>
      </c>
      <c r="P219" s="124">
        <f>O219*H219</f>
        <v>0.4</v>
      </c>
      <c r="Q219" s="43">
        <v>2.35</v>
      </c>
      <c r="R219" s="44">
        <v>1.41</v>
      </c>
      <c r="S219" s="45">
        <v>0.94</v>
      </c>
      <c r="T219" s="124">
        <f>Q219*H219</f>
        <v>2.35</v>
      </c>
      <c r="U219" s="40">
        <v>0</v>
      </c>
      <c r="V219" s="35">
        <v>0</v>
      </c>
      <c r="W219" s="41">
        <v>0</v>
      </c>
      <c r="X219" s="46">
        <v>0</v>
      </c>
      <c r="Y219" s="47">
        <v>0</v>
      </c>
      <c r="Z219" s="48">
        <v>0</v>
      </c>
      <c r="AA219" s="124">
        <f>X219*H219</f>
        <v>0</v>
      </c>
      <c r="AB219" s="49">
        <v>1996</v>
      </c>
      <c r="AC219" s="50">
        <v>1996</v>
      </c>
      <c r="AD219" s="86">
        <v>934.9</v>
      </c>
      <c r="AE219" s="116" t="s">
        <v>547</v>
      </c>
      <c r="AF219" s="116">
        <v>100</v>
      </c>
      <c r="AG219" s="116"/>
      <c r="AH219" s="116"/>
      <c r="AI219" s="116"/>
      <c r="AJ219" s="120"/>
      <c r="AK219" s="90" t="s">
        <v>2013</v>
      </c>
      <c r="AL219" s="90" t="s">
        <v>2014</v>
      </c>
      <c r="AM219" s="90"/>
      <c r="AN219" s="90"/>
      <c r="AO219" s="90"/>
      <c r="AP219" s="90"/>
      <c r="AQ219" s="90"/>
      <c r="AR219" s="90"/>
      <c r="AS219" s="90"/>
      <c r="AT219" s="90"/>
      <c r="AU219" s="90"/>
      <c r="AV219" s="102"/>
      <c r="AW219" s="106"/>
      <c r="AX219" s="93"/>
      <c r="AY219" s="106"/>
      <c r="AZ219" s="93"/>
      <c r="BA219" s="106"/>
      <c r="BB219" s="93"/>
      <c r="BC219" s="106"/>
      <c r="BD219" s="93"/>
      <c r="BE219" s="106"/>
      <c r="BF219" s="93"/>
      <c r="BG219" s="106"/>
      <c r="BH219" s="98"/>
      <c r="BI219" s="93" t="s">
        <v>2728</v>
      </c>
      <c r="BJ219" s="131">
        <v>9999</v>
      </c>
      <c r="BK219" s="93"/>
      <c r="BL219" s="132"/>
      <c r="BM219" s="93"/>
      <c r="BN219" s="93"/>
      <c r="BO219" s="93"/>
      <c r="BP219" s="93"/>
      <c r="BQ219" s="93"/>
      <c r="BR219" s="93"/>
      <c r="BS219" s="93"/>
      <c r="BT219" s="98"/>
      <c r="BU219" s="128">
        <v>2579006</v>
      </c>
      <c r="BV219" s="128">
        <v>1146885</v>
      </c>
      <c r="BW219" s="82" t="s">
        <v>48</v>
      </c>
      <c r="BX219" s="35" t="s">
        <v>49</v>
      </c>
      <c r="BY219" s="82" t="s">
        <v>26</v>
      </c>
      <c r="BZ219" s="50" t="s">
        <v>1746</v>
      </c>
      <c r="CA219" s="49">
        <v>312.5</v>
      </c>
      <c r="CB219" s="35">
        <v>218.5</v>
      </c>
      <c r="CC219" s="35">
        <v>0</v>
      </c>
      <c r="CD219" s="35">
        <v>0</v>
      </c>
      <c r="CE219" s="35">
        <v>0</v>
      </c>
      <c r="CF219" s="35">
        <v>0</v>
      </c>
      <c r="CG219" s="35">
        <v>0</v>
      </c>
      <c r="CH219" s="51">
        <v>0</v>
      </c>
    </row>
    <row r="220" spans="1:86" ht="13" x14ac:dyDescent="0.3">
      <c r="A220" s="34">
        <v>203775</v>
      </c>
      <c r="B220" s="35" t="s">
        <v>548</v>
      </c>
      <c r="C220" s="35" t="s">
        <v>549</v>
      </c>
      <c r="D220" s="35" t="s">
        <v>550</v>
      </c>
      <c r="E220" s="36" t="s">
        <v>22</v>
      </c>
      <c r="F220" s="37" t="s">
        <v>547</v>
      </c>
      <c r="G220" s="139" t="s">
        <v>24</v>
      </c>
      <c r="H220" s="144">
        <v>1</v>
      </c>
      <c r="I220" s="49" t="s">
        <v>25</v>
      </c>
      <c r="J220" s="38" t="s">
        <v>26</v>
      </c>
      <c r="K220" s="39"/>
      <c r="L220" s="40">
        <v>0.4</v>
      </c>
      <c r="M220" s="41">
        <v>0.43</v>
      </c>
      <c r="N220" s="124">
        <f>M220*H220</f>
        <v>0.43</v>
      </c>
      <c r="O220" s="42">
        <v>0.43</v>
      </c>
      <c r="P220" s="124">
        <f>O220*H220</f>
        <v>0.43</v>
      </c>
      <c r="Q220" s="43">
        <v>1.4</v>
      </c>
      <c r="R220" s="44">
        <v>0.98</v>
      </c>
      <c r="S220" s="45">
        <v>0.42</v>
      </c>
      <c r="T220" s="124">
        <f>Q220*H220</f>
        <v>1.4</v>
      </c>
      <c r="U220" s="40">
        <v>0</v>
      </c>
      <c r="V220" s="35">
        <v>0</v>
      </c>
      <c r="W220" s="41">
        <v>0</v>
      </c>
      <c r="X220" s="46">
        <v>0</v>
      </c>
      <c r="Y220" s="47">
        <v>0</v>
      </c>
      <c r="Z220" s="48">
        <v>0</v>
      </c>
      <c r="AA220" s="124">
        <f>X220*H220</f>
        <v>0</v>
      </c>
      <c r="AB220" s="49">
        <v>2022</v>
      </c>
      <c r="AC220" s="50"/>
      <c r="AD220" s="86">
        <v>1141.25</v>
      </c>
      <c r="AE220" s="116" t="s">
        <v>547</v>
      </c>
      <c r="AF220" s="116">
        <v>100</v>
      </c>
      <c r="AG220" s="116"/>
      <c r="AH220" s="116"/>
      <c r="AI220" s="116"/>
      <c r="AJ220" s="120"/>
      <c r="AK220" s="90" t="s">
        <v>2015</v>
      </c>
      <c r="AL220" s="90" t="s">
        <v>2016</v>
      </c>
      <c r="AM220" s="90"/>
      <c r="AN220" s="90"/>
      <c r="AO220" s="90"/>
      <c r="AP220" s="90"/>
      <c r="AQ220" s="90"/>
      <c r="AR220" s="90"/>
      <c r="AS220" s="90"/>
      <c r="AT220" s="90"/>
      <c r="AU220" s="90"/>
      <c r="AV220" s="102"/>
      <c r="AW220" s="106"/>
      <c r="AX220" s="93"/>
      <c r="AY220" s="106"/>
      <c r="AZ220" s="93"/>
      <c r="BA220" s="106"/>
      <c r="BB220" s="93"/>
      <c r="BC220" s="106"/>
      <c r="BD220" s="93"/>
      <c r="BE220" s="106"/>
      <c r="BF220" s="93"/>
      <c r="BG220" s="106"/>
      <c r="BH220" s="98"/>
      <c r="BI220" s="93" t="s">
        <v>2732</v>
      </c>
      <c r="BJ220" s="131">
        <v>9999</v>
      </c>
      <c r="BK220" s="93"/>
      <c r="BL220" s="132"/>
      <c r="BM220" s="93" t="s">
        <v>2887</v>
      </c>
      <c r="BN220" s="93" t="s">
        <v>2888</v>
      </c>
      <c r="BO220" s="93"/>
      <c r="BP220" s="93"/>
      <c r="BQ220" s="93"/>
      <c r="BR220" s="93"/>
      <c r="BS220" s="93"/>
      <c r="BT220" s="98"/>
      <c r="BU220" s="128">
        <v>2577655</v>
      </c>
      <c r="BV220" s="128">
        <v>1141253</v>
      </c>
      <c r="BW220" s="82" t="s">
        <v>48</v>
      </c>
      <c r="BX220" s="35" t="s">
        <v>49</v>
      </c>
      <c r="BY220" s="82" t="s">
        <v>26</v>
      </c>
      <c r="BZ220" s="50" t="s">
        <v>1746</v>
      </c>
      <c r="CA220" s="49">
        <v>131.4</v>
      </c>
      <c r="CB220" s="35">
        <v>0</v>
      </c>
      <c r="CC220" s="35">
        <v>126.4</v>
      </c>
      <c r="CD220" s="35">
        <v>0</v>
      </c>
      <c r="CE220" s="35">
        <v>0</v>
      </c>
      <c r="CF220" s="35">
        <v>0</v>
      </c>
      <c r="CG220" s="35">
        <v>0</v>
      </c>
      <c r="CH220" s="51">
        <v>0</v>
      </c>
    </row>
    <row r="221" spans="1:86" ht="13" x14ac:dyDescent="0.3">
      <c r="A221" s="34">
        <v>203800</v>
      </c>
      <c r="B221" s="35" t="s">
        <v>551</v>
      </c>
      <c r="C221" s="35" t="s">
        <v>551</v>
      </c>
      <c r="D221" s="35" t="s">
        <v>551</v>
      </c>
      <c r="E221" s="36" t="s">
        <v>22</v>
      </c>
      <c r="F221" s="37" t="s">
        <v>552</v>
      </c>
      <c r="G221" s="139" t="s">
        <v>24</v>
      </c>
      <c r="H221" s="144">
        <v>1</v>
      </c>
      <c r="I221" s="49" t="s">
        <v>25</v>
      </c>
      <c r="J221" s="38" t="s">
        <v>26</v>
      </c>
      <c r="K221" s="39"/>
      <c r="L221" s="40">
        <v>40</v>
      </c>
      <c r="M221" s="41">
        <v>31</v>
      </c>
      <c r="N221" s="124">
        <f>M221*H221</f>
        <v>31</v>
      </c>
      <c r="O221" s="42">
        <v>27.8</v>
      </c>
      <c r="P221" s="124">
        <f>O221*H221</f>
        <v>27.8</v>
      </c>
      <c r="Q221" s="43">
        <v>74.12</v>
      </c>
      <c r="R221" s="44">
        <v>27.93</v>
      </c>
      <c r="S221" s="45">
        <v>46.19</v>
      </c>
      <c r="T221" s="124">
        <f>Q221*H221</f>
        <v>74.12</v>
      </c>
      <c r="U221" s="40">
        <v>0</v>
      </c>
      <c r="V221" s="35">
        <v>0</v>
      </c>
      <c r="W221" s="41">
        <v>0</v>
      </c>
      <c r="X221" s="46">
        <v>0</v>
      </c>
      <c r="Y221" s="47">
        <v>0</v>
      </c>
      <c r="Z221" s="48">
        <v>0</v>
      </c>
      <c r="AA221" s="124">
        <f>X221*H221</f>
        <v>0</v>
      </c>
      <c r="AB221" s="49">
        <v>1896</v>
      </c>
      <c r="AC221" s="50">
        <v>1972</v>
      </c>
      <c r="AD221" s="86">
        <v>774.9</v>
      </c>
      <c r="AE221" s="116" t="s">
        <v>552</v>
      </c>
      <c r="AF221" s="116">
        <v>22.32</v>
      </c>
      <c r="AG221" s="116" t="s">
        <v>547</v>
      </c>
      <c r="AH221" s="116">
        <v>77.680000000000007</v>
      </c>
      <c r="AI221" s="116"/>
      <c r="AJ221" s="120"/>
      <c r="AK221" s="90" t="s">
        <v>2009</v>
      </c>
      <c r="AL221" s="90" t="s">
        <v>2017</v>
      </c>
      <c r="AM221" s="90"/>
      <c r="AN221" s="90"/>
      <c r="AO221" s="90"/>
      <c r="AP221" s="90"/>
      <c r="AQ221" s="90"/>
      <c r="AR221" s="90"/>
      <c r="AS221" s="90"/>
      <c r="AT221" s="90"/>
      <c r="AU221" s="90"/>
      <c r="AV221" s="102"/>
      <c r="AW221" s="106"/>
      <c r="AX221" s="93"/>
      <c r="AY221" s="106"/>
      <c r="AZ221" s="93"/>
      <c r="BA221" s="106"/>
      <c r="BB221" s="93"/>
      <c r="BC221" s="106"/>
      <c r="BD221" s="93"/>
      <c r="BE221" s="106"/>
      <c r="BF221" s="93"/>
      <c r="BG221" s="106"/>
      <c r="BH221" s="98"/>
      <c r="BI221" s="93" t="s">
        <v>2727</v>
      </c>
      <c r="BJ221" s="110">
        <v>2052</v>
      </c>
      <c r="BK221" s="93"/>
      <c r="BL221" s="132"/>
      <c r="BM221" s="93"/>
      <c r="BN221" s="93"/>
      <c r="BO221" s="93"/>
      <c r="BP221" s="93"/>
      <c r="BQ221" s="93"/>
      <c r="BR221" s="93"/>
      <c r="BS221" s="93"/>
      <c r="BT221" s="98"/>
      <c r="BU221" s="128">
        <v>2570030</v>
      </c>
      <c r="BV221" s="128">
        <v>1148590</v>
      </c>
      <c r="BW221" s="82" t="s">
        <v>27</v>
      </c>
      <c r="BX221" s="35" t="s">
        <v>28</v>
      </c>
      <c r="BY221" s="82"/>
      <c r="BZ221" s="50"/>
      <c r="CA221" s="49">
        <v>85.1</v>
      </c>
      <c r="CB221" s="35">
        <v>62.2</v>
      </c>
      <c r="CC221" s="35">
        <v>76.2</v>
      </c>
      <c r="CD221" s="35">
        <v>47.3</v>
      </c>
      <c r="CE221" s="35">
        <v>0</v>
      </c>
      <c r="CF221" s="35">
        <v>0</v>
      </c>
      <c r="CG221" s="35">
        <v>0</v>
      </c>
      <c r="CH221" s="51">
        <v>0</v>
      </c>
    </row>
    <row r="222" spans="1:86" ht="13" x14ac:dyDescent="0.3">
      <c r="A222" s="34">
        <v>203900</v>
      </c>
      <c r="B222" s="35" t="s">
        <v>553</v>
      </c>
      <c r="C222" s="35" t="s">
        <v>553</v>
      </c>
      <c r="D222" s="35" t="s">
        <v>553</v>
      </c>
      <c r="E222" s="36" t="s">
        <v>22</v>
      </c>
      <c r="F222" s="37" t="s">
        <v>552</v>
      </c>
      <c r="G222" s="139" t="s">
        <v>24</v>
      </c>
      <c r="H222" s="144">
        <v>1</v>
      </c>
      <c r="I222" s="49" t="s">
        <v>25</v>
      </c>
      <c r="J222" s="38" t="s">
        <v>26</v>
      </c>
      <c r="K222" s="39"/>
      <c r="L222" s="40">
        <v>41</v>
      </c>
      <c r="M222" s="41">
        <v>8.5</v>
      </c>
      <c r="N222" s="124">
        <f>M222*H222</f>
        <v>8.5</v>
      </c>
      <c r="O222" s="42">
        <v>7.8</v>
      </c>
      <c r="P222" s="124">
        <f>O222*H222</f>
        <v>7.8</v>
      </c>
      <c r="Q222" s="43">
        <v>20.92</v>
      </c>
      <c r="R222" s="44">
        <v>8.16</v>
      </c>
      <c r="S222" s="45">
        <v>12.76</v>
      </c>
      <c r="T222" s="124">
        <f>Q222*H222</f>
        <v>20.92</v>
      </c>
      <c r="U222" s="40">
        <v>0</v>
      </c>
      <c r="V222" s="35">
        <v>0</v>
      </c>
      <c r="W222" s="41">
        <v>0</v>
      </c>
      <c r="X222" s="46">
        <v>0</v>
      </c>
      <c r="Y222" s="47">
        <v>0</v>
      </c>
      <c r="Z222" s="48">
        <v>0</v>
      </c>
      <c r="AA222" s="124">
        <f>X222*H222</f>
        <v>0</v>
      </c>
      <c r="AB222" s="49">
        <v>1973</v>
      </c>
      <c r="AC222" s="50">
        <v>1973</v>
      </c>
      <c r="AD222" s="86">
        <v>750.8</v>
      </c>
      <c r="AE222" s="116" t="s">
        <v>552</v>
      </c>
      <c r="AF222" s="116">
        <v>100</v>
      </c>
      <c r="AG222" s="116"/>
      <c r="AH222" s="116"/>
      <c r="AI222" s="116"/>
      <c r="AJ222" s="120"/>
      <c r="AK222" s="90" t="s">
        <v>2009</v>
      </c>
      <c r="AL222" s="90" t="s">
        <v>2018</v>
      </c>
      <c r="AM222" s="90"/>
      <c r="AN222" s="90"/>
      <c r="AO222" s="90"/>
      <c r="AP222" s="90"/>
      <c r="AQ222" s="90"/>
      <c r="AR222" s="90"/>
      <c r="AS222" s="90"/>
      <c r="AT222" s="90"/>
      <c r="AU222" s="90"/>
      <c r="AV222" s="102"/>
      <c r="AW222" s="106"/>
      <c r="AX222" s="93"/>
      <c r="AY222" s="106"/>
      <c r="AZ222" s="93"/>
      <c r="BA222" s="106"/>
      <c r="BB222" s="93"/>
      <c r="BC222" s="106"/>
      <c r="BD222" s="93"/>
      <c r="BE222" s="106"/>
      <c r="BF222" s="93"/>
      <c r="BG222" s="106"/>
      <c r="BH222" s="98"/>
      <c r="BI222" s="93" t="s">
        <v>2727</v>
      </c>
      <c r="BJ222" s="110">
        <v>2052</v>
      </c>
      <c r="BK222" s="93"/>
      <c r="BL222" s="132"/>
      <c r="BM222" s="93"/>
      <c r="BN222" s="93"/>
      <c r="BO222" s="93"/>
      <c r="BP222" s="93"/>
      <c r="BQ222" s="93"/>
      <c r="BR222" s="93"/>
      <c r="BS222" s="93"/>
      <c r="BT222" s="98"/>
      <c r="BU222" s="128">
        <v>2570420</v>
      </c>
      <c r="BV222" s="128">
        <v>1150600</v>
      </c>
      <c r="BW222" s="82" t="s">
        <v>255</v>
      </c>
      <c r="BX222" s="35" t="s">
        <v>256</v>
      </c>
      <c r="BY222" s="82"/>
      <c r="BZ222" s="50"/>
      <c r="CA222" s="49">
        <v>23</v>
      </c>
      <c r="CB222" s="35">
        <v>4.8</v>
      </c>
      <c r="CC222" s="35">
        <v>18.5</v>
      </c>
      <c r="CD222" s="35">
        <v>3.9</v>
      </c>
      <c r="CE222" s="35">
        <v>0</v>
      </c>
      <c r="CF222" s="35">
        <v>0</v>
      </c>
      <c r="CG222" s="35">
        <v>0</v>
      </c>
      <c r="CH222" s="51">
        <v>0</v>
      </c>
    </row>
    <row r="223" spans="1:86" ht="13" x14ac:dyDescent="0.3">
      <c r="A223" s="34">
        <v>203950</v>
      </c>
      <c r="B223" s="35" t="s">
        <v>554</v>
      </c>
      <c r="C223" s="35" t="s">
        <v>554</v>
      </c>
      <c r="D223" s="35" t="s">
        <v>555</v>
      </c>
      <c r="E223" s="36" t="s">
        <v>22</v>
      </c>
      <c r="F223" s="37" t="s">
        <v>552</v>
      </c>
      <c r="G223" s="139" t="s">
        <v>24</v>
      </c>
      <c r="H223" s="144">
        <v>1</v>
      </c>
      <c r="I223" s="49" t="s">
        <v>25</v>
      </c>
      <c r="J223" s="38" t="s">
        <v>26</v>
      </c>
      <c r="K223" s="39"/>
      <c r="L223" s="40">
        <v>1.1200000000000001</v>
      </c>
      <c r="M223" s="41">
        <v>3.2</v>
      </c>
      <c r="N223" s="124">
        <f>M223*H223</f>
        <v>3.2</v>
      </c>
      <c r="O223" s="42">
        <v>2.9</v>
      </c>
      <c r="P223" s="124">
        <f>O223*H223</f>
        <v>2.9</v>
      </c>
      <c r="Q223" s="43">
        <v>6.9</v>
      </c>
      <c r="R223" s="44">
        <v>2.4</v>
      </c>
      <c r="S223" s="45">
        <v>4.5</v>
      </c>
      <c r="T223" s="124">
        <f>Q223*H223</f>
        <v>6.9</v>
      </c>
      <c r="U223" s="40">
        <v>0</v>
      </c>
      <c r="V223" s="35">
        <v>0</v>
      </c>
      <c r="W223" s="41">
        <v>0</v>
      </c>
      <c r="X223" s="46">
        <v>0</v>
      </c>
      <c r="Y223" s="47">
        <v>0</v>
      </c>
      <c r="Z223" s="48">
        <v>0</v>
      </c>
      <c r="AA223" s="124">
        <f>X223*H223</f>
        <v>0</v>
      </c>
      <c r="AB223" s="49">
        <v>1999</v>
      </c>
      <c r="AC223" s="50">
        <v>1999</v>
      </c>
      <c r="AD223" s="86">
        <v>784</v>
      </c>
      <c r="AE223" s="116" t="s">
        <v>552</v>
      </c>
      <c r="AF223" s="116">
        <v>100</v>
      </c>
      <c r="AG223" s="116"/>
      <c r="AH223" s="116"/>
      <c r="AI223" s="116"/>
      <c r="AJ223" s="120"/>
      <c r="AK223" s="90" t="s">
        <v>2019</v>
      </c>
      <c r="AL223" s="90" t="s">
        <v>2020</v>
      </c>
      <c r="AM223" s="90" t="s">
        <v>2021</v>
      </c>
      <c r="AN223" s="90"/>
      <c r="AO223" s="90"/>
      <c r="AP223" s="90"/>
      <c r="AQ223" s="90"/>
      <c r="AR223" s="90"/>
      <c r="AS223" s="90"/>
      <c r="AT223" s="90"/>
      <c r="AU223" s="90"/>
      <c r="AV223" s="102"/>
      <c r="AW223" s="106"/>
      <c r="AX223" s="93"/>
      <c r="AY223" s="106"/>
      <c r="AZ223" s="93"/>
      <c r="BA223" s="106"/>
      <c r="BB223" s="93"/>
      <c r="BC223" s="106"/>
      <c r="BD223" s="93"/>
      <c r="BE223" s="106"/>
      <c r="BF223" s="93"/>
      <c r="BG223" s="106"/>
      <c r="BH223" s="98"/>
      <c r="BI223" s="93" t="s">
        <v>2732</v>
      </c>
      <c r="BJ223" s="131">
        <v>9999</v>
      </c>
      <c r="BK223" s="93"/>
      <c r="BL223" s="132"/>
      <c r="BM223" s="93"/>
      <c r="BN223" s="93"/>
      <c r="BO223" s="93"/>
      <c r="BP223" s="93"/>
      <c r="BQ223" s="93"/>
      <c r="BR223" s="93"/>
      <c r="BS223" s="93"/>
      <c r="BT223" s="98"/>
      <c r="BU223" s="128">
        <v>2573147</v>
      </c>
      <c r="BV223" s="128">
        <v>1153811</v>
      </c>
      <c r="BW223" s="82" t="s">
        <v>27</v>
      </c>
      <c r="BX223" s="35" t="s">
        <v>28</v>
      </c>
      <c r="BY223" s="82"/>
      <c r="BZ223" s="50"/>
      <c r="CA223" s="49">
        <v>319</v>
      </c>
      <c r="CB223" s="35">
        <v>316</v>
      </c>
      <c r="CC223" s="35">
        <v>295</v>
      </c>
      <c r="CD223" s="35">
        <v>292.2</v>
      </c>
      <c r="CE223" s="35">
        <v>0</v>
      </c>
      <c r="CF223" s="35">
        <v>0</v>
      </c>
      <c r="CG223" s="35">
        <v>0</v>
      </c>
      <c r="CH223" s="51">
        <v>0</v>
      </c>
    </row>
    <row r="224" spans="1:86" ht="13" x14ac:dyDescent="0.3">
      <c r="A224" s="34">
        <v>204000</v>
      </c>
      <c r="B224" s="35" t="s">
        <v>556</v>
      </c>
      <c r="C224" s="35" t="s">
        <v>557</v>
      </c>
      <c r="D224" s="35" t="s">
        <v>556</v>
      </c>
      <c r="E224" s="36" t="s">
        <v>22</v>
      </c>
      <c r="F224" s="37" t="s">
        <v>552</v>
      </c>
      <c r="G224" s="139" t="s">
        <v>24</v>
      </c>
      <c r="H224" s="144">
        <v>1</v>
      </c>
      <c r="I224" s="49" t="s">
        <v>25</v>
      </c>
      <c r="J224" s="38" t="s">
        <v>26</v>
      </c>
      <c r="K224" s="39"/>
      <c r="L224" s="40">
        <v>2.4</v>
      </c>
      <c r="M224" s="41">
        <v>0.38</v>
      </c>
      <c r="N224" s="124">
        <f>M224*H224</f>
        <v>0.38</v>
      </c>
      <c r="O224" s="42">
        <v>0.36</v>
      </c>
      <c r="P224" s="124">
        <f>O224*H224</f>
        <v>0.36</v>
      </c>
      <c r="Q224" s="43">
        <v>2.3199999999999998</v>
      </c>
      <c r="R224" s="44">
        <v>0.99</v>
      </c>
      <c r="S224" s="45">
        <v>1.33</v>
      </c>
      <c r="T224" s="124">
        <f>Q224*H224</f>
        <v>2.3199999999999998</v>
      </c>
      <c r="U224" s="40">
        <v>0</v>
      </c>
      <c r="V224" s="35">
        <v>0</v>
      </c>
      <c r="W224" s="41">
        <v>0</v>
      </c>
      <c r="X224" s="46">
        <v>0</v>
      </c>
      <c r="Y224" s="47">
        <v>0</v>
      </c>
      <c r="Z224" s="48">
        <v>0</v>
      </c>
      <c r="AA224" s="124">
        <f>X224*H224</f>
        <v>0</v>
      </c>
      <c r="AB224" s="49">
        <v>1982</v>
      </c>
      <c r="AC224" s="50">
        <v>1982</v>
      </c>
      <c r="AD224" s="86">
        <v>966.78</v>
      </c>
      <c r="AE224" s="116" t="s">
        <v>552</v>
      </c>
      <c r="AF224" s="116">
        <v>100</v>
      </c>
      <c r="AG224" s="116"/>
      <c r="AH224" s="116"/>
      <c r="AI224" s="116"/>
      <c r="AJ224" s="120"/>
      <c r="AK224" s="90" t="s">
        <v>557</v>
      </c>
      <c r="AL224" s="90"/>
      <c r="AM224" s="90"/>
      <c r="AN224" s="90"/>
      <c r="AO224" s="90"/>
      <c r="AP224" s="90"/>
      <c r="AQ224" s="90"/>
      <c r="AR224" s="90"/>
      <c r="AS224" s="90"/>
      <c r="AT224" s="90"/>
      <c r="AU224" s="90"/>
      <c r="AV224" s="102"/>
      <c r="AW224" s="106"/>
      <c r="AX224" s="93"/>
      <c r="AY224" s="106"/>
      <c r="AZ224" s="93"/>
      <c r="BA224" s="106"/>
      <c r="BB224" s="93"/>
      <c r="BC224" s="106"/>
      <c r="BD224" s="93"/>
      <c r="BE224" s="106"/>
      <c r="BF224" s="93"/>
      <c r="BG224" s="106"/>
      <c r="BH224" s="98"/>
      <c r="BI224" s="93" t="s">
        <v>2727</v>
      </c>
      <c r="BJ224" s="110">
        <v>2019</v>
      </c>
      <c r="BK224" s="93"/>
      <c r="BL224" s="132"/>
      <c r="BM224" s="93"/>
      <c r="BN224" s="93"/>
      <c r="BO224" s="93"/>
      <c r="BP224" s="93"/>
      <c r="BQ224" s="93"/>
      <c r="BR224" s="93"/>
      <c r="BS224" s="93"/>
      <c r="BT224" s="98"/>
      <c r="BU224" s="128">
        <v>2587030</v>
      </c>
      <c r="BV224" s="128">
        <v>1161930</v>
      </c>
      <c r="BW224" s="82" t="s">
        <v>27</v>
      </c>
      <c r="BX224" s="35" t="s">
        <v>28</v>
      </c>
      <c r="BY224" s="82"/>
      <c r="BZ224" s="50"/>
      <c r="CA224" s="49">
        <v>23</v>
      </c>
      <c r="CB224" s="35">
        <v>21.4</v>
      </c>
      <c r="CC224" s="35">
        <v>20</v>
      </c>
      <c r="CD224" s="35">
        <v>18.399999999999999</v>
      </c>
      <c r="CE224" s="35">
        <v>0</v>
      </c>
      <c r="CF224" s="35">
        <v>0</v>
      </c>
      <c r="CG224" s="35">
        <v>0</v>
      </c>
      <c r="CH224" s="51">
        <v>0</v>
      </c>
    </row>
    <row r="225" spans="1:86" ht="13" x14ac:dyDescent="0.3">
      <c r="A225" s="34">
        <v>204050</v>
      </c>
      <c r="B225" s="35" t="s">
        <v>558</v>
      </c>
      <c r="C225" s="35" t="s">
        <v>559</v>
      </c>
      <c r="D225" s="35" t="s">
        <v>558</v>
      </c>
      <c r="E225" s="36" t="s">
        <v>22</v>
      </c>
      <c r="F225" s="37" t="s">
        <v>552</v>
      </c>
      <c r="G225" s="139" t="s">
        <v>24</v>
      </c>
      <c r="H225" s="144">
        <v>1</v>
      </c>
      <c r="I225" s="49" t="s">
        <v>25</v>
      </c>
      <c r="J225" s="38" t="s">
        <v>26</v>
      </c>
      <c r="K225" s="39"/>
      <c r="L225" s="40">
        <v>10</v>
      </c>
      <c r="M225" s="41">
        <v>0.9</v>
      </c>
      <c r="N225" s="124">
        <f>M225*H225</f>
        <v>0.9</v>
      </c>
      <c r="O225" s="42">
        <v>0.86</v>
      </c>
      <c r="P225" s="124">
        <f>O225*H225</f>
        <v>0.86</v>
      </c>
      <c r="Q225" s="43">
        <v>3.5</v>
      </c>
      <c r="R225" s="44">
        <v>1.2</v>
      </c>
      <c r="S225" s="45">
        <v>2.2999999999999998</v>
      </c>
      <c r="T225" s="124">
        <f>Q225*H225</f>
        <v>3.5</v>
      </c>
      <c r="U225" s="40">
        <v>0</v>
      </c>
      <c r="V225" s="35">
        <v>0</v>
      </c>
      <c r="W225" s="41">
        <v>0</v>
      </c>
      <c r="X225" s="46">
        <v>0</v>
      </c>
      <c r="Y225" s="47">
        <v>0</v>
      </c>
      <c r="Z225" s="48">
        <v>0</v>
      </c>
      <c r="AA225" s="124">
        <f>X225*H225</f>
        <v>0</v>
      </c>
      <c r="AB225" s="49">
        <v>2012</v>
      </c>
      <c r="AC225" s="50"/>
      <c r="AD225" s="86">
        <v>855</v>
      </c>
      <c r="AE225" s="116" t="s">
        <v>552</v>
      </c>
      <c r="AF225" s="116">
        <v>100</v>
      </c>
      <c r="AG225" s="116"/>
      <c r="AH225" s="116"/>
      <c r="AI225" s="116"/>
      <c r="AJ225" s="120"/>
      <c r="AK225" s="90" t="s">
        <v>557</v>
      </c>
      <c r="AL225" s="90"/>
      <c r="AM225" s="90"/>
      <c r="AN225" s="90"/>
      <c r="AO225" s="90"/>
      <c r="AP225" s="90"/>
      <c r="AQ225" s="90"/>
      <c r="AR225" s="90"/>
      <c r="AS225" s="90"/>
      <c r="AT225" s="90"/>
      <c r="AU225" s="90"/>
      <c r="AV225" s="102"/>
      <c r="AW225" s="106"/>
      <c r="AX225" s="93"/>
      <c r="AY225" s="106"/>
      <c r="AZ225" s="93"/>
      <c r="BA225" s="106"/>
      <c r="BB225" s="93"/>
      <c r="BC225" s="106"/>
      <c r="BD225" s="93"/>
      <c r="BE225" s="106"/>
      <c r="BF225" s="93"/>
      <c r="BG225" s="106"/>
      <c r="BH225" s="98"/>
      <c r="BI225" s="93" t="s">
        <v>2727</v>
      </c>
      <c r="BJ225" s="110">
        <v>2052</v>
      </c>
      <c r="BK225" s="93"/>
      <c r="BL225" s="132"/>
      <c r="BM225" s="93" t="s">
        <v>2888</v>
      </c>
      <c r="BN225" s="93"/>
      <c r="BO225" s="93"/>
      <c r="BP225" s="93"/>
      <c r="BQ225" s="93"/>
      <c r="BR225" s="93"/>
      <c r="BS225" s="93"/>
      <c r="BT225" s="98"/>
      <c r="BU225" s="128">
        <v>2579950</v>
      </c>
      <c r="BV225" s="128">
        <v>1162320</v>
      </c>
      <c r="BW225" s="82" t="s">
        <v>27</v>
      </c>
      <c r="BX225" s="35" t="s">
        <v>28</v>
      </c>
      <c r="BY225" s="82"/>
      <c r="BZ225" s="50"/>
      <c r="CA225" s="49">
        <v>11.5</v>
      </c>
      <c r="CB225" s="35">
        <v>8</v>
      </c>
      <c r="CC225" s="35">
        <v>10.4</v>
      </c>
      <c r="CD225" s="35">
        <v>7.2</v>
      </c>
      <c r="CE225" s="35">
        <v>0</v>
      </c>
      <c r="CF225" s="35">
        <v>0</v>
      </c>
      <c r="CG225" s="35">
        <v>0</v>
      </c>
      <c r="CH225" s="51">
        <v>0</v>
      </c>
    </row>
    <row r="226" spans="1:86" ht="13" x14ac:dyDescent="0.3">
      <c r="A226" s="34">
        <v>204100</v>
      </c>
      <c r="B226" s="35" t="s">
        <v>560</v>
      </c>
      <c r="C226" s="35" t="s">
        <v>561</v>
      </c>
      <c r="D226" s="35" t="s">
        <v>562</v>
      </c>
      <c r="E226" s="36" t="s">
        <v>22</v>
      </c>
      <c r="F226" s="37" t="s">
        <v>552</v>
      </c>
      <c r="G226" s="139" t="s">
        <v>24</v>
      </c>
      <c r="H226" s="144">
        <v>1</v>
      </c>
      <c r="I226" s="49" t="s">
        <v>25</v>
      </c>
      <c r="J226" s="38" t="s">
        <v>26</v>
      </c>
      <c r="K226" s="39"/>
      <c r="L226" s="40">
        <v>12</v>
      </c>
      <c r="M226" s="41">
        <v>5.27</v>
      </c>
      <c r="N226" s="124">
        <f>M226*H226</f>
        <v>5.27</v>
      </c>
      <c r="O226" s="42">
        <v>4.8</v>
      </c>
      <c r="P226" s="124">
        <f>O226*H226</f>
        <v>4.8</v>
      </c>
      <c r="Q226" s="43">
        <v>18.899999999999999</v>
      </c>
      <c r="R226" s="44">
        <v>7.3</v>
      </c>
      <c r="S226" s="45">
        <v>11.6</v>
      </c>
      <c r="T226" s="124">
        <f>Q226*H226</f>
        <v>18.899999999999999</v>
      </c>
      <c r="U226" s="40">
        <v>0</v>
      </c>
      <c r="V226" s="35">
        <v>0</v>
      </c>
      <c r="W226" s="41">
        <v>0</v>
      </c>
      <c r="X226" s="46">
        <v>0</v>
      </c>
      <c r="Y226" s="47">
        <v>0</v>
      </c>
      <c r="Z226" s="48">
        <v>0</v>
      </c>
      <c r="AA226" s="124">
        <f>X226*H226</f>
        <v>0</v>
      </c>
      <c r="AB226" s="49">
        <v>1893</v>
      </c>
      <c r="AC226" s="50">
        <v>2015</v>
      </c>
      <c r="AD226" s="86">
        <v>803.02</v>
      </c>
      <c r="AE226" s="116" t="s">
        <v>552</v>
      </c>
      <c r="AF226" s="116">
        <v>100</v>
      </c>
      <c r="AG226" s="116"/>
      <c r="AH226" s="116"/>
      <c r="AI226" s="116"/>
      <c r="AJ226" s="120"/>
      <c r="AK226" s="90" t="s">
        <v>557</v>
      </c>
      <c r="AL226" s="90"/>
      <c r="AM226" s="90"/>
      <c r="AN226" s="90"/>
      <c r="AO226" s="90"/>
      <c r="AP226" s="90"/>
      <c r="AQ226" s="90"/>
      <c r="AR226" s="90"/>
      <c r="AS226" s="90"/>
      <c r="AT226" s="90"/>
      <c r="AU226" s="90"/>
      <c r="AV226" s="102"/>
      <c r="AW226" s="106"/>
      <c r="AX226" s="93"/>
      <c r="AY226" s="106"/>
      <c r="AZ226" s="93"/>
      <c r="BA226" s="106"/>
      <c r="BB226" s="93"/>
      <c r="BC226" s="106"/>
      <c r="BD226" s="93"/>
      <c r="BE226" s="106"/>
      <c r="BF226" s="93"/>
      <c r="BG226" s="106"/>
      <c r="BH226" s="98"/>
      <c r="BI226" s="93" t="s">
        <v>2727</v>
      </c>
      <c r="BJ226" s="110">
        <v>2033</v>
      </c>
      <c r="BK226" s="93"/>
      <c r="BL226" s="132"/>
      <c r="BM226" s="93"/>
      <c r="BN226" s="93"/>
      <c r="BO226" s="93"/>
      <c r="BP226" s="93"/>
      <c r="BQ226" s="93"/>
      <c r="BR226" s="93"/>
      <c r="BS226" s="93"/>
      <c r="BT226" s="98"/>
      <c r="BU226" s="128">
        <v>2578790</v>
      </c>
      <c r="BV226" s="128">
        <v>1162630</v>
      </c>
      <c r="BW226" s="82" t="s">
        <v>27</v>
      </c>
      <c r="BX226" s="35" t="s">
        <v>28</v>
      </c>
      <c r="BY226" s="82"/>
      <c r="BZ226" s="50"/>
      <c r="CA226" s="49">
        <v>55</v>
      </c>
      <c r="CB226" s="35">
        <v>51</v>
      </c>
      <c r="CC226" s="35">
        <v>50</v>
      </c>
      <c r="CD226" s="35">
        <v>46.4</v>
      </c>
      <c r="CE226" s="35">
        <v>0</v>
      </c>
      <c r="CF226" s="35">
        <v>0</v>
      </c>
      <c r="CG226" s="35">
        <v>0</v>
      </c>
      <c r="CH226" s="51">
        <v>0</v>
      </c>
    </row>
    <row r="227" spans="1:86" ht="13" x14ac:dyDescent="0.3">
      <c r="A227" s="34">
        <v>204200</v>
      </c>
      <c r="B227" s="35" t="s">
        <v>563</v>
      </c>
      <c r="C227" s="35" t="s">
        <v>564</v>
      </c>
      <c r="D227" s="35" t="s">
        <v>563</v>
      </c>
      <c r="E227" s="36" t="s">
        <v>22</v>
      </c>
      <c r="F227" s="37" t="s">
        <v>552</v>
      </c>
      <c r="G227" s="139" t="s">
        <v>24</v>
      </c>
      <c r="H227" s="144">
        <v>1</v>
      </c>
      <c r="I227" s="49" t="s">
        <v>25</v>
      </c>
      <c r="J227" s="38" t="s">
        <v>26</v>
      </c>
      <c r="K227" s="39"/>
      <c r="L227" s="40">
        <v>26</v>
      </c>
      <c r="M227" s="41">
        <v>25</v>
      </c>
      <c r="N227" s="124">
        <f>M227*H227</f>
        <v>25</v>
      </c>
      <c r="O227" s="42">
        <v>24.38</v>
      </c>
      <c r="P227" s="124">
        <f>O227*H227</f>
        <v>24.38</v>
      </c>
      <c r="Q227" s="43">
        <v>60.1</v>
      </c>
      <c r="R227" s="44">
        <v>27.2</v>
      </c>
      <c r="S227" s="45">
        <v>32.9</v>
      </c>
      <c r="T227" s="124">
        <f>Q227*H227</f>
        <v>60.1</v>
      </c>
      <c r="U227" s="40">
        <v>0</v>
      </c>
      <c r="V227" s="35">
        <v>0</v>
      </c>
      <c r="W227" s="41">
        <v>0</v>
      </c>
      <c r="X227" s="46">
        <v>0</v>
      </c>
      <c r="Y227" s="47">
        <v>0</v>
      </c>
      <c r="Z227" s="48">
        <v>0</v>
      </c>
      <c r="AA227" s="124">
        <f>X227*H227</f>
        <v>0</v>
      </c>
      <c r="AB227" s="49">
        <v>1921</v>
      </c>
      <c r="AC227" s="50">
        <v>1988</v>
      </c>
      <c r="AD227" s="86">
        <v>682</v>
      </c>
      <c r="AE227" s="116" t="s">
        <v>552</v>
      </c>
      <c r="AF227" s="116">
        <v>100</v>
      </c>
      <c r="AG227" s="116"/>
      <c r="AH227" s="116"/>
      <c r="AI227" s="116"/>
      <c r="AJ227" s="120"/>
      <c r="AK227" s="90" t="s">
        <v>557</v>
      </c>
      <c r="AL227" s="90" t="s">
        <v>2022</v>
      </c>
      <c r="AM227" s="90"/>
      <c r="AN227" s="90"/>
      <c r="AO227" s="90"/>
      <c r="AP227" s="90"/>
      <c r="AQ227" s="90"/>
      <c r="AR227" s="90"/>
      <c r="AS227" s="90"/>
      <c r="AT227" s="90"/>
      <c r="AU227" s="90"/>
      <c r="AV227" s="102"/>
      <c r="AW227" s="106"/>
      <c r="AX227" s="93"/>
      <c r="AY227" s="106"/>
      <c r="AZ227" s="93"/>
      <c r="BA227" s="106"/>
      <c r="BB227" s="93"/>
      <c r="BC227" s="106"/>
      <c r="BD227" s="93"/>
      <c r="BE227" s="106"/>
      <c r="BF227" s="93"/>
      <c r="BG227" s="106"/>
      <c r="BH227" s="98"/>
      <c r="BI227" s="93" t="s">
        <v>2727</v>
      </c>
      <c r="BJ227" s="110">
        <v>2076</v>
      </c>
      <c r="BK227" s="93"/>
      <c r="BL227" s="132"/>
      <c r="BM227" s="93"/>
      <c r="BN227" s="93"/>
      <c r="BO227" s="93"/>
      <c r="BP227" s="93"/>
      <c r="BQ227" s="93"/>
      <c r="BR227" s="93"/>
      <c r="BS227" s="93"/>
      <c r="BT227" s="98"/>
      <c r="BU227" s="128">
        <v>2574747</v>
      </c>
      <c r="BV227" s="128">
        <v>1162087</v>
      </c>
      <c r="BW227" s="82" t="s">
        <v>27</v>
      </c>
      <c r="BX227" s="35" t="s">
        <v>28</v>
      </c>
      <c r="BY227" s="82"/>
      <c r="BZ227" s="50"/>
      <c r="CA227" s="49">
        <v>119</v>
      </c>
      <c r="CB227" s="35">
        <v>79</v>
      </c>
      <c r="CC227" s="35">
        <v>103.3</v>
      </c>
      <c r="CD227" s="35">
        <v>53</v>
      </c>
      <c r="CE227" s="35">
        <v>0</v>
      </c>
      <c r="CF227" s="35">
        <v>0</v>
      </c>
      <c r="CG227" s="35">
        <v>0</v>
      </c>
      <c r="CH227" s="51">
        <v>0</v>
      </c>
    </row>
    <row r="228" spans="1:86" ht="13" x14ac:dyDescent="0.3">
      <c r="A228" s="34">
        <v>204300</v>
      </c>
      <c r="B228" s="35" t="s">
        <v>565</v>
      </c>
      <c r="C228" s="35" t="s">
        <v>566</v>
      </c>
      <c r="D228" s="35" t="s">
        <v>567</v>
      </c>
      <c r="E228" s="36" t="s">
        <v>22</v>
      </c>
      <c r="F228" s="37" t="s">
        <v>552</v>
      </c>
      <c r="G228" s="139" t="s">
        <v>24</v>
      </c>
      <c r="H228" s="144">
        <v>1</v>
      </c>
      <c r="I228" s="49" t="s">
        <v>25</v>
      </c>
      <c r="J228" s="38" t="s">
        <v>26</v>
      </c>
      <c r="K228" s="39"/>
      <c r="L228" s="40">
        <v>1</v>
      </c>
      <c r="M228" s="41">
        <v>0.7</v>
      </c>
      <c r="N228" s="124">
        <f>M228*H228</f>
        <v>0.7</v>
      </c>
      <c r="O228" s="42">
        <v>0.67</v>
      </c>
      <c r="P228" s="124">
        <f>O228*H228</f>
        <v>0.67</v>
      </c>
      <c r="Q228" s="43">
        <v>1.63</v>
      </c>
      <c r="R228" s="44">
        <v>0</v>
      </c>
      <c r="S228" s="45">
        <v>1.63</v>
      </c>
      <c r="T228" s="124">
        <f>Q228*H228</f>
        <v>1.63</v>
      </c>
      <c r="U228" s="40">
        <v>0</v>
      </c>
      <c r="V228" s="35">
        <v>0</v>
      </c>
      <c r="W228" s="41">
        <v>0</v>
      </c>
      <c r="X228" s="46">
        <v>0</v>
      </c>
      <c r="Y228" s="47">
        <v>0</v>
      </c>
      <c r="Z228" s="48">
        <v>0</v>
      </c>
      <c r="AA228" s="124">
        <f>X228*H228</f>
        <v>0</v>
      </c>
      <c r="AB228" s="49">
        <v>1976</v>
      </c>
      <c r="AC228" s="50">
        <v>1976</v>
      </c>
      <c r="AD228" s="86">
        <v>612</v>
      </c>
      <c r="AE228" s="116" t="s">
        <v>552</v>
      </c>
      <c r="AF228" s="116">
        <v>100</v>
      </c>
      <c r="AG228" s="116"/>
      <c r="AH228" s="116"/>
      <c r="AI228" s="116"/>
      <c r="AJ228" s="120"/>
      <c r="AK228" s="90" t="s">
        <v>557</v>
      </c>
      <c r="AL228" s="90" t="s">
        <v>2023</v>
      </c>
      <c r="AM228" s="90"/>
      <c r="AN228" s="90"/>
      <c r="AO228" s="90"/>
      <c r="AP228" s="90"/>
      <c r="AQ228" s="90"/>
      <c r="AR228" s="90"/>
      <c r="AS228" s="90"/>
      <c r="AT228" s="90"/>
      <c r="AU228" s="90"/>
      <c r="AV228" s="102"/>
      <c r="AW228" s="106"/>
      <c r="AX228" s="93"/>
      <c r="AY228" s="106"/>
      <c r="AZ228" s="93"/>
      <c r="BA228" s="106"/>
      <c r="BB228" s="93"/>
      <c r="BC228" s="106"/>
      <c r="BD228" s="93"/>
      <c r="BE228" s="106"/>
      <c r="BF228" s="93"/>
      <c r="BG228" s="106"/>
      <c r="BH228" s="98"/>
      <c r="BI228" s="93" t="s">
        <v>2727</v>
      </c>
      <c r="BJ228" s="110">
        <v>2055</v>
      </c>
      <c r="BK228" s="93"/>
      <c r="BL228" s="132"/>
      <c r="BM228" s="93" t="s">
        <v>2889</v>
      </c>
      <c r="BN228" s="93"/>
      <c r="BO228" s="93"/>
      <c r="BP228" s="93"/>
      <c r="BQ228" s="93"/>
      <c r="BR228" s="93"/>
      <c r="BS228" s="93"/>
      <c r="BT228" s="98"/>
      <c r="BU228" s="128">
        <v>2575060</v>
      </c>
      <c r="BV228" s="128">
        <v>1174130</v>
      </c>
      <c r="BW228" s="82" t="s">
        <v>48</v>
      </c>
      <c r="BX228" s="35" t="s">
        <v>49</v>
      </c>
      <c r="BY228" s="82" t="s">
        <v>349</v>
      </c>
      <c r="BZ228" s="50" t="s">
        <v>1745</v>
      </c>
      <c r="CA228" s="49">
        <v>65</v>
      </c>
      <c r="CB228" s="35">
        <v>30</v>
      </c>
      <c r="CC228" s="35">
        <v>0</v>
      </c>
      <c r="CD228" s="35">
        <v>0</v>
      </c>
      <c r="CE228" s="35">
        <v>0</v>
      </c>
      <c r="CF228" s="35">
        <v>0</v>
      </c>
      <c r="CG228" s="35">
        <v>0</v>
      </c>
      <c r="CH228" s="51">
        <v>0</v>
      </c>
    </row>
    <row r="229" spans="1:86" ht="13" x14ac:dyDescent="0.3">
      <c r="A229" s="34">
        <v>204350</v>
      </c>
      <c r="B229" s="35" t="s">
        <v>568</v>
      </c>
      <c r="C229" s="35" t="s">
        <v>566</v>
      </c>
      <c r="D229" s="35" t="s">
        <v>567</v>
      </c>
      <c r="E229" s="36" t="s">
        <v>22</v>
      </c>
      <c r="F229" s="37" t="s">
        <v>552</v>
      </c>
      <c r="G229" s="139" t="s">
        <v>24</v>
      </c>
      <c r="H229" s="144">
        <v>1</v>
      </c>
      <c r="I229" s="49" t="s">
        <v>25</v>
      </c>
      <c r="J229" s="38" t="s">
        <v>26</v>
      </c>
      <c r="K229" s="39"/>
      <c r="L229" s="40">
        <v>2.5</v>
      </c>
      <c r="M229" s="41">
        <v>1.7</v>
      </c>
      <c r="N229" s="124">
        <f>M229*H229</f>
        <v>1.7</v>
      </c>
      <c r="O229" s="42">
        <v>1.6</v>
      </c>
      <c r="P229" s="124">
        <f>O229*H229</f>
        <v>1.6</v>
      </c>
      <c r="Q229" s="43">
        <v>11</v>
      </c>
      <c r="R229" s="44">
        <v>5.5</v>
      </c>
      <c r="S229" s="45">
        <v>5.5</v>
      </c>
      <c r="T229" s="124">
        <f>Q229*H229</f>
        <v>11</v>
      </c>
      <c r="U229" s="40">
        <v>0</v>
      </c>
      <c r="V229" s="35">
        <v>0</v>
      </c>
      <c r="W229" s="41">
        <v>0</v>
      </c>
      <c r="X229" s="46">
        <v>0</v>
      </c>
      <c r="Y229" s="47">
        <v>0</v>
      </c>
      <c r="Z229" s="48">
        <v>0</v>
      </c>
      <c r="AA229" s="124">
        <f>X229*H229</f>
        <v>0</v>
      </c>
      <c r="AB229" s="49">
        <v>2005</v>
      </c>
      <c r="AC229" s="50">
        <v>2005</v>
      </c>
      <c r="AD229" s="86">
        <v>610</v>
      </c>
      <c r="AE229" s="116" t="s">
        <v>552</v>
      </c>
      <c r="AF229" s="116">
        <v>100</v>
      </c>
      <c r="AG229" s="116"/>
      <c r="AH229" s="116"/>
      <c r="AI229" s="116"/>
      <c r="AJ229" s="120"/>
      <c r="AK229" s="90" t="s">
        <v>2009</v>
      </c>
      <c r="AL229" s="90" t="s">
        <v>2023</v>
      </c>
      <c r="AM229" s="90"/>
      <c r="AN229" s="90"/>
      <c r="AO229" s="90"/>
      <c r="AP229" s="90"/>
      <c r="AQ229" s="90"/>
      <c r="AR229" s="90"/>
      <c r="AS229" s="90"/>
      <c r="AT229" s="90"/>
      <c r="AU229" s="90"/>
      <c r="AV229" s="102"/>
      <c r="AW229" s="106"/>
      <c r="AX229" s="93"/>
      <c r="AY229" s="106"/>
      <c r="AZ229" s="93"/>
      <c r="BA229" s="106"/>
      <c r="BB229" s="93"/>
      <c r="BC229" s="106"/>
      <c r="BD229" s="93"/>
      <c r="BE229" s="106"/>
      <c r="BF229" s="93"/>
      <c r="BG229" s="106"/>
      <c r="BH229" s="98"/>
      <c r="BI229" s="93" t="s">
        <v>2727</v>
      </c>
      <c r="BJ229" s="110">
        <v>2055</v>
      </c>
      <c r="BK229" s="93"/>
      <c r="BL229" s="132"/>
      <c r="BM229" s="93"/>
      <c r="BN229" s="93"/>
      <c r="BO229" s="93"/>
      <c r="BP229" s="93"/>
      <c r="BQ229" s="93"/>
      <c r="BR229" s="93"/>
      <c r="BS229" s="93"/>
      <c r="BT229" s="98"/>
      <c r="BU229" s="128">
        <v>2575060</v>
      </c>
      <c r="BV229" s="128">
        <v>1174130</v>
      </c>
      <c r="BW229" s="82" t="s">
        <v>48</v>
      </c>
      <c r="BX229" s="35" t="s">
        <v>49</v>
      </c>
      <c r="BY229" s="82" t="s">
        <v>349</v>
      </c>
      <c r="BZ229" s="50" t="s">
        <v>1745</v>
      </c>
      <c r="CA229" s="49">
        <v>67</v>
      </c>
      <c r="CB229" s="35">
        <v>32</v>
      </c>
      <c r="CC229" s="35">
        <v>62.79</v>
      </c>
      <c r="CD229" s="35">
        <v>51.64</v>
      </c>
      <c r="CE229" s="35">
        <v>0</v>
      </c>
      <c r="CF229" s="35">
        <v>0</v>
      </c>
      <c r="CG229" s="35">
        <v>0</v>
      </c>
      <c r="CH229" s="51">
        <v>0</v>
      </c>
    </row>
    <row r="230" spans="1:86" ht="13" x14ac:dyDescent="0.3">
      <c r="A230" s="34">
        <v>204400</v>
      </c>
      <c r="B230" s="35" t="s">
        <v>569</v>
      </c>
      <c r="C230" s="35" t="s">
        <v>569</v>
      </c>
      <c r="D230" s="35" t="s">
        <v>569</v>
      </c>
      <c r="E230" s="52" t="s">
        <v>36</v>
      </c>
      <c r="F230" s="37" t="s">
        <v>552</v>
      </c>
      <c r="G230" s="139" t="s">
        <v>24</v>
      </c>
      <c r="H230" s="144">
        <v>1</v>
      </c>
      <c r="I230" s="49" t="s">
        <v>25</v>
      </c>
      <c r="J230" s="38" t="s">
        <v>26</v>
      </c>
      <c r="K230" s="39"/>
      <c r="L230" s="40">
        <v>75</v>
      </c>
      <c r="M230" s="41">
        <v>70</v>
      </c>
      <c r="N230" s="124">
        <f>M230*H230</f>
        <v>70</v>
      </c>
      <c r="O230" s="42">
        <v>71.900000000000006</v>
      </c>
      <c r="P230" s="124">
        <f>O230*H230</f>
        <v>71.900000000000006</v>
      </c>
      <c r="Q230" s="43">
        <v>211.6</v>
      </c>
      <c r="R230" s="44">
        <v>112</v>
      </c>
      <c r="S230" s="45">
        <v>99.6</v>
      </c>
      <c r="T230" s="124">
        <f>Q230*H230</f>
        <v>211.6</v>
      </c>
      <c r="U230" s="40">
        <v>0</v>
      </c>
      <c r="V230" s="35">
        <v>0</v>
      </c>
      <c r="W230" s="41">
        <v>0</v>
      </c>
      <c r="X230" s="46">
        <v>0</v>
      </c>
      <c r="Y230" s="47">
        <v>0</v>
      </c>
      <c r="Z230" s="48">
        <v>0</v>
      </c>
      <c r="AA230" s="124">
        <f>X230*H230</f>
        <v>0</v>
      </c>
      <c r="AB230" s="49">
        <v>1902</v>
      </c>
      <c r="AC230" s="50">
        <v>1948</v>
      </c>
      <c r="AD230" s="86">
        <v>573.34</v>
      </c>
      <c r="AE230" s="116" t="s">
        <v>552</v>
      </c>
      <c r="AF230" s="116">
        <v>100</v>
      </c>
      <c r="AG230" s="116"/>
      <c r="AH230" s="116"/>
      <c r="AI230" s="116"/>
      <c r="AJ230" s="120"/>
      <c r="AK230" s="90" t="s">
        <v>2009</v>
      </c>
      <c r="AL230" s="90" t="s">
        <v>2023</v>
      </c>
      <c r="AM230" s="90"/>
      <c r="AN230" s="90"/>
      <c r="AO230" s="90"/>
      <c r="AP230" s="90"/>
      <c r="AQ230" s="90"/>
      <c r="AR230" s="90"/>
      <c r="AS230" s="90"/>
      <c r="AT230" s="90"/>
      <c r="AU230" s="90"/>
      <c r="AV230" s="102"/>
      <c r="AW230" s="106"/>
      <c r="AX230" s="93"/>
      <c r="AY230" s="106"/>
      <c r="AZ230" s="93"/>
      <c r="BA230" s="106"/>
      <c r="BB230" s="93"/>
      <c r="BC230" s="106"/>
      <c r="BD230" s="93"/>
      <c r="BE230" s="106"/>
      <c r="BF230" s="93"/>
      <c r="BG230" s="106"/>
      <c r="BH230" s="98"/>
      <c r="BI230" s="93" t="s">
        <v>2727</v>
      </c>
      <c r="BJ230" s="110">
        <v>2055</v>
      </c>
      <c r="BK230" s="93"/>
      <c r="BL230" s="132"/>
      <c r="BM230" s="93"/>
      <c r="BN230" s="93"/>
      <c r="BO230" s="93"/>
      <c r="BP230" s="93"/>
      <c r="BQ230" s="93"/>
      <c r="BR230" s="93"/>
      <c r="BS230" s="93"/>
      <c r="BT230" s="98"/>
      <c r="BU230" s="128">
        <v>2576220</v>
      </c>
      <c r="BV230" s="128">
        <v>1179790</v>
      </c>
      <c r="BW230" s="82" t="s">
        <v>27</v>
      </c>
      <c r="BX230" s="35" t="s">
        <v>28</v>
      </c>
      <c r="BY230" s="82"/>
      <c r="BZ230" s="50"/>
      <c r="CA230" s="49">
        <v>103.7</v>
      </c>
      <c r="CB230" s="35">
        <v>47.5</v>
      </c>
      <c r="CC230" s="35">
        <v>81.900000000000006</v>
      </c>
      <c r="CD230" s="35">
        <v>38.9</v>
      </c>
      <c r="CE230" s="35">
        <v>0</v>
      </c>
      <c r="CF230" s="35">
        <v>0</v>
      </c>
      <c r="CG230" s="35">
        <v>0</v>
      </c>
      <c r="CH230" s="51">
        <v>0</v>
      </c>
    </row>
    <row r="231" spans="1:86" ht="13" x14ac:dyDescent="0.3">
      <c r="A231" s="34">
        <v>204500</v>
      </c>
      <c r="B231" s="35" t="s">
        <v>570</v>
      </c>
      <c r="C231" s="35" t="s">
        <v>571</v>
      </c>
      <c r="D231" s="35" t="s">
        <v>572</v>
      </c>
      <c r="E231" s="36" t="s">
        <v>22</v>
      </c>
      <c r="F231" s="37" t="s">
        <v>552</v>
      </c>
      <c r="G231" s="139" t="s">
        <v>24</v>
      </c>
      <c r="H231" s="144">
        <v>1</v>
      </c>
      <c r="I231" s="49" t="s">
        <v>25</v>
      </c>
      <c r="J231" s="38" t="s">
        <v>26</v>
      </c>
      <c r="K231" s="39"/>
      <c r="L231" s="40">
        <v>4</v>
      </c>
      <c r="M231" s="41">
        <v>0.57999999999999996</v>
      </c>
      <c r="N231" s="124">
        <f>M231*H231</f>
        <v>0.57999999999999996</v>
      </c>
      <c r="O231" s="42">
        <v>0.55000000000000004</v>
      </c>
      <c r="P231" s="124">
        <f>O231*H231</f>
        <v>0.55000000000000004</v>
      </c>
      <c r="Q231" s="43">
        <v>4</v>
      </c>
      <c r="R231" s="44">
        <v>2</v>
      </c>
      <c r="S231" s="45">
        <v>2</v>
      </c>
      <c r="T231" s="124">
        <f>Q231*H231</f>
        <v>4</v>
      </c>
      <c r="U231" s="40">
        <v>0</v>
      </c>
      <c r="V231" s="35">
        <v>0</v>
      </c>
      <c r="W231" s="41">
        <v>0</v>
      </c>
      <c r="X231" s="46">
        <v>0</v>
      </c>
      <c r="Y231" s="47">
        <v>0</v>
      </c>
      <c r="Z231" s="48">
        <v>0</v>
      </c>
      <c r="AA231" s="124">
        <f>X231*H231</f>
        <v>0</v>
      </c>
      <c r="AB231" s="49">
        <v>1870</v>
      </c>
      <c r="AC231" s="50">
        <v>1952</v>
      </c>
      <c r="AD231" s="86">
        <v>546.5</v>
      </c>
      <c r="AE231" s="116" t="s">
        <v>552</v>
      </c>
      <c r="AF231" s="116">
        <v>100</v>
      </c>
      <c r="AG231" s="116"/>
      <c r="AH231" s="116"/>
      <c r="AI231" s="116"/>
      <c r="AJ231" s="120"/>
      <c r="AK231" s="90" t="s">
        <v>2009</v>
      </c>
      <c r="AL231" s="90"/>
      <c r="AM231" s="90"/>
      <c r="AN231" s="90"/>
      <c r="AO231" s="90"/>
      <c r="AP231" s="90"/>
      <c r="AQ231" s="90"/>
      <c r="AR231" s="90"/>
      <c r="AS231" s="90"/>
      <c r="AT231" s="90"/>
      <c r="AU231" s="90"/>
      <c r="AV231" s="102"/>
      <c r="AW231" s="106"/>
      <c r="AX231" s="93"/>
      <c r="AY231" s="106"/>
      <c r="AZ231" s="93"/>
      <c r="BA231" s="106"/>
      <c r="BB231" s="93"/>
      <c r="BC231" s="106"/>
      <c r="BD231" s="93"/>
      <c r="BE231" s="106"/>
      <c r="BF231" s="93"/>
      <c r="BG231" s="106"/>
      <c r="BH231" s="98"/>
      <c r="BI231" s="93" t="s">
        <v>2727</v>
      </c>
      <c r="BJ231" s="110">
        <v>2084</v>
      </c>
      <c r="BK231" s="93"/>
      <c r="BL231" s="132"/>
      <c r="BM231" s="93"/>
      <c r="BN231" s="93"/>
      <c r="BO231" s="93"/>
      <c r="BP231" s="93"/>
      <c r="BQ231" s="93"/>
      <c r="BR231" s="93"/>
      <c r="BS231" s="93"/>
      <c r="BT231" s="98"/>
      <c r="BU231" s="128">
        <v>2579180</v>
      </c>
      <c r="BV231" s="128">
        <v>1183100</v>
      </c>
      <c r="BW231" s="82" t="s">
        <v>48</v>
      </c>
      <c r="BX231" s="35" t="s">
        <v>49</v>
      </c>
      <c r="BY231" s="82" t="s">
        <v>349</v>
      </c>
      <c r="BZ231" s="50" t="s">
        <v>1745</v>
      </c>
      <c r="CA231" s="49">
        <v>16.600000000000001</v>
      </c>
      <c r="CB231" s="35">
        <v>11</v>
      </c>
      <c r="CC231" s="35">
        <v>13.6</v>
      </c>
      <c r="CD231" s="35">
        <v>9</v>
      </c>
      <c r="CE231" s="35">
        <v>0</v>
      </c>
      <c r="CF231" s="35">
        <v>0</v>
      </c>
      <c r="CG231" s="35">
        <v>0</v>
      </c>
      <c r="CH231" s="51">
        <v>0</v>
      </c>
    </row>
    <row r="232" spans="1:86" ht="13" x14ac:dyDescent="0.3">
      <c r="A232" s="34">
        <v>204600</v>
      </c>
      <c r="B232" s="35" t="s">
        <v>573</v>
      </c>
      <c r="C232" s="35" t="s">
        <v>573</v>
      </c>
      <c r="D232" s="35" t="s">
        <v>3790</v>
      </c>
      <c r="E232" s="36" t="s">
        <v>22</v>
      </c>
      <c r="F232" s="37" t="s">
        <v>552</v>
      </c>
      <c r="G232" s="139" t="s">
        <v>24</v>
      </c>
      <c r="H232" s="144">
        <v>1</v>
      </c>
      <c r="I232" s="49" t="s">
        <v>25</v>
      </c>
      <c r="J232" s="38" t="s">
        <v>26</v>
      </c>
      <c r="K232" s="39"/>
      <c r="L232" s="40">
        <v>103</v>
      </c>
      <c r="M232" s="41">
        <v>17.78</v>
      </c>
      <c r="N232" s="124">
        <f>M232*H232</f>
        <v>17.78</v>
      </c>
      <c r="O232" s="42">
        <v>16.62</v>
      </c>
      <c r="P232" s="124">
        <f>O232*H232</f>
        <v>16.62</v>
      </c>
      <c r="Q232" s="43">
        <v>51.7</v>
      </c>
      <c r="R232" s="44">
        <v>25.7</v>
      </c>
      <c r="S232" s="45">
        <v>26</v>
      </c>
      <c r="T232" s="124">
        <f>Q232*H232</f>
        <v>51.7</v>
      </c>
      <c r="U232" s="40">
        <v>0</v>
      </c>
      <c r="V232" s="35">
        <v>0</v>
      </c>
      <c r="W232" s="41">
        <v>0</v>
      </c>
      <c r="X232" s="46">
        <v>0</v>
      </c>
      <c r="Y232" s="47">
        <v>0</v>
      </c>
      <c r="Z232" s="48">
        <v>0</v>
      </c>
      <c r="AA232" s="124">
        <f>X232*H232</f>
        <v>0</v>
      </c>
      <c r="AB232" s="49">
        <v>1910</v>
      </c>
      <c r="AC232" s="50">
        <v>1980</v>
      </c>
      <c r="AD232" s="86">
        <v>539.4</v>
      </c>
      <c r="AE232" s="116" t="s">
        <v>552</v>
      </c>
      <c r="AF232" s="116">
        <v>100</v>
      </c>
      <c r="AG232" s="116"/>
      <c r="AH232" s="116"/>
      <c r="AI232" s="116"/>
      <c r="AJ232" s="120"/>
      <c r="AK232" s="90" t="s">
        <v>2009</v>
      </c>
      <c r="AL232" s="90"/>
      <c r="AM232" s="90"/>
      <c r="AN232" s="90"/>
      <c r="AO232" s="90"/>
      <c r="AP232" s="90"/>
      <c r="AQ232" s="90"/>
      <c r="AR232" s="90"/>
      <c r="AS232" s="90"/>
      <c r="AT232" s="90"/>
      <c r="AU232" s="90"/>
      <c r="AV232" s="102"/>
      <c r="AW232" s="106"/>
      <c r="AX232" s="93"/>
      <c r="AY232" s="106"/>
      <c r="AZ232" s="93"/>
      <c r="BA232" s="106"/>
      <c r="BB232" s="93"/>
      <c r="BC232" s="106"/>
      <c r="BD232" s="93"/>
      <c r="BE232" s="106"/>
      <c r="BF232" s="93"/>
      <c r="BG232" s="106"/>
      <c r="BH232" s="98"/>
      <c r="BI232" s="93" t="s">
        <v>2727</v>
      </c>
      <c r="BJ232" s="110">
        <v>2084</v>
      </c>
      <c r="BK232" s="93"/>
      <c r="BL232" s="132"/>
      <c r="BM232" s="93" t="s">
        <v>2890</v>
      </c>
      <c r="BN232" s="93"/>
      <c r="BO232" s="93"/>
      <c r="BP232" s="93"/>
      <c r="BQ232" s="93"/>
      <c r="BR232" s="93"/>
      <c r="BS232" s="93"/>
      <c r="BT232" s="98"/>
      <c r="BU232" s="128">
        <v>2579311</v>
      </c>
      <c r="BV232" s="128">
        <v>1183437</v>
      </c>
      <c r="BW232" s="82" t="s">
        <v>27</v>
      </c>
      <c r="BX232" s="35" t="s">
        <v>28</v>
      </c>
      <c r="BY232" s="82"/>
      <c r="BZ232" s="50"/>
      <c r="CA232" s="49">
        <v>19.5</v>
      </c>
      <c r="CB232" s="35">
        <v>10.199999999999999</v>
      </c>
      <c r="CC232" s="35">
        <v>16.600000000000001</v>
      </c>
      <c r="CD232" s="35">
        <v>8.6999999999999993</v>
      </c>
      <c r="CE232" s="35">
        <v>0</v>
      </c>
      <c r="CF232" s="35">
        <v>0</v>
      </c>
      <c r="CG232" s="35">
        <v>0</v>
      </c>
      <c r="CH232" s="51">
        <v>0</v>
      </c>
    </row>
    <row r="233" spans="1:86" ht="13" x14ac:dyDescent="0.3">
      <c r="A233" s="34">
        <v>204700</v>
      </c>
      <c r="B233" s="35" t="s">
        <v>574</v>
      </c>
      <c r="C233" s="35" t="s">
        <v>574</v>
      </c>
      <c r="D233" s="35" t="s">
        <v>575</v>
      </c>
      <c r="E233" s="36" t="s">
        <v>22</v>
      </c>
      <c r="F233" s="37" t="s">
        <v>552</v>
      </c>
      <c r="G233" s="139" t="s">
        <v>24</v>
      </c>
      <c r="H233" s="144">
        <v>1</v>
      </c>
      <c r="I233" s="49" t="s">
        <v>25</v>
      </c>
      <c r="J233" s="38" t="s">
        <v>26</v>
      </c>
      <c r="K233" s="39"/>
      <c r="L233" s="40">
        <v>135</v>
      </c>
      <c r="M233" s="41">
        <v>73.260000000000005</v>
      </c>
      <c r="N233" s="124">
        <f>M233*H233</f>
        <v>73.260000000000005</v>
      </c>
      <c r="O233" s="42">
        <v>72</v>
      </c>
      <c r="P233" s="124">
        <f>O233*H233</f>
        <v>72</v>
      </c>
      <c r="Q233" s="43">
        <v>129.85</v>
      </c>
      <c r="R233" s="44">
        <v>71.2</v>
      </c>
      <c r="S233" s="45">
        <v>58.65</v>
      </c>
      <c r="T233" s="124">
        <f>Q233*H233</f>
        <v>129.85</v>
      </c>
      <c r="U233" s="40">
        <v>0</v>
      </c>
      <c r="V233" s="35">
        <v>0</v>
      </c>
      <c r="W233" s="41">
        <v>0</v>
      </c>
      <c r="X233" s="46">
        <v>0</v>
      </c>
      <c r="Y233" s="47">
        <v>0</v>
      </c>
      <c r="Z233" s="48">
        <v>0</v>
      </c>
      <c r="AA233" s="124">
        <f>X233*H233</f>
        <v>0</v>
      </c>
      <c r="AB233" s="49">
        <v>1964</v>
      </c>
      <c r="AC233" s="50">
        <v>1964</v>
      </c>
      <c r="AD233" s="86">
        <v>485.7</v>
      </c>
      <c r="AE233" s="116" t="s">
        <v>552</v>
      </c>
      <c r="AF233" s="116">
        <v>96</v>
      </c>
      <c r="AG233" s="116" t="s">
        <v>552</v>
      </c>
      <c r="AH233" s="116">
        <v>96</v>
      </c>
      <c r="AI233" s="116"/>
      <c r="AJ233" s="120"/>
      <c r="AK233" s="90" t="s">
        <v>2009</v>
      </c>
      <c r="AL233" s="90" t="s">
        <v>2024</v>
      </c>
      <c r="AM233" s="90"/>
      <c r="AN233" s="90"/>
      <c r="AO233" s="90"/>
      <c r="AP233" s="90"/>
      <c r="AQ233" s="90"/>
      <c r="AR233" s="90"/>
      <c r="AS233" s="90"/>
      <c r="AT233" s="90"/>
      <c r="AU233" s="90"/>
      <c r="AV233" s="102"/>
      <c r="AW233" s="106"/>
      <c r="AX233" s="93"/>
      <c r="AY233" s="106"/>
      <c r="AZ233" s="93"/>
      <c r="BA233" s="106"/>
      <c r="BB233" s="93"/>
      <c r="BC233" s="106"/>
      <c r="BD233" s="93"/>
      <c r="BE233" s="106"/>
      <c r="BF233" s="93"/>
      <c r="BG233" s="106"/>
      <c r="BH233" s="98"/>
      <c r="BI233" s="93" t="s">
        <v>2727</v>
      </c>
      <c r="BJ233" s="110">
        <v>2044</v>
      </c>
      <c r="BK233" s="93"/>
      <c r="BL233" s="132"/>
      <c r="BM233" s="93"/>
      <c r="BN233" s="93"/>
      <c r="BO233" s="93"/>
      <c r="BP233" s="93"/>
      <c r="BQ233" s="93"/>
      <c r="BR233" s="93"/>
      <c r="BS233" s="93"/>
      <c r="BT233" s="98"/>
      <c r="BU233" s="128">
        <v>2581351</v>
      </c>
      <c r="BV233" s="128">
        <v>1192415</v>
      </c>
      <c r="BW233" s="82" t="s">
        <v>255</v>
      </c>
      <c r="BX233" s="35" t="s">
        <v>256</v>
      </c>
      <c r="BY233" s="82"/>
      <c r="BZ233" s="50"/>
      <c r="CA233" s="49">
        <v>48.3</v>
      </c>
      <c r="CB233" s="35">
        <v>34.200000000000003</v>
      </c>
      <c r="CC233" s="35">
        <v>43</v>
      </c>
      <c r="CD233" s="35">
        <v>30</v>
      </c>
      <c r="CE233" s="35">
        <v>0</v>
      </c>
      <c r="CF233" s="35">
        <v>0</v>
      </c>
      <c r="CG233" s="35">
        <v>0</v>
      </c>
      <c r="CH233" s="51">
        <v>0</v>
      </c>
    </row>
    <row r="234" spans="1:86" ht="13" x14ac:dyDescent="0.3">
      <c r="A234" s="34">
        <v>204800</v>
      </c>
      <c r="B234" s="35" t="s">
        <v>576</v>
      </c>
      <c r="C234" s="35" t="s">
        <v>577</v>
      </c>
      <c r="D234" s="35" t="s">
        <v>578</v>
      </c>
      <c r="E234" s="36" t="s">
        <v>22</v>
      </c>
      <c r="F234" s="37" t="s">
        <v>417</v>
      </c>
      <c r="G234" s="139" t="s">
        <v>24</v>
      </c>
      <c r="H234" s="144">
        <v>1</v>
      </c>
      <c r="I234" s="49" t="s">
        <v>25</v>
      </c>
      <c r="J234" s="38" t="s">
        <v>26</v>
      </c>
      <c r="K234" s="39"/>
      <c r="L234" s="40">
        <v>170</v>
      </c>
      <c r="M234" s="41">
        <v>15</v>
      </c>
      <c r="N234" s="124">
        <f>M234*H234</f>
        <v>15</v>
      </c>
      <c r="O234" s="42">
        <v>14.4</v>
      </c>
      <c r="P234" s="124">
        <f>O234*H234</f>
        <v>14.4</v>
      </c>
      <c r="Q234" s="43">
        <v>78.3</v>
      </c>
      <c r="R234" s="44">
        <v>32</v>
      </c>
      <c r="S234" s="45">
        <v>46.3</v>
      </c>
      <c r="T234" s="124">
        <f>Q234*H234</f>
        <v>78.3</v>
      </c>
      <c r="U234" s="40">
        <v>0</v>
      </c>
      <c r="V234" s="35">
        <v>0</v>
      </c>
      <c r="W234" s="41">
        <v>0</v>
      </c>
      <c r="X234" s="46">
        <v>0</v>
      </c>
      <c r="Y234" s="47">
        <v>0</v>
      </c>
      <c r="Z234" s="48">
        <v>0</v>
      </c>
      <c r="AA234" s="124">
        <f>X234*H234</f>
        <v>0</v>
      </c>
      <c r="AB234" s="49">
        <v>1963</v>
      </c>
      <c r="AC234" s="50">
        <v>1992</v>
      </c>
      <c r="AD234" s="86">
        <v>451.2</v>
      </c>
      <c r="AE234" s="116" t="s">
        <v>417</v>
      </c>
      <c r="AF234" s="116">
        <v>100</v>
      </c>
      <c r="AG234" s="116"/>
      <c r="AH234" s="116"/>
      <c r="AI234" s="116"/>
      <c r="AJ234" s="120"/>
      <c r="AK234" s="90" t="s">
        <v>1934</v>
      </c>
      <c r="AL234" s="90" t="s">
        <v>2025</v>
      </c>
      <c r="AM234" s="90"/>
      <c r="AN234" s="90"/>
      <c r="AO234" s="90"/>
      <c r="AP234" s="90"/>
      <c r="AQ234" s="90"/>
      <c r="AR234" s="90"/>
      <c r="AS234" s="90"/>
      <c r="AT234" s="90"/>
      <c r="AU234" s="90"/>
      <c r="AV234" s="102"/>
      <c r="AW234" s="106"/>
      <c r="AX234" s="93"/>
      <c r="AY234" s="106"/>
      <c r="AZ234" s="93"/>
      <c r="BA234" s="106"/>
      <c r="BB234" s="93"/>
      <c r="BC234" s="106"/>
      <c r="BD234" s="93"/>
      <c r="BE234" s="106"/>
      <c r="BF234" s="93"/>
      <c r="BG234" s="106"/>
      <c r="BH234" s="98"/>
      <c r="BI234" s="93" t="s">
        <v>2727</v>
      </c>
      <c r="BJ234" s="110">
        <v>2043</v>
      </c>
      <c r="BK234" s="93"/>
      <c r="BL234" s="132"/>
      <c r="BM234" s="93" t="s">
        <v>2891</v>
      </c>
      <c r="BN234" s="93" t="s">
        <v>2892</v>
      </c>
      <c r="BO234" s="93" t="s">
        <v>2879</v>
      </c>
      <c r="BP234" s="93"/>
      <c r="BQ234" s="93"/>
      <c r="BR234" s="93"/>
      <c r="BS234" s="93"/>
      <c r="BT234" s="98"/>
      <c r="BU234" s="128">
        <v>2584980</v>
      </c>
      <c r="BV234" s="128">
        <v>1205810</v>
      </c>
      <c r="BW234" s="82" t="s">
        <v>255</v>
      </c>
      <c r="BX234" s="35" t="s">
        <v>256</v>
      </c>
      <c r="BY234" s="82"/>
      <c r="BZ234" s="50"/>
      <c r="CA234" s="49">
        <v>10</v>
      </c>
      <c r="CB234" s="35">
        <v>8.9</v>
      </c>
      <c r="CC234" s="35">
        <v>8.1999999999999993</v>
      </c>
      <c r="CD234" s="35">
        <v>7.3</v>
      </c>
      <c r="CE234" s="35">
        <v>0</v>
      </c>
      <c r="CF234" s="35">
        <v>0</v>
      </c>
      <c r="CG234" s="35">
        <v>0</v>
      </c>
      <c r="CH234" s="51">
        <v>0</v>
      </c>
    </row>
    <row r="235" spans="1:86" ht="13" x14ac:dyDescent="0.3">
      <c r="A235" s="34">
        <v>204900</v>
      </c>
      <c r="B235" s="35" t="s">
        <v>579</v>
      </c>
      <c r="C235" s="35" t="s">
        <v>579</v>
      </c>
      <c r="D235" s="35" t="s">
        <v>579</v>
      </c>
      <c r="E235" s="36" t="s">
        <v>22</v>
      </c>
      <c r="F235" s="37" t="s">
        <v>417</v>
      </c>
      <c r="G235" s="139" t="s">
        <v>24</v>
      </c>
      <c r="H235" s="144">
        <v>1</v>
      </c>
      <c r="I235" s="49" t="s">
        <v>25</v>
      </c>
      <c r="J235" s="38" t="s">
        <v>26</v>
      </c>
      <c r="K235" s="39"/>
      <c r="L235" s="40">
        <v>170</v>
      </c>
      <c r="M235" s="41">
        <v>15.2</v>
      </c>
      <c r="N235" s="124">
        <f>M235*H235</f>
        <v>15.2</v>
      </c>
      <c r="O235" s="42">
        <v>14.6</v>
      </c>
      <c r="P235" s="124">
        <f>O235*H235</f>
        <v>14.6</v>
      </c>
      <c r="Q235" s="43">
        <v>84.43</v>
      </c>
      <c r="R235" s="44">
        <v>32.39</v>
      </c>
      <c r="S235" s="45">
        <v>52.04</v>
      </c>
      <c r="T235" s="124">
        <f>Q235*H235</f>
        <v>84.43</v>
      </c>
      <c r="U235" s="40">
        <v>0</v>
      </c>
      <c r="V235" s="35">
        <v>0</v>
      </c>
      <c r="W235" s="41">
        <v>0</v>
      </c>
      <c r="X235" s="46">
        <v>0</v>
      </c>
      <c r="Y235" s="47">
        <v>0</v>
      </c>
      <c r="Z235" s="48">
        <v>0</v>
      </c>
      <c r="AA235" s="124">
        <f>X235*H235</f>
        <v>0</v>
      </c>
      <c r="AB235" s="49">
        <v>1968</v>
      </c>
      <c r="AC235" s="50">
        <v>1994</v>
      </c>
      <c r="AD235" s="86">
        <v>441.15</v>
      </c>
      <c r="AE235" s="116" t="s">
        <v>417</v>
      </c>
      <c r="AF235" s="116">
        <v>100</v>
      </c>
      <c r="AG235" s="116"/>
      <c r="AH235" s="116"/>
      <c r="AI235" s="116"/>
      <c r="AJ235" s="120"/>
      <c r="AK235" s="90" t="s">
        <v>1934</v>
      </c>
      <c r="AL235" s="90"/>
      <c r="AM235" s="90"/>
      <c r="AN235" s="90"/>
      <c r="AO235" s="90"/>
      <c r="AP235" s="90"/>
      <c r="AQ235" s="90"/>
      <c r="AR235" s="90"/>
      <c r="AS235" s="90"/>
      <c r="AT235" s="90"/>
      <c r="AU235" s="90"/>
      <c r="AV235" s="102"/>
      <c r="AW235" s="106" t="s">
        <v>1140</v>
      </c>
      <c r="AX235" s="93" t="s">
        <v>2646</v>
      </c>
      <c r="AY235" s="106"/>
      <c r="AZ235" s="93"/>
      <c r="BA235" s="106"/>
      <c r="BB235" s="93"/>
      <c r="BC235" s="106"/>
      <c r="BD235" s="93"/>
      <c r="BE235" s="106"/>
      <c r="BF235" s="93"/>
      <c r="BG235" s="106"/>
      <c r="BH235" s="98"/>
      <c r="BI235" s="93" t="s">
        <v>2727</v>
      </c>
      <c r="BJ235" s="110">
        <v>2048</v>
      </c>
      <c r="BK235" s="93"/>
      <c r="BL235" s="132"/>
      <c r="BM235" s="93" t="s">
        <v>2893</v>
      </c>
      <c r="BN235" s="93" t="s">
        <v>2894</v>
      </c>
      <c r="BO235" s="93" t="s">
        <v>2895</v>
      </c>
      <c r="BP235" s="93" t="s">
        <v>2896</v>
      </c>
      <c r="BQ235" s="93" t="s">
        <v>2897</v>
      </c>
      <c r="BR235" s="93" t="s">
        <v>2898</v>
      </c>
      <c r="BS235" s="93" t="s">
        <v>2899</v>
      </c>
      <c r="BT235" s="98" t="s">
        <v>337</v>
      </c>
      <c r="BU235" s="128">
        <v>2587330</v>
      </c>
      <c r="BV235" s="128">
        <v>1209660</v>
      </c>
      <c r="BW235" s="82" t="s">
        <v>255</v>
      </c>
      <c r="BX235" s="35" t="s">
        <v>256</v>
      </c>
      <c r="BY235" s="82"/>
      <c r="BZ235" s="50"/>
      <c r="CA235" s="49">
        <v>11.4</v>
      </c>
      <c r="CB235" s="35">
        <v>8.8000000000000007</v>
      </c>
      <c r="CC235" s="35">
        <v>10.3</v>
      </c>
      <c r="CD235" s="35">
        <v>8</v>
      </c>
      <c r="CE235" s="35">
        <v>0</v>
      </c>
      <c r="CF235" s="35">
        <v>0</v>
      </c>
      <c r="CG235" s="35">
        <v>0</v>
      </c>
      <c r="CH235" s="51">
        <v>0</v>
      </c>
    </row>
    <row r="236" spans="1:86" ht="13" x14ac:dyDescent="0.3">
      <c r="A236" s="34">
        <v>205000</v>
      </c>
      <c r="B236" s="35" t="s">
        <v>580</v>
      </c>
      <c r="C236" s="35" t="s">
        <v>580</v>
      </c>
      <c r="D236" s="35" t="s">
        <v>580</v>
      </c>
      <c r="E236" s="36" t="s">
        <v>22</v>
      </c>
      <c r="F236" s="37" t="s">
        <v>417</v>
      </c>
      <c r="G236" s="139" t="s">
        <v>24</v>
      </c>
      <c r="H236" s="144">
        <v>1</v>
      </c>
      <c r="I236" s="49" t="s">
        <v>25</v>
      </c>
      <c r="J236" s="38" t="s">
        <v>26</v>
      </c>
      <c r="K236" s="39"/>
      <c r="L236" s="40">
        <v>45</v>
      </c>
      <c r="M236" s="41">
        <v>8.1</v>
      </c>
      <c r="N236" s="124">
        <f>M236*H236</f>
        <v>8.1</v>
      </c>
      <c r="O236" s="42">
        <v>8.3000000000000007</v>
      </c>
      <c r="P236" s="124">
        <f>O236*H236</f>
        <v>8.3000000000000007</v>
      </c>
      <c r="Q236" s="43">
        <v>58.6</v>
      </c>
      <c r="R236" s="44">
        <v>25.2</v>
      </c>
      <c r="S236" s="45">
        <v>33.4</v>
      </c>
      <c r="T236" s="124">
        <f>Q236*H236</f>
        <v>58.6</v>
      </c>
      <c r="U236" s="40">
        <v>0</v>
      </c>
      <c r="V236" s="35">
        <v>0</v>
      </c>
      <c r="W236" s="41">
        <v>0</v>
      </c>
      <c r="X236" s="46">
        <v>0</v>
      </c>
      <c r="Y236" s="47">
        <v>0</v>
      </c>
      <c r="Z236" s="48">
        <v>0</v>
      </c>
      <c r="AA236" s="124">
        <f>X236*H236</f>
        <v>0</v>
      </c>
      <c r="AB236" s="49">
        <v>1913</v>
      </c>
      <c r="AC236" s="50">
        <v>1998</v>
      </c>
      <c r="AD236" s="86">
        <v>433.55</v>
      </c>
      <c r="AE236" s="116" t="s">
        <v>417</v>
      </c>
      <c r="AF236" s="116">
        <v>100</v>
      </c>
      <c r="AG236" s="116"/>
      <c r="AH236" s="116"/>
      <c r="AI236" s="116"/>
      <c r="AJ236" s="120"/>
      <c r="AK236" s="90" t="s">
        <v>1934</v>
      </c>
      <c r="AL236" s="90"/>
      <c r="AM236" s="90"/>
      <c r="AN236" s="90"/>
      <c r="AO236" s="90"/>
      <c r="AP236" s="90"/>
      <c r="AQ236" s="90"/>
      <c r="AR236" s="90"/>
      <c r="AS236" s="90"/>
      <c r="AT236" s="90"/>
      <c r="AU236" s="90"/>
      <c r="AV236" s="102"/>
      <c r="AW236" s="106"/>
      <c r="AX236" s="93"/>
      <c r="AY236" s="106"/>
      <c r="AZ236" s="93"/>
      <c r="BA236" s="106"/>
      <c r="BB236" s="93"/>
      <c r="BC236" s="106"/>
      <c r="BD236" s="93"/>
      <c r="BE236" s="106"/>
      <c r="BF236" s="93"/>
      <c r="BG236" s="106"/>
      <c r="BH236" s="98"/>
      <c r="BI236" s="93" t="s">
        <v>2727</v>
      </c>
      <c r="BJ236" s="110">
        <v>2043</v>
      </c>
      <c r="BK236" s="93"/>
      <c r="BL236" s="132"/>
      <c r="BM236" s="93" t="s">
        <v>2900</v>
      </c>
      <c r="BN236" s="93" t="s">
        <v>2901</v>
      </c>
      <c r="BO236" s="93" t="s">
        <v>2826</v>
      </c>
      <c r="BP236" s="93"/>
      <c r="BQ236" s="93"/>
      <c r="BR236" s="93"/>
      <c r="BS236" s="93"/>
      <c r="BT236" s="98"/>
      <c r="BU236" s="128">
        <v>2584000</v>
      </c>
      <c r="BV236" s="128">
        <v>1207850</v>
      </c>
      <c r="BW236" s="82" t="s">
        <v>27</v>
      </c>
      <c r="BX236" s="35" t="s">
        <v>28</v>
      </c>
      <c r="BY236" s="82"/>
      <c r="BZ236" s="50"/>
      <c r="CA236" s="49">
        <v>27.45</v>
      </c>
      <c r="CB236" s="35">
        <v>23.7</v>
      </c>
      <c r="CC236" s="35">
        <v>20.6</v>
      </c>
      <c r="CD236" s="35">
        <v>17.3</v>
      </c>
      <c r="CE236" s="35">
        <v>0</v>
      </c>
      <c r="CF236" s="35">
        <v>0</v>
      </c>
      <c r="CG236" s="35">
        <v>0</v>
      </c>
      <c r="CH236" s="51">
        <v>0</v>
      </c>
    </row>
    <row r="237" spans="1:86" ht="13" x14ac:dyDescent="0.3">
      <c r="A237" s="34">
        <v>205100</v>
      </c>
      <c r="B237" s="35" t="s">
        <v>581</v>
      </c>
      <c r="C237" s="35" t="s">
        <v>582</v>
      </c>
      <c r="D237" s="35" t="s">
        <v>583</v>
      </c>
      <c r="E237" s="36" t="s">
        <v>22</v>
      </c>
      <c r="F237" s="37" t="s">
        <v>417</v>
      </c>
      <c r="G237" s="139" t="s">
        <v>24</v>
      </c>
      <c r="H237" s="144">
        <v>1</v>
      </c>
      <c r="I237" s="49" t="s">
        <v>25</v>
      </c>
      <c r="J237" s="38" t="s">
        <v>26</v>
      </c>
      <c r="K237" s="39"/>
      <c r="L237" s="40">
        <v>40</v>
      </c>
      <c r="M237" s="41">
        <v>2.91</v>
      </c>
      <c r="N237" s="124">
        <f>M237*H237</f>
        <v>2.91</v>
      </c>
      <c r="O237" s="42">
        <v>3.1</v>
      </c>
      <c r="P237" s="124">
        <f>O237*H237</f>
        <v>3.1</v>
      </c>
      <c r="Q237" s="43">
        <v>17.399999999999999</v>
      </c>
      <c r="R237" s="44">
        <v>8.4</v>
      </c>
      <c r="S237" s="45">
        <v>9</v>
      </c>
      <c r="T237" s="124">
        <f>Q237*H237</f>
        <v>17.399999999999999</v>
      </c>
      <c r="U237" s="40">
        <v>0</v>
      </c>
      <c r="V237" s="35">
        <v>0</v>
      </c>
      <c r="W237" s="41">
        <v>0</v>
      </c>
      <c r="X237" s="46">
        <v>0</v>
      </c>
      <c r="Y237" s="47">
        <v>0</v>
      </c>
      <c r="Z237" s="48">
        <v>0</v>
      </c>
      <c r="AA237" s="124">
        <f>X237*H237</f>
        <v>0</v>
      </c>
      <c r="AB237" s="49">
        <v>1900</v>
      </c>
      <c r="AC237" s="50">
        <v>2016</v>
      </c>
      <c r="AD237" s="86">
        <v>430.39</v>
      </c>
      <c r="AE237" s="116" t="s">
        <v>417</v>
      </c>
      <c r="AF237" s="116">
        <v>100</v>
      </c>
      <c r="AG237" s="116"/>
      <c r="AH237" s="116"/>
      <c r="AI237" s="116"/>
      <c r="AJ237" s="120"/>
      <c r="AK237" s="90" t="s">
        <v>1934</v>
      </c>
      <c r="AL237" s="90" t="s">
        <v>2026</v>
      </c>
      <c r="AM237" s="90"/>
      <c r="AN237" s="90"/>
      <c r="AO237" s="90"/>
      <c r="AP237" s="90"/>
      <c r="AQ237" s="90"/>
      <c r="AR237" s="90"/>
      <c r="AS237" s="90"/>
      <c r="AT237" s="90"/>
      <c r="AU237" s="90"/>
      <c r="AV237" s="102"/>
      <c r="AW237" s="106"/>
      <c r="AX237" s="93"/>
      <c r="AY237" s="106"/>
      <c r="AZ237" s="93"/>
      <c r="BA237" s="106"/>
      <c r="BB237" s="93"/>
      <c r="BC237" s="106"/>
      <c r="BD237" s="93"/>
      <c r="BE237" s="106"/>
      <c r="BF237" s="93"/>
      <c r="BG237" s="106"/>
      <c r="BH237" s="98"/>
      <c r="BI237" s="93" t="s">
        <v>2727</v>
      </c>
      <c r="BJ237" s="110">
        <v>2095</v>
      </c>
      <c r="BK237" s="93"/>
      <c r="BL237" s="132"/>
      <c r="BM237" s="93" t="s">
        <v>2902</v>
      </c>
      <c r="BN237" s="93" t="s">
        <v>2903</v>
      </c>
      <c r="BO237" s="93" t="s">
        <v>2744</v>
      </c>
      <c r="BP237" s="93" t="s">
        <v>337</v>
      </c>
      <c r="BQ237" s="93" t="s">
        <v>337</v>
      </c>
      <c r="BR237" s="93"/>
      <c r="BS237" s="93"/>
      <c r="BT237" s="98"/>
      <c r="BU237" s="128">
        <v>2580270</v>
      </c>
      <c r="BV237" s="128">
        <v>1212270</v>
      </c>
      <c r="BW237" s="82" t="s">
        <v>48</v>
      </c>
      <c r="BX237" s="35" t="s">
        <v>49</v>
      </c>
      <c r="BY237" s="82" t="s">
        <v>349</v>
      </c>
      <c r="BZ237" s="50" t="s">
        <v>1745</v>
      </c>
      <c r="CA237" s="49">
        <v>8.8000000000000007</v>
      </c>
      <c r="CB237" s="35">
        <v>7.2</v>
      </c>
      <c r="CC237" s="35">
        <v>8.1999999999999993</v>
      </c>
      <c r="CD237" s="35">
        <v>6.7</v>
      </c>
      <c r="CE237" s="35">
        <v>0</v>
      </c>
      <c r="CF237" s="35">
        <v>0</v>
      </c>
      <c r="CG237" s="35">
        <v>0</v>
      </c>
      <c r="CH237" s="51">
        <v>0</v>
      </c>
    </row>
    <row r="238" spans="1:86" ht="13" x14ac:dyDescent="0.3">
      <c r="A238" s="34">
        <v>205150</v>
      </c>
      <c r="B238" s="35" t="s">
        <v>584</v>
      </c>
      <c r="C238" s="35" t="s">
        <v>583</v>
      </c>
      <c r="D238" s="35" t="s">
        <v>583</v>
      </c>
      <c r="E238" s="36" t="s">
        <v>22</v>
      </c>
      <c r="F238" s="37" t="s">
        <v>417</v>
      </c>
      <c r="G238" s="139" t="s">
        <v>24</v>
      </c>
      <c r="H238" s="144">
        <v>1</v>
      </c>
      <c r="I238" s="49" t="s">
        <v>25</v>
      </c>
      <c r="J238" s="38" t="s">
        <v>26</v>
      </c>
      <c r="K238" s="39"/>
      <c r="L238" s="40">
        <v>280</v>
      </c>
      <c r="M238" s="41">
        <v>20.96</v>
      </c>
      <c r="N238" s="124">
        <f>M238*H238</f>
        <v>20.96</v>
      </c>
      <c r="O238" s="42">
        <v>21</v>
      </c>
      <c r="P238" s="124">
        <f>O238*H238</f>
        <v>21</v>
      </c>
      <c r="Q238" s="43">
        <v>79.5</v>
      </c>
      <c r="R238" s="44">
        <v>30.2</v>
      </c>
      <c r="S238" s="45">
        <v>49.3</v>
      </c>
      <c r="T238" s="124">
        <f>Q238*H238</f>
        <v>79.5</v>
      </c>
      <c r="U238" s="40">
        <v>0</v>
      </c>
      <c r="V238" s="35">
        <v>0</v>
      </c>
      <c r="W238" s="41">
        <v>0</v>
      </c>
      <c r="X238" s="46">
        <v>0</v>
      </c>
      <c r="Y238" s="47">
        <v>0</v>
      </c>
      <c r="Z238" s="48">
        <v>0</v>
      </c>
      <c r="AA238" s="124">
        <f>X238*H238</f>
        <v>0</v>
      </c>
      <c r="AB238" s="49">
        <v>2015</v>
      </c>
      <c r="AC238" s="50"/>
      <c r="AD238" s="86">
        <v>429.9</v>
      </c>
      <c r="AE238" s="116" t="s">
        <v>417</v>
      </c>
      <c r="AF238" s="116">
        <v>100</v>
      </c>
      <c r="AG238" s="116"/>
      <c r="AH238" s="116"/>
      <c r="AI238" s="116"/>
      <c r="AJ238" s="120"/>
      <c r="AK238" s="90" t="s">
        <v>1934</v>
      </c>
      <c r="AL238" s="90" t="s">
        <v>2026</v>
      </c>
      <c r="AM238" s="90"/>
      <c r="AN238" s="90"/>
      <c r="AO238" s="90"/>
      <c r="AP238" s="90"/>
      <c r="AQ238" s="90"/>
      <c r="AR238" s="90"/>
      <c r="AS238" s="90"/>
      <c r="AT238" s="90"/>
      <c r="AU238" s="90"/>
      <c r="AV238" s="102"/>
      <c r="AW238" s="106"/>
      <c r="AX238" s="93"/>
      <c r="AY238" s="106"/>
      <c r="AZ238" s="93"/>
      <c r="BA238" s="106"/>
      <c r="BB238" s="93"/>
      <c r="BC238" s="106"/>
      <c r="BD238" s="93"/>
      <c r="BE238" s="106"/>
      <c r="BF238" s="93"/>
      <c r="BG238" s="106"/>
      <c r="BH238" s="98"/>
      <c r="BI238" s="93" t="s">
        <v>2727</v>
      </c>
      <c r="BJ238" s="110">
        <v>2095</v>
      </c>
      <c r="BK238" s="93"/>
      <c r="BL238" s="132"/>
      <c r="BM238" s="93" t="s">
        <v>2902</v>
      </c>
      <c r="BN238" s="93" t="s">
        <v>2904</v>
      </c>
      <c r="BO238" s="93" t="s">
        <v>337</v>
      </c>
      <c r="BP238" s="93" t="s">
        <v>337</v>
      </c>
      <c r="BQ238" s="93"/>
      <c r="BR238" s="93"/>
      <c r="BS238" s="93"/>
      <c r="BT238" s="98"/>
      <c r="BU238" s="128">
        <v>2580188</v>
      </c>
      <c r="BV238" s="128">
        <v>1212155</v>
      </c>
      <c r="BW238" s="82" t="s">
        <v>255</v>
      </c>
      <c r="BX238" s="35" t="s">
        <v>256</v>
      </c>
      <c r="BY238" s="82"/>
      <c r="BZ238" s="50"/>
      <c r="CA238" s="49">
        <v>9</v>
      </c>
      <c r="CB238" s="35">
        <v>6.8</v>
      </c>
      <c r="CC238" s="35">
        <v>8.6</v>
      </c>
      <c r="CD238" s="35">
        <v>6.6</v>
      </c>
      <c r="CE238" s="35">
        <v>0</v>
      </c>
      <c r="CF238" s="35">
        <v>0</v>
      </c>
      <c r="CG238" s="35">
        <v>0</v>
      </c>
      <c r="CH238" s="51">
        <v>0</v>
      </c>
    </row>
    <row r="239" spans="1:86" ht="13" x14ac:dyDescent="0.3">
      <c r="A239" s="34">
        <v>205200</v>
      </c>
      <c r="B239" s="35" t="s">
        <v>585</v>
      </c>
      <c r="C239" s="35" t="s">
        <v>586</v>
      </c>
      <c r="D239" s="35" t="s">
        <v>585</v>
      </c>
      <c r="E239" s="52" t="s">
        <v>36</v>
      </c>
      <c r="F239" s="37" t="s">
        <v>547</v>
      </c>
      <c r="G239" s="139" t="s">
        <v>24</v>
      </c>
      <c r="H239" s="144">
        <v>1</v>
      </c>
      <c r="I239" s="49" t="s">
        <v>25</v>
      </c>
      <c r="J239" s="38" t="s">
        <v>26</v>
      </c>
      <c r="K239" s="39"/>
      <c r="L239" s="40">
        <v>13.5</v>
      </c>
      <c r="M239" s="41">
        <v>28</v>
      </c>
      <c r="N239" s="124">
        <f>M239*H239</f>
        <v>28</v>
      </c>
      <c r="O239" s="42">
        <v>27</v>
      </c>
      <c r="P239" s="124">
        <f>O239*H239</f>
        <v>27</v>
      </c>
      <c r="Q239" s="43">
        <v>32.65</v>
      </c>
      <c r="R239" s="44">
        <v>24.4</v>
      </c>
      <c r="S239" s="45">
        <v>8.25</v>
      </c>
      <c r="T239" s="124">
        <f>Q239*H239</f>
        <v>32.65</v>
      </c>
      <c r="U239" s="40">
        <v>0</v>
      </c>
      <c r="V239" s="35">
        <v>0</v>
      </c>
      <c r="W239" s="41">
        <v>0</v>
      </c>
      <c r="X239" s="46">
        <v>0</v>
      </c>
      <c r="Y239" s="47">
        <v>0</v>
      </c>
      <c r="Z239" s="48">
        <v>0</v>
      </c>
      <c r="AA239" s="124">
        <f>X239*H239</f>
        <v>0</v>
      </c>
      <c r="AB239" s="49">
        <v>1903</v>
      </c>
      <c r="AC239" s="50">
        <v>1988</v>
      </c>
      <c r="AD239" s="86">
        <v>756.2</v>
      </c>
      <c r="AE239" s="116" t="s">
        <v>547</v>
      </c>
      <c r="AF239" s="116">
        <v>100</v>
      </c>
      <c r="AG239" s="116"/>
      <c r="AH239" s="116"/>
      <c r="AI239" s="116"/>
      <c r="AJ239" s="120"/>
      <c r="AK239" s="90" t="s">
        <v>2027</v>
      </c>
      <c r="AL239" s="90" t="s">
        <v>2028</v>
      </c>
      <c r="AM239" s="90"/>
      <c r="AN239" s="90"/>
      <c r="AO239" s="90"/>
      <c r="AP239" s="90"/>
      <c r="AQ239" s="90"/>
      <c r="AR239" s="90"/>
      <c r="AS239" s="90"/>
      <c r="AT239" s="90"/>
      <c r="AU239" s="90"/>
      <c r="AV239" s="102"/>
      <c r="AW239" s="106"/>
      <c r="AX239" s="93"/>
      <c r="AY239" s="106"/>
      <c r="AZ239" s="93"/>
      <c r="BA239" s="106"/>
      <c r="BB239" s="93"/>
      <c r="BC239" s="106"/>
      <c r="BD239" s="93"/>
      <c r="BE239" s="106"/>
      <c r="BF239" s="93"/>
      <c r="BG239" s="106"/>
      <c r="BH239" s="98"/>
      <c r="BI239" s="93" t="s">
        <v>2727</v>
      </c>
      <c r="BJ239" s="110">
        <v>2034</v>
      </c>
      <c r="BK239" s="93"/>
      <c r="BL239" s="132"/>
      <c r="BM239" s="93"/>
      <c r="BN239" s="93"/>
      <c r="BO239" s="93"/>
      <c r="BP239" s="93"/>
      <c r="BQ239" s="93"/>
      <c r="BR239" s="93"/>
      <c r="BS239" s="93"/>
      <c r="BT239" s="98"/>
      <c r="BU239" s="128">
        <v>2516768</v>
      </c>
      <c r="BV239" s="128">
        <v>1172892</v>
      </c>
      <c r="BW239" s="82" t="s">
        <v>27</v>
      </c>
      <c r="BX239" s="35" t="s">
        <v>28</v>
      </c>
      <c r="BY239" s="82"/>
      <c r="BZ239" s="50"/>
      <c r="CA239" s="49">
        <v>251</v>
      </c>
      <c r="CB239" s="35">
        <v>241.5</v>
      </c>
      <c r="CC239" s="35">
        <v>221</v>
      </c>
      <c r="CD239" s="35">
        <v>212.6</v>
      </c>
      <c r="CE239" s="35">
        <v>0</v>
      </c>
      <c r="CF239" s="35">
        <v>0</v>
      </c>
      <c r="CG239" s="35">
        <v>0</v>
      </c>
      <c r="CH239" s="51">
        <v>0</v>
      </c>
    </row>
    <row r="240" spans="1:86" ht="13" x14ac:dyDescent="0.3">
      <c r="A240" s="34">
        <v>205300</v>
      </c>
      <c r="B240" s="35" t="s">
        <v>587</v>
      </c>
      <c r="C240" s="35" t="s">
        <v>587</v>
      </c>
      <c r="D240" s="35" t="s">
        <v>588</v>
      </c>
      <c r="E240" s="36" t="s">
        <v>22</v>
      </c>
      <c r="F240" s="37" t="s">
        <v>547</v>
      </c>
      <c r="G240" s="139" t="s">
        <v>24</v>
      </c>
      <c r="H240" s="144">
        <v>1</v>
      </c>
      <c r="I240" s="49" t="s">
        <v>25</v>
      </c>
      <c r="J240" s="38" t="s">
        <v>26</v>
      </c>
      <c r="K240" s="39"/>
      <c r="L240" s="40">
        <v>6</v>
      </c>
      <c r="M240" s="41">
        <v>2.35</v>
      </c>
      <c r="N240" s="124">
        <f>M240*H240</f>
        <v>2.35</v>
      </c>
      <c r="O240" s="42">
        <v>1.8</v>
      </c>
      <c r="P240" s="124">
        <f>O240*H240</f>
        <v>1.8</v>
      </c>
      <c r="Q240" s="43">
        <v>6</v>
      </c>
      <c r="R240" s="44">
        <v>3.8</v>
      </c>
      <c r="S240" s="45">
        <v>2.2000000000000002</v>
      </c>
      <c r="T240" s="124">
        <f>Q240*H240</f>
        <v>6</v>
      </c>
      <c r="U240" s="40">
        <v>0</v>
      </c>
      <c r="V240" s="35">
        <v>0</v>
      </c>
      <c r="W240" s="41">
        <v>0</v>
      </c>
      <c r="X240" s="46">
        <v>0</v>
      </c>
      <c r="Y240" s="47">
        <v>0</v>
      </c>
      <c r="Z240" s="48">
        <v>0</v>
      </c>
      <c r="AA240" s="124">
        <f>X240*H240</f>
        <v>0</v>
      </c>
      <c r="AB240" s="49">
        <v>1955</v>
      </c>
      <c r="AC240" s="50">
        <v>1970</v>
      </c>
      <c r="AD240" s="86">
        <v>744.25</v>
      </c>
      <c r="AE240" s="116" t="s">
        <v>547</v>
      </c>
      <c r="AF240" s="116">
        <v>100</v>
      </c>
      <c r="AG240" s="116"/>
      <c r="AH240" s="116"/>
      <c r="AI240" s="116"/>
      <c r="AJ240" s="120"/>
      <c r="AK240" s="90" t="s">
        <v>2029</v>
      </c>
      <c r="AL240" s="90"/>
      <c r="AM240" s="90"/>
      <c r="AN240" s="90"/>
      <c r="AO240" s="90"/>
      <c r="AP240" s="90"/>
      <c r="AQ240" s="90"/>
      <c r="AR240" s="90"/>
      <c r="AS240" s="90"/>
      <c r="AT240" s="90"/>
      <c r="AU240" s="90"/>
      <c r="AV240" s="102"/>
      <c r="AW240" s="106"/>
      <c r="AX240" s="93"/>
      <c r="AY240" s="106"/>
      <c r="AZ240" s="93"/>
      <c r="BA240" s="106"/>
      <c r="BB240" s="93"/>
      <c r="BC240" s="106"/>
      <c r="BD240" s="93"/>
      <c r="BE240" s="106"/>
      <c r="BF240" s="93"/>
      <c r="BG240" s="106"/>
      <c r="BH240" s="98"/>
      <c r="BI240" s="93" t="s">
        <v>2727</v>
      </c>
      <c r="BJ240" s="110">
        <v>2035</v>
      </c>
      <c r="BK240" s="93"/>
      <c r="BL240" s="132"/>
      <c r="BM240" s="93"/>
      <c r="BN240" s="93"/>
      <c r="BO240" s="93"/>
      <c r="BP240" s="93"/>
      <c r="BQ240" s="93"/>
      <c r="BR240" s="93"/>
      <c r="BS240" s="93"/>
      <c r="BT240" s="98"/>
      <c r="BU240" s="128">
        <v>2520340</v>
      </c>
      <c r="BV240" s="128">
        <v>1175200</v>
      </c>
      <c r="BW240" s="82" t="s">
        <v>27</v>
      </c>
      <c r="BX240" s="35" t="s">
        <v>28</v>
      </c>
      <c r="BY240" s="82"/>
      <c r="BZ240" s="50"/>
      <c r="CA240" s="49">
        <v>49.3</v>
      </c>
      <c r="CB240" s="35">
        <v>43.3</v>
      </c>
      <c r="CC240" s="35">
        <v>47</v>
      </c>
      <c r="CD240" s="35">
        <v>41</v>
      </c>
      <c r="CE240" s="35">
        <v>0</v>
      </c>
      <c r="CF240" s="35">
        <v>0</v>
      </c>
      <c r="CG240" s="35">
        <v>0</v>
      </c>
      <c r="CH240" s="51">
        <v>0</v>
      </c>
    </row>
    <row r="241" spans="1:86" ht="13" x14ac:dyDescent="0.3">
      <c r="A241" s="34">
        <v>205400</v>
      </c>
      <c r="B241" s="35" t="s">
        <v>589</v>
      </c>
      <c r="C241" s="35" t="s">
        <v>590</v>
      </c>
      <c r="D241" s="35" t="s">
        <v>589</v>
      </c>
      <c r="E241" s="36" t="s">
        <v>22</v>
      </c>
      <c r="F241" s="37" t="s">
        <v>547</v>
      </c>
      <c r="G241" s="139" t="s">
        <v>24</v>
      </c>
      <c r="H241" s="144">
        <v>1</v>
      </c>
      <c r="I241" s="49" t="s">
        <v>25</v>
      </c>
      <c r="J241" s="38" t="s">
        <v>26</v>
      </c>
      <c r="K241" s="39"/>
      <c r="L241" s="40">
        <v>21</v>
      </c>
      <c r="M241" s="41">
        <v>27.6</v>
      </c>
      <c r="N241" s="124">
        <f>M241*H241</f>
        <v>27.6</v>
      </c>
      <c r="O241" s="42">
        <v>26.4</v>
      </c>
      <c r="P241" s="124">
        <f>O241*H241</f>
        <v>26.4</v>
      </c>
      <c r="Q241" s="43">
        <v>97.9</v>
      </c>
      <c r="R241" s="44">
        <v>63.6</v>
      </c>
      <c r="S241" s="45">
        <v>34.299999999999997</v>
      </c>
      <c r="T241" s="124">
        <f>Q241*H241</f>
        <v>97.9</v>
      </c>
      <c r="U241" s="40">
        <v>0</v>
      </c>
      <c r="V241" s="35">
        <v>0</v>
      </c>
      <c r="W241" s="41">
        <v>0</v>
      </c>
      <c r="X241" s="46">
        <v>0</v>
      </c>
      <c r="Y241" s="47">
        <v>0</v>
      </c>
      <c r="Z241" s="48">
        <v>0</v>
      </c>
      <c r="AA241" s="124">
        <f>X241*H241</f>
        <v>0</v>
      </c>
      <c r="AB241" s="49">
        <v>1955</v>
      </c>
      <c r="AC241" s="50">
        <v>1955</v>
      </c>
      <c r="AD241" s="86">
        <v>569.65</v>
      </c>
      <c r="AE241" s="116" t="s">
        <v>547</v>
      </c>
      <c r="AF241" s="116">
        <v>100</v>
      </c>
      <c r="AG241" s="116"/>
      <c r="AH241" s="116"/>
      <c r="AI241" s="116"/>
      <c r="AJ241" s="120"/>
      <c r="AK241" s="90" t="s">
        <v>598</v>
      </c>
      <c r="AL241" s="90" t="s">
        <v>2030</v>
      </c>
      <c r="AM241" s="90"/>
      <c r="AN241" s="90"/>
      <c r="AO241" s="90"/>
      <c r="AP241" s="90"/>
      <c r="AQ241" s="90"/>
      <c r="AR241" s="90"/>
      <c r="AS241" s="90"/>
      <c r="AT241" s="90"/>
      <c r="AU241" s="90"/>
      <c r="AV241" s="102"/>
      <c r="AW241" s="106"/>
      <c r="AX241" s="93"/>
      <c r="AY241" s="106"/>
      <c r="AZ241" s="93"/>
      <c r="BA241" s="106"/>
      <c r="BB241" s="93"/>
      <c r="BC241" s="106"/>
      <c r="BD241" s="93"/>
      <c r="BE241" s="106"/>
      <c r="BF241" s="93"/>
      <c r="BG241" s="106"/>
      <c r="BH241" s="98"/>
      <c r="BI241" s="93" t="s">
        <v>2727</v>
      </c>
      <c r="BJ241" s="110">
        <v>2034</v>
      </c>
      <c r="BK241" s="93"/>
      <c r="BL241" s="132"/>
      <c r="BM241" s="93"/>
      <c r="BN241" s="93"/>
      <c r="BO241" s="93"/>
      <c r="BP241" s="93"/>
      <c r="BQ241" s="93"/>
      <c r="BR241" s="93"/>
      <c r="BS241" s="93"/>
      <c r="BT241" s="98"/>
      <c r="BU241" s="128">
        <v>2523844</v>
      </c>
      <c r="BV241" s="128">
        <v>1176318</v>
      </c>
      <c r="BW241" s="82" t="s">
        <v>27</v>
      </c>
      <c r="BX241" s="35" t="s">
        <v>28</v>
      </c>
      <c r="BY241" s="82"/>
      <c r="BZ241" s="50"/>
      <c r="CA241" s="49">
        <v>174.15</v>
      </c>
      <c r="CB241" s="35">
        <v>152.4</v>
      </c>
      <c r="CC241" s="35">
        <v>139.30000000000001</v>
      </c>
      <c r="CD241" s="35">
        <v>122</v>
      </c>
      <c r="CE241" s="35">
        <v>0</v>
      </c>
      <c r="CF241" s="35">
        <v>0</v>
      </c>
      <c r="CG241" s="35">
        <v>0</v>
      </c>
      <c r="CH241" s="51">
        <v>0</v>
      </c>
    </row>
    <row r="242" spans="1:86" ht="13" x14ac:dyDescent="0.3">
      <c r="A242" s="34">
        <v>205500</v>
      </c>
      <c r="B242" s="35" t="s">
        <v>591</v>
      </c>
      <c r="C242" s="35" t="s">
        <v>592</v>
      </c>
      <c r="D242" s="35" t="s">
        <v>591</v>
      </c>
      <c r="E242" s="36" t="s">
        <v>22</v>
      </c>
      <c r="F242" s="37" t="s">
        <v>547</v>
      </c>
      <c r="G242" s="139" t="s">
        <v>24</v>
      </c>
      <c r="H242" s="144">
        <v>1</v>
      </c>
      <c r="I242" s="49" t="s">
        <v>25</v>
      </c>
      <c r="J242" s="38" t="s">
        <v>26</v>
      </c>
      <c r="K242" s="39"/>
      <c r="L242" s="40">
        <v>18.5</v>
      </c>
      <c r="M242" s="41">
        <v>14.5</v>
      </c>
      <c r="N242" s="124">
        <f>M242*H242</f>
        <v>14.5</v>
      </c>
      <c r="O242" s="42">
        <v>12.78</v>
      </c>
      <c r="P242" s="124">
        <f>O242*H242</f>
        <v>12.78</v>
      </c>
      <c r="Q242" s="43">
        <v>54.6</v>
      </c>
      <c r="R242" s="44">
        <v>34.700000000000003</v>
      </c>
      <c r="S242" s="45">
        <v>19.899999999999999</v>
      </c>
      <c r="T242" s="124">
        <f>Q242*H242</f>
        <v>54.6</v>
      </c>
      <c r="U242" s="40">
        <v>0</v>
      </c>
      <c r="V242" s="35">
        <v>0</v>
      </c>
      <c r="W242" s="41">
        <v>0</v>
      </c>
      <c r="X242" s="46">
        <v>0</v>
      </c>
      <c r="Y242" s="47">
        <v>0</v>
      </c>
      <c r="Z242" s="48">
        <v>0</v>
      </c>
      <c r="AA242" s="124">
        <f>X242*H242</f>
        <v>0</v>
      </c>
      <c r="AB242" s="49">
        <v>1908</v>
      </c>
      <c r="AC242" s="50">
        <v>1950</v>
      </c>
      <c r="AD242" s="86">
        <v>466.84</v>
      </c>
      <c r="AE242" s="116" t="s">
        <v>547</v>
      </c>
      <c r="AF242" s="116">
        <v>100</v>
      </c>
      <c r="AG242" s="116"/>
      <c r="AH242" s="116"/>
      <c r="AI242" s="116"/>
      <c r="AJ242" s="120"/>
      <c r="AK242" s="90" t="s">
        <v>598</v>
      </c>
      <c r="AL242" s="90" t="s">
        <v>2031</v>
      </c>
      <c r="AM242" s="90"/>
      <c r="AN242" s="90"/>
      <c r="AO242" s="90"/>
      <c r="AP242" s="90"/>
      <c r="AQ242" s="90"/>
      <c r="AR242" s="90"/>
      <c r="AS242" s="90"/>
      <c r="AT242" s="90"/>
      <c r="AU242" s="90"/>
      <c r="AV242" s="102"/>
      <c r="AW242" s="106"/>
      <c r="AX242" s="93"/>
      <c r="AY242" s="106"/>
      <c r="AZ242" s="93"/>
      <c r="BA242" s="106"/>
      <c r="BB242" s="93"/>
      <c r="BC242" s="106"/>
      <c r="BD242" s="93"/>
      <c r="BE242" s="106"/>
      <c r="BF242" s="93"/>
      <c r="BG242" s="106"/>
      <c r="BH242" s="98"/>
      <c r="BI242" s="93" t="s">
        <v>2727</v>
      </c>
      <c r="BJ242" s="110">
        <v>2034</v>
      </c>
      <c r="BK242" s="93"/>
      <c r="BL242" s="132"/>
      <c r="BM242" s="93"/>
      <c r="BN242" s="93"/>
      <c r="BO242" s="93"/>
      <c r="BP242" s="93"/>
      <c r="BQ242" s="93"/>
      <c r="BR242" s="93"/>
      <c r="BS242" s="93"/>
      <c r="BT242" s="98"/>
      <c r="BU242" s="128">
        <v>2529247</v>
      </c>
      <c r="BV242" s="128">
        <v>1175539</v>
      </c>
      <c r="BW242" s="82" t="s">
        <v>27</v>
      </c>
      <c r="BX242" s="35" t="s">
        <v>28</v>
      </c>
      <c r="BY242" s="82"/>
      <c r="BZ242" s="50"/>
      <c r="CA242" s="49">
        <v>103.6</v>
      </c>
      <c r="CB242" s="35">
        <v>93.9</v>
      </c>
      <c r="CC242" s="35">
        <v>91</v>
      </c>
      <c r="CD242" s="35">
        <v>82.5</v>
      </c>
      <c r="CE242" s="35">
        <v>0</v>
      </c>
      <c r="CF242" s="35">
        <v>0</v>
      </c>
      <c r="CG242" s="35">
        <v>0</v>
      </c>
      <c r="CH242" s="51">
        <v>0</v>
      </c>
    </row>
    <row r="243" spans="1:86" ht="13" x14ac:dyDescent="0.3">
      <c r="A243" s="34">
        <v>205600</v>
      </c>
      <c r="B243" s="35" t="s">
        <v>593</v>
      </c>
      <c r="C243" s="35" t="s">
        <v>594</v>
      </c>
      <c r="D243" s="35" t="s">
        <v>595</v>
      </c>
      <c r="E243" s="36" t="s">
        <v>22</v>
      </c>
      <c r="F243" s="37" t="s">
        <v>547</v>
      </c>
      <c r="G243" s="139" t="s">
        <v>24</v>
      </c>
      <c r="H243" s="144">
        <v>1</v>
      </c>
      <c r="I243" s="49" t="s">
        <v>25</v>
      </c>
      <c r="J243" s="38" t="s">
        <v>26</v>
      </c>
      <c r="K243" s="39"/>
      <c r="L243" s="40">
        <v>18</v>
      </c>
      <c r="M243" s="41">
        <v>2.6</v>
      </c>
      <c r="N243" s="124">
        <f>M243*H243</f>
        <v>2.6</v>
      </c>
      <c r="O243" s="42">
        <v>2.2200000000000002</v>
      </c>
      <c r="P243" s="124">
        <f>O243*H243</f>
        <v>2.2200000000000002</v>
      </c>
      <c r="Q243" s="43">
        <v>9.3000000000000007</v>
      </c>
      <c r="R243" s="44">
        <v>5.7</v>
      </c>
      <c r="S243" s="45">
        <v>3.6</v>
      </c>
      <c r="T243" s="124">
        <f>Q243*H243</f>
        <v>9.3000000000000007</v>
      </c>
      <c r="U243" s="40">
        <v>0</v>
      </c>
      <c r="V243" s="35">
        <v>0</v>
      </c>
      <c r="W243" s="41">
        <v>0</v>
      </c>
      <c r="X243" s="46">
        <v>0</v>
      </c>
      <c r="Y243" s="47">
        <v>0</v>
      </c>
      <c r="Z243" s="48">
        <v>0</v>
      </c>
      <c r="AA243" s="124">
        <f>X243*H243</f>
        <v>0</v>
      </c>
      <c r="AB243" s="49">
        <v>1894</v>
      </c>
      <c r="AC243" s="50">
        <v>1988</v>
      </c>
      <c r="AD243" s="86">
        <v>453.16</v>
      </c>
      <c r="AE243" s="116" t="s">
        <v>547</v>
      </c>
      <c r="AF243" s="116">
        <v>100</v>
      </c>
      <c r="AG243" s="116"/>
      <c r="AH243" s="116"/>
      <c r="AI243" s="116"/>
      <c r="AJ243" s="120"/>
      <c r="AK243" s="90" t="s">
        <v>598</v>
      </c>
      <c r="AL243" s="90"/>
      <c r="AM243" s="90"/>
      <c r="AN243" s="90"/>
      <c r="AO243" s="90"/>
      <c r="AP243" s="90"/>
      <c r="AQ243" s="90"/>
      <c r="AR243" s="90"/>
      <c r="AS243" s="90"/>
      <c r="AT243" s="90"/>
      <c r="AU243" s="90"/>
      <c r="AV243" s="102"/>
      <c r="AW243" s="106"/>
      <c r="AX243" s="93"/>
      <c r="AY243" s="106"/>
      <c r="AZ243" s="93"/>
      <c r="BA243" s="106"/>
      <c r="BB243" s="93"/>
      <c r="BC243" s="106"/>
      <c r="BD243" s="93"/>
      <c r="BE243" s="106"/>
      <c r="BF243" s="93"/>
      <c r="BG243" s="106"/>
      <c r="BH243" s="98"/>
      <c r="BI243" s="93" t="s">
        <v>2727</v>
      </c>
      <c r="BJ243" s="110">
        <v>2036</v>
      </c>
      <c r="BK243" s="93"/>
      <c r="BL243" s="132"/>
      <c r="BM243" s="93"/>
      <c r="BN243" s="93"/>
      <c r="BO243" s="93"/>
      <c r="BP243" s="93"/>
      <c r="BQ243" s="93"/>
      <c r="BR243" s="93"/>
      <c r="BS243" s="93"/>
      <c r="BT243" s="98"/>
      <c r="BU243" s="128">
        <v>2529950</v>
      </c>
      <c r="BV243" s="128">
        <v>1175580</v>
      </c>
      <c r="BW243" s="82" t="s">
        <v>27</v>
      </c>
      <c r="BX243" s="35" t="s">
        <v>28</v>
      </c>
      <c r="BY243" s="82"/>
      <c r="BZ243" s="50"/>
      <c r="CA243" s="49">
        <v>15.1</v>
      </c>
      <c r="CB243" s="35">
        <v>11</v>
      </c>
      <c r="CC243" s="35">
        <v>11.9</v>
      </c>
      <c r="CD243" s="35">
        <v>8.6999999999999993</v>
      </c>
      <c r="CE243" s="35">
        <v>0</v>
      </c>
      <c r="CF243" s="35">
        <v>0</v>
      </c>
      <c r="CG243" s="35">
        <v>0</v>
      </c>
      <c r="CH243" s="51">
        <v>0</v>
      </c>
    </row>
    <row r="244" spans="1:86" ht="13" x14ac:dyDescent="0.3">
      <c r="A244" s="34">
        <v>205650</v>
      </c>
      <c r="B244" s="35" t="s">
        <v>596</v>
      </c>
      <c r="C244" s="35" t="s">
        <v>597</v>
      </c>
      <c r="D244" s="35" t="s">
        <v>598</v>
      </c>
      <c r="E244" s="36" t="s">
        <v>22</v>
      </c>
      <c r="F244" s="37" t="s">
        <v>547</v>
      </c>
      <c r="G244" s="139" t="s">
        <v>24</v>
      </c>
      <c r="H244" s="144">
        <v>1</v>
      </c>
      <c r="I244" s="49" t="s">
        <v>25</v>
      </c>
      <c r="J244" s="38" t="s">
        <v>26</v>
      </c>
      <c r="K244" s="39"/>
      <c r="L244" s="40">
        <v>21.6</v>
      </c>
      <c r="M244" s="41">
        <v>0.77</v>
      </c>
      <c r="N244" s="124">
        <f>M244*H244</f>
        <v>0.77</v>
      </c>
      <c r="O244" s="42">
        <v>1.01</v>
      </c>
      <c r="P244" s="124">
        <f>O244*H244</f>
        <v>1.01</v>
      </c>
      <c r="Q244" s="43">
        <v>3.8</v>
      </c>
      <c r="R244" s="44">
        <v>2.5</v>
      </c>
      <c r="S244" s="45">
        <v>1.3</v>
      </c>
      <c r="T244" s="124">
        <f>Q244*H244</f>
        <v>3.8</v>
      </c>
      <c r="U244" s="40">
        <v>0</v>
      </c>
      <c r="V244" s="35">
        <v>0</v>
      </c>
      <c r="W244" s="41">
        <v>0</v>
      </c>
      <c r="X244" s="46">
        <v>0</v>
      </c>
      <c r="Y244" s="47">
        <v>0</v>
      </c>
      <c r="Z244" s="48">
        <v>0</v>
      </c>
      <c r="AA244" s="124">
        <f>X244*H244</f>
        <v>0</v>
      </c>
      <c r="AB244" s="49">
        <v>2013</v>
      </c>
      <c r="AC244" s="50"/>
      <c r="AD244" s="86">
        <v>442.1</v>
      </c>
      <c r="AE244" s="116" t="s">
        <v>547</v>
      </c>
      <c r="AF244" s="116">
        <v>100</v>
      </c>
      <c r="AG244" s="116"/>
      <c r="AH244" s="116"/>
      <c r="AI244" s="116"/>
      <c r="AJ244" s="120"/>
      <c r="AK244" s="90" t="s">
        <v>598</v>
      </c>
      <c r="AL244" s="90"/>
      <c r="AM244" s="90"/>
      <c r="AN244" s="90"/>
      <c r="AO244" s="90"/>
      <c r="AP244" s="90"/>
      <c r="AQ244" s="90"/>
      <c r="AR244" s="90"/>
      <c r="AS244" s="90"/>
      <c r="AT244" s="90"/>
      <c r="AU244" s="90"/>
      <c r="AV244" s="102"/>
      <c r="AW244" s="106"/>
      <c r="AX244" s="93"/>
      <c r="AY244" s="106"/>
      <c r="AZ244" s="93"/>
      <c r="BA244" s="106"/>
      <c r="BB244" s="93"/>
      <c r="BC244" s="106"/>
      <c r="BD244" s="93"/>
      <c r="BE244" s="106"/>
      <c r="BF244" s="93"/>
      <c r="BG244" s="106"/>
      <c r="BH244" s="98"/>
      <c r="BI244" s="93" t="s">
        <v>2727</v>
      </c>
      <c r="BJ244" s="110">
        <v>2034</v>
      </c>
      <c r="BK244" s="93"/>
      <c r="BL244" s="132"/>
      <c r="BM244" s="93" t="s">
        <v>2888</v>
      </c>
      <c r="BN244" s="93"/>
      <c r="BO244" s="93"/>
      <c r="BP244" s="93"/>
      <c r="BQ244" s="93"/>
      <c r="BR244" s="93"/>
      <c r="BS244" s="93"/>
      <c r="BT244" s="98"/>
      <c r="BU244" s="128">
        <v>2530704</v>
      </c>
      <c r="BV244" s="128">
        <v>1174819</v>
      </c>
      <c r="BW244" s="82" t="s">
        <v>27</v>
      </c>
      <c r="BX244" s="35" t="s">
        <v>28</v>
      </c>
      <c r="BY244" s="82"/>
      <c r="BZ244" s="50"/>
      <c r="CA244" s="49">
        <v>7</v>
      </c>
      <c r="CB244" s="35">
        <v>4.4000000000000004</v>
      </c>
      <c r="CC244" s="35">
        <v>6</v>
      </c>
      <c r="CD244" s="35">
        <v>4.0999999999999996</v>
      </c>
      <c r="CE244" s="35">
        <v>0</v>
      </c>
      <c r="CF244" s="35">
        <v>0</v>
      </c>
      <c r="CG244" s="35">
        <v>0</v>
      </c>
      <c r="CH244" s="51">
        <v>0</v>
      </c>
    </row>
    <row r="245" spans="1:86" ht="13" x14ac:dyDescent="0.3">
      <c r="A245" s="34">
        <v>205670</v>
      </c>
      <c r="B245" s="35" t="s">
        <v>599</v>
      </c>
      <c r="C245" s="35" t="s">
        <v>600</v>
      </c>
      <c r="D245" s="35" t="s">
        <v>601</v>
      </c>
      <c r="E245" s="36" t="s">
        <v>22</v>
      </c>
      <c r="F245" s="37" t="s">
        <v>547</v>
      </c>
      <c r="G245" s="139" t="s">
        <v>24</v>
      </c>
      <c r="H245" s="144">
        <v>1</v>
      </c>
      <c r="I245" s="49" t="s">
        <v>25</v>
      </c>
      <c r="J245" s="38" t="s">
        <v>26</v>
      </c>
      <c r="K245" s="39"/>
      <c r="L245" s="40">
        <v>0.5</v>
      </c>
      <c r="M245" s="41">
        <v>0.69</v>
      </c>
      <c r="N245" s="124">
        <f>M245*H245</f>
        <v>0.69</v>
      </c>
      <c r="O245" s="42">
        <v>0.6</v>
      </c>
      <c r="P245" s="124">
        <f>O245*H245</f>
        <v>0.6</v>
      </c>
      <c r="Q245" s="43">
        <v>2.29</v>
      </c>
      <c r="R245" s="44">
        <v>1.33</v>
      </c>
      <c r="S245" s="45">
        <v>0.96</v>
      </c>
      <c r="T245" s="124">
        <f>Q245*H245</f>
        <v>2.29</v>
      </c>
      <c r="U245" s="40">
        <v>0</v>
      </c>
      <c r="V245" s="35">
        <v>0</v>
      </c>
      <c r="W245" s="41">
        <v>0</v>
      </c>
      <c r="X245" s="46">
        <v>0</v>
      </c>
      <c r="Y245" s="47">
        <v>0</v>
      </c>
      <c r="Z245" s="48">
        <v>0</v>
      </c>
      <c r="AA245" s="124">
        <f>X245*H245</f>
        <v>0</v>
      </c>
      <c r="AB245" s="49">
        <v>2022</v>
      </c>
      <c r="AC245" s="50"/>
      <c r="AD245" s="86">
        <v>593.76</v>
      </c>
      <c r="AE245" s="116" t="s">
        <v>547</v>
      </c>
      <c r="AF245" s="116">
        <v>100</v>
      </c>
      <c r="AG245" s="116"/>
      <c r="AH245" s="116"/>
      <c r="AI245" s="116"/>
      <c r="AJ245" s="120"/>
      <c r="AK245" s="90" t="s">
        <v>2032</v>
      </c>
      <c r="AL245" s="90"/>
      <c r="AM245" s="90"/>
      <c r="AN245" s="90"/>
      <c r="AO245" s="90"/>
      <c r="AP245" s="90"/>
      <c r="AQ245" s="90"/>
      <c r="AR245" s="90"/>
      <c r="AS245" s="90"/>
      <c r="AT245" s="90"/>
      <c r="AU245" s="90"/>
      <c r="AV245" s="102"/>
      <c r="AW245" s="106"/>
      <c r="AX245" s="93"/>
      <c r="AY245" s="106"/>
      <c r="AZ245" s="93"/>
      <c r="BA245" s="106"/>
      <c r="BB245" s="93"/>
      <c r="BC245" s="106"/>
      <c r="BD245" s="93"/>
      <c r="BE245" s="106"/>
      <c r="BF245" s="93"/>
      <c r="BG245" s="106"/>
      <c r="BH245" s="98"/>
      <c r="BI245" s="93" t="s">
        <v>2727</v>
      </c>
      <c r="BJ245" s="110">
        <v>2068</v>
      </c>
      <c r="BK245" s="93"/>
      <c r="BL245" s="132"/>
      <c r="BM245" s="93" t="s">
        <v>2888</v>
      </c>
      <c r="BN245" s="93"/>
      <c r="BO245" s="93"/>
      <c r="BP245" s="93"/>
      <c r="BQ245" s="93"/>
      <c r="BR245" s="93"/>
      <c r="BS245" s="93"/>
      <c r="BT245" s="98"/>
      <c r="BU245" s="128">
        <v>2531900</v>
      </c>
      <c r="BV245" s="128">
        <v>1184475</v>
      </c>
      <c r="BW245" s="82" t="s">
        <v>27</v>
      </c>
      <c r="BX245" s="35" t="s">
        <v>28</v>
      </c>
      <c r="BY245" s="82"/>
      <c r="BZ245" s="50"/>
      <c r="CA245" s="49">
        <v>150.30000000000001</v>
      </c>
      <c r="CB245" s="35">
        <v>147</v>
      </c>
      <c r="CC245" s="35">
        <v>141</v>
      </c>
      <c r="CD245" s="35">
        <v>137.9</v>
      </c>
      <c r="CE245" s="35">
        <v>0</v>
      </c>
      <c r="CF245" s="35">
        <v>0</v>
      </c>
      <c r="CG245" s="35">
        <v>0</v>
      </c>
      <c r="CH245" s="51">
        <v>0</v>
      </c>
    </row>
    <row r="246" spans="1:86" ht="13" x14ac:dyDescent="0.3">
      <c r="A246" s="34">
        <v>205850</v>
      </c>
      <c r="B246" s="35" t="s">
        <v>602</v>
      </c>
      <c r="C246" s="35" t="s">
        <v>603</v>
      </c>
      <c r="D246" s="35" t="s">
        <v>602</v>
      </c>
      <c r="E246" s="36" t="s">
        <v>22</v>
      </c>
      <c r="F246" s="37" t="s">
        <v>604</v>
      </c>
      <c r="G246" s="139" t="s">
        <v>24</v>
      </c>
      <c r="H246" s="144">
        <v>1</v>
      </c>
      <c r="I246" s="49" t="s">
        <v>25</v>
      </c>
      <c r="J246" s="38" t="s">
        <v>26</v>
      </c>
      <c r="K246" s="39"/>
      <c r="L246" s="40">
        <v>12.5</v>
      </c>
      <c r="M246" s="41">
        <v>4.78</v>
      </c>
      <c r="N246" s="124">
        <f>M246*H246</f>
        <v>4.78</v>
      </c>
      <c r="O246" s="42">
        <v>4.3</v>
      </c>
      <c r="P246" s="124">
        <f>O246*H246</f>
        <v>4.3</v>
      </c>
      <c r="Q246" s="43">
        <v>9</v>
      </c>
      <c r="R246" s="44">
        <v>5</v>
      </c>
      <c r="S246" s="45">
        <v>4</v>
      </c>
      <c r="T246" s="124">
        <f>Q246*H246</f>
        <v>9</v>
      </c>
      <c r="U246" s="40">
        <v>0</v>
      </c>
      <c r="V246" s="35">
        <v>0</v>
      </c>
      <c r="W246" s="41">
        <v>0</v>
      </c>
      <c r="X246" s="46">
        <v>0</v>
      </c>
      <c r="Y246" s="47">
        <v>0</v>
      </c>
      <c r="Z246" s="48">
        <v>0</v>
      </c>
      <c r="AA246" s="124">
        <f>X246*H246</f>
        <v>0</v>
      </c>
      <c r="AB246" s="49">
        <v>1988</v>
      </c>
      <c r="AC246" s="50">
        <v>1988</v>
      </c>
      <c r="AD246" s="86">
        <v>750.9</v>
      </c>
      <c r="AE246" s="116" t="s">
        <v>604</v>
      </c>
      <c r="AF246" s="116">
        <v>100</v>
      </c>
      <c r="AG246" s="116"/>
      <c r="AH246" s="116"/>
      <c r="AI246" s="116"/>
      <c r="AJ246" s="120"/>
      <c r="AK246" s="90" t="s">
        <v>2033</v>
      </c>
      <c r="AL246" s="90"/>
      <c r="AM246" s="90"/>
      <c r="AN246" s="90"/>
      <c r="AO246" s="90"/>
      <c r="AP246" s="90"/>
      <c r="AQ246" s="90"/>
      <c r="AR246" s="90"/>
      <c r="AS246" s="90"/>
      <c r="AT246" s="90"/>
      <c r="AU246" s="90"/>
      <c r="AV246" s="102"/>
      <c r="AW246" s="106"/>
      <c r="AX246" s="93"/>
      <c r="AY246" s="106"/>
      <c r="AZ246" s="93"/>
      <c r="BA246" s="106"/>
      <c r="BB246" s="93"/>
      <c r="BC246" s="106"/>
      <c r="BD246" s="93"/>
      <c r="BE246" s="106"/>
      <c r="BF246" s="93"/>
      <c r="BG246" s="106"/>
      <c r="BH246" s="98"/>
      <c r="BI246" s="93" t="s">
        <v>2727</v>
      </c>
      <c r="BJ246" s="110">
        <v>2065</v>
      </c>
      <c r="BK246" s="93"/>
      <c r="BL246" s="132"/>
      <c r="BM246" s="93" t="s">
        <v>2905</v>
      </c>
      <c r="BN246" s="93" t="s">
        <v>2753</v>
      </c>
      <c r="BO246" s="93"/>
      <c r="BP246" s="93"/>
      <c r="BQ246" s="93"/>
      <c r="BR246" s="93"/>
      <c r="BS246" s="93"/>
      <c r="BT246" s="98"/>
      <c r="BU246" s="128">
        <v>2532879</v>
      </c>
      <c r="BV246" s="128">
        <v>1195870</v>
      </c>
      <c r="BW246" s="82" t="s">
        <v>27</v>
      </c>
      <c r="BX246" s="35" t="s">
        <v>28</v>
      </c>
      <c r="BY246" s="82"/>
      <c r="BZ246" s="50"/>
      <c r="CA246" s="49">
        <v>40.1</v>
      </c>
      <c r="CB246" s="35">
        <v>35.1</v>
      </c>
      <c r="CC246" s="35">
        <v>35.200000000000003</v>
      </c>
      <c r="CD246" s="35">
        <v>30.1</v>
      </c>
      <c r="CE246" s="35">
        <v>0</v>
      </c>
      <c r="CF246" s="35">
        <v>0</v>
      </c>
      <c r="CG246" s="35">
        <v>0</v>
      </c>
      <c r="CH246" s="51">
        <v>0</v>
      </c>
    </row>
    <row r="247" spans="1:86" ht="13" x14ac:dyDescent="0.3">
      <c r="A247" s="34">
        <v>206100</v>
      </c>
      <c r="B247" s="35" t="s">
        <v>605</v>
      </c>
      <c r="C247" s="35" t="s">
        <v>605</v>
      </c>
      <c r="D247" s="35" t="s">
        <v>606</v>
      </c>
      <c r="E247" s="36" t="s">
        <v>22</v>
      </c>
      <c r="F247" s="37" t="s">
        <v>604</v>
      </c>
      <c r="G247" s="139" t="s">
        <v>24</v>
      </c>
      <c r="H247" s="144">
        <v>1</v>
      </c>
      <c r="I247" s="49" t="s">
        <v>25</v>
      </c>
      <c r="J247" s="38" t="s">
        <v>26</v>
      </c>
      <c r="K247" s="39"/>
      <c r="L247" s="40">
        <v>4.5599999999999996</v>
      </c>
      <c r="M247" s="41">
        <v>1.6</v>
      </c>
      <c r="N247" s="124">
        <f>M247*H247</f>
        <v>1.6</v>
      </c>
      <c r="O247" s="42">
        <v>1.4</v>
      </c>
      <c r="P247" s="124">
        <f>O247*H247</f>
        <v>1.4</v>
      </c>
      <c r="Q247" s="43">
        <v>7.6</v>
      </c>
      <c r="R247" s="44">
        <v>4</v>
      </c>
      <c r="S247" s="45">
        <v>3.6</v>
      </c>
      <c r="T247" s="124">
        <f>Q247*H247</f>
        <v>7.6</v>
      </c>
      <c r="U247" s="40">
        <v>0</v>
      </c>
      <c r="V247" s="35">
        <v>0</v>
      </c>
      <c r="W247" s="41">
        <v>0</v>
      </c>
      <c r="X247" s="46">
        <v>0</v>
      </c>
      <c r="Y247" s="47">
        <v>0</v>
      </c>
      <c r="Z247" s="48">
        <v>0</v>
      </c>
      <c r="AA247" s="124">
        <f>X247*H247</f>
        <v>0</v>
      </c>
      <c r="AB247" s="49">
        <v>1887</v>
      </c>
      <c r="AC247" s="50">
        <v>1940</v>
      </c>
      <c r="AD247" s="86">
        <v>629.79999999999995</v>
      </c>
      <c r="AE247" s="116" t="s">
        <v>604</v>
      </c>
      <c r="AF247" s="116">
        <v>100</v>
      </c>
      <c r="AG247" s="116"/>
      <c r="AH247" s="116"/>
      <c r="AI247" s="116"/>
      <c r="AJ247" s="120"/>
      <c r="AK247" s="90" t="s">
        <v>2034</v>
      </c>
      <c r="AL247" s="90"/>
      <c r="AM247" s="90"/>
      <c r="AN247" s="90"/>
      <c r="AO247" s="90"/>
      <c r="AP247" s="90"/>
      <c r="AQ247" s="90"/>
      <c r="AR247" s="90"/>
      <c r="AS247" s="90"/>
      <c r="AT247" s="90"/>
      <c r="AU247" s="90"/>
      <c r="AV247" s="102"/>
      <c r="AW247" s="106"/>
      <c r="AX247" s="93"/>
      <c r="AY247" s="106"/>
      <c r="AZ247" s="93"/>
      <c r="BA247" s="106"/>
      <c r="BB247" s="93"/>
      <c r="BC247" s="106"/>
      <c r="BD247" s="93"/>
      <c r="BE247" s="106"/>
      <c r="BF247" s="93"/>
      <c r="BG247" s="106"/>
      <c r="BH247" s="98"/>
      <c r="BI247" s="93" t="s">
        <v>2727</v>
      </c>
      <c r="BJ247" s="110">
        <v>2035</v>
      </c>
      <c r="BK247" s="93"/>
      <c r="BL247" s="132"/>
      <c r="BM247" s="93"/>
      <c r="BN247" s="93"/>
      <c r="BO247" s="93"/>
      <c r="BP247" s="93"/>
      <c r="BQ247" s="93"/>
      <c r="BR247" s="93"/>
      <c r="BS247" s="93"/>
      <c r="BT247" s="98"/>
      <c r="BU247" s="128">
        <v>2548080</v>
      </c>
      <c r="BV247" s="128">
        <v>1200430</v>
      </c>
      <c r="BW247" s="82" t="s">
        <v>27</v>
      </c>
      <c r="BX247" s="35" t="s">
        <v>28</v>
      </c>
      <c r="BY247" s="82"/>
      <c r="BZ247" s="50"/>
      <c r="CA247" s="49">
        <v>56.7</v>
      </c>
      <c r="CB247" s="35">
        <v>54.5</v>
      </c>
      <c r="CC247" s="35">
        <v>51.8</v>
      </c>
      <c r="CD247" s="35">
        <v>50</v>
      </c>
      <c r="CE247" s="35">
        <v>0</v>
      </c>
      <c r="CF247" s="35">
        <v>0</v>
      </c>
      <c r="CG247" s="35">
        <v>0</v>
      </c>
      <c r="CH247" s="51">
        <v>0</v>
      </c>
    </row>
    <row r="248" spans="1:86" ht="13" x14ac:dyDescent="0.3">
      <c r="A248" s="34">
        <v>206200</v>
      </c>
      <c r="B248" s="35" t="s">
        <v>607</v>
      </c>
      <c r="C248" s="35" t="s">
        <v>607</v>
      </c>
      <c r="D248" s="35" t="s">
        <v>608</v>
      </c>
      <c r="E248" s="36" t="s">
        <v>22</v>
      </c>
      <c r="F248" s="37" t="s">
        <v>604</v>
      </c>
      <c r="G248" s="139" t="s">
        <v>24</v>
      </c>
      <c r="H248" s="144">
        <v>1</v>
      </c>
      <c r="I248" s="49" t="s">
        <v>25</v>
      </c>
      <c r="J248" s="38" t="s">
        <v>26</v>
      </c>
      <c r="K248" s="39"/>
      <c r="L248" s="40">
        <v>6</v>
      </c>
      <c r="M248" s="41">
        <v>4.8600000000000003</v>
      </c>
      <c r="N248" s="124">
        <f>M248*H248</f>
        <v>4.8600000000000003</v>
      </c>
      <c r="O248" s="42">
        <v>4.96</v>
      </c>
      <c r="P248" s="124">
        <f>O248*H248</f>
        <v>4.96</v>
      </c>
      <c r="Q248" s="43">
        <v>22.6</v>
      </c>
      <c r="R248" s="44">
        <v>12.15</v>
      </c>
      <c r="S248" s="45">
        <v>10.45</v>
      </c>
      <c r="T248" s="124">
        <f>Q248*H248</f>
        <v>22.6</v>
      </c>
      <c r="U248" s="40">
        <v>0</v>
      </c>
      <c r="V248" s="35">
        <v>0</v>
      </c>
      <c r="W248" s="41">
        <v>0</v>
      </c>
      <c r="X248" s="46">
        <v>0</v>
      </c>
      <c r="Y248" s="47">
        <v>0</v>
      </c>
      <c r="Z248" s="48">
        <v>0</v>
      </c>
      <c r="AA248" s="124">
        <f>X248*H248</f>
        <v>0</v>
      </c>
      <c r="AB248" s="49">
        <v>1897</v>
      </c>
      <c r="AC248" s="50">
        <v>1961</v>
      </c>
      <c r="AD248" s="86">
        <v>532</v>
      </c>
      <c r="AE248" s="116" t="s">
        <v>604</v>
      </c>
      <c r="AF248" s="116">
        <v>100</v>
      </c>
      <c r="AG248" s="116"/>
      <c r="AH248" s="116"/>
      <c r="AI248" s="116"/>
      <c r="AJ248" s="120"/>
      <c r="AK248" s="90" t="s">
        <v>2034</v>
      </c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102"/>
      <c r="AW248" s="106"/>
      <c r="AX248" s="93"/>
      <c r="AY248" s="106"/>
      <c r="AZ248" s="93"/>
      <c r="BA248" s="106"/>
      <c r="BB248" s="93"/>
      <c r="BC248" s="106"/>
      <c r="BD248" s="93"/>
      <c r="BE248" s="106"/>
      <c r="BF248" s="93"/>
      <c r="BG248" s="106"/>
      <c r="BH248" s="98"/>
      <c r="BI248" s="93" t="s">
        <v>2727</v>
      </c>
      <c r="BJ248" s="110">
        <v>2039</v>
      </c>
      <c r="BK248" s="93"/>
      <c r="BL248" s="132"/>
      <c r="BM248" s="93"/>
      <c r="BN248" s="93"/>
      <c r="BO248" s="93"/>
      <c r="BP248" s="93"/>
      <c r="BQ248" s="93"/>
      <c r="BR248" s="93"/>
      <c r="BS248" s="93"/>
      <c r="BT248" s="98"/>
      <c r="BU248" s="128">
        <v>2551132</v>
      </c>
      <c r="BV248" s="128">
        <v>1201484</v>
      </c>
      <c r="BW248" s="82" t="s">
        <v>27</v>
      </c>
      <c r="BX248" s="35" t="s">
        <v>28</v>
      </c>
      <c r="BY248" s="82"/>
      <c r="BZ248" s="50"/>
      <c r="CA248" s="49">
        <v>94</v>
      </c>
      <c r="CB248" s="35">
        <v>91.6</v>
      </c>
      <c r="CC248" s="35">
        <v>84</v>
      </c>
      <c r="CD248" s="35">
        <v>81.900000000000006</v>
      </c>
      <c r="CE248" s="35">
        <v>0</v>
      </c>
      <c r="CF248" s="35">
        <v>0</v>
      </c>
      <c r="CG248" s="35">
        <v>0</v>
      </c>
      <c r="CH248" s="51">
        <v>0</v>
      </c>
    </row>
    <row r="249" spans="1:86" ht="13" x14ac:dyDescent="0.3">
      <c r="A249" s="34">
        <v>206300</v>
      </c>
      <c r="B249" s="35" t="s">
        <v>609</v>
      </c>
      <c r="C249" s="35" t="s">
        <v>610</v>
      </c>
      <c r="D249" s="35" t="s">
        <v>611</v>
      </c>
      <c r="E249" s="36" t="s">
        <v>22</v>
      </c>
      <c r="F249" s="37" t="s">
        <v>604</v>
      </c>
      <c r="G249" s="139" t="s">
        <v>24</v>
      </c>
      <c r="H249" s="144">
        <v>1</v>
      </c>
      <c r="I249" s="49" t="s">
        <v>25</v>
      </c>
      <c r="J249" s="38" t="s">
        <v>26</v>
      </c>
      <c r="K249" s="39"/>
      <c r="L249" s="40">
        <v>7.3</v>
      </c>
      <c r="M249" s="41">
        <v>4.4000000000000004</v>
      </c>
      <c r="N249" s="124">
        <f>M249*H249</f>
        <v>4.4000000000000004</v>
      </c>
      <c r="O249" s="42">
        <v>4.4800000000000004</v>
      </c>
      <c r="P249" s="124">
        <f>O249*H249</f>
        <v>4.4800000000000004</v>
      </c>
      <c r="Q249" s="43">
        <v>24.3</v>
      </c>
      <c r="R249" s="44">
        <v>12.5</v>
      </c>
      <c r="S249" s="45">
        <v>11.8</v>
      </c>
      <c r="T249" s="124">
        <f>Q249*H249</f>
        <v>24.3</v>
      </c>
      <c r="U249" s="40">
        <v>0</v>
      </c>
      <c r="V249" s="35">
        <v>0</v>
      </c>
      <c r="W249" s="41">
        <v>0</v>
      </c>
      <c r="X249" s="46">
        <v>0</v>
      </c>
      <c r="Y249" s="47">
        <v>0</v>
      </c>
      <c r="Z249" s="48">
        <v>0</v>
      </c>
      <c r="AA249" s="124">
        <f>X249*H249</f>
        <v>0</v>
      </c>
      <c r="AB249" s="49">
        <v>1914</v>
      </c>
      <c r="AC249" s="50">
        <v>1972</v>
      </c>
      <c r="AD249" s="86">
        <v>459</v>
      </c>
      <c r="AE249" s="116" t="s">
        <v>604</v>
      </c>
      <c r="AF249" s="116">
        <v>100</v>
      </c>
      <c r="AG249" s="116"/>
      <c r="AH249" s="116"/>
      <c r="AI249" s="116"/>
      <c r="AJ249" s="120"/>
      <c r="AK249" s="90" t="s">
        <v>2034</v>
      </c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102"/>
      <c r="AW249" s="106"/>
      <c r="AX249" s="93"/>
      <c r="AY249" s="106"/>
      <c r="AZ249" s="93"/>
      <c r="BA249" s="106"/>
      <c r="BB249" s="93"/>
      <c r="BC249" s="106"/>
      <c r="BD249" s="93"/>
      <c r="BE249" s="106"/>
      <c r="BF249" s="93"/>
      <c r="BG249" s="106"/>
      <c r="BH249" s="98"/>
      <c r="BI249" s="93" t="s">
        <v>2727</v>
      </c>
      <c r="BJ249" s="110">
        <v>2039</v>
      </c>
      <c r="BK249" s="93"/>
      <c r="BL249" s="132"/>
      <c r="BM249" s="93"/>
      <c r="BN249" s="93"/>
      <c r="BO249" s="93"/>
      <c r="BP249" s="93"/>
      <c r="BQ249" s="93"/>
      <c r="BR249" s="93"/>
      <c r="BS249" s="93"/>
      <c r="BT249" s="98"/>
      <c r="BU249" s="128">
        <v>2553590</v>
      </c>
      <c r="BV249" s="128">
        <v>1201090</v>
      </c>
      <c r="BW249" s="82" t="s">
        <v>27</v>
      </c>
      <c r="BX249" s="35" t="s">
        <v>28</v>
      </c>
      <c r="BY249" s="82"/>
      <c r="BZ249" s="50"/>
      <c r="CA249" s="49">
        <v>73.5</v>
      </c>
      <c r="CB249" s="35">
        <v>70</v>
      </c>
      <c r="CC249" s="35">
        <v>64.3</v>
      </c>
      <c r="CD249" s="35">
        <v>61.3</v>
      </c>
      <c r="CE249" s="35">
        <v>0</v>
      </c>
      <c r="CF249" s="35">
        <v>0</v>
      </c>
      <c r="CG249" s="35">
        <v>0</v>
      </c>
      <c r="CH249" s="51">
        <v>0</v>
      </c>
    </row>
    <row r="250" spans="1:86" ht="13" x14ac:dyDescent="0.3">
      <c r="A250" s="34">
        <v>206350</v>
      </c>
      <c r="B250" s="35" t="s">
        <v>612</v>
      </c>
      <c r="C250" s="35" t="s">
        <v>613</v>
      </c>
      <c r="D250" s="35" t="s">
        <v>613</v>
      </c>
      <c r="E250" s="36" t="s">
        <v>22</v>
      </c>
      <c r="F250" s="37" t="s">
        <v>604</v>
      </c>
      <c r="G250" s="139" t="s">
        <v>24</v>
      </c>
      <c r="H250" s="144">
        <v>1</v>
      </c>
      <c r="I250" s="49" t="s">
        <v>25</v>
      </c>
      <c r="J250" s="38" t="s">
        <v>26</v>
      </c>
      <c r="K250" s="39"/>
      <c r="L250" s="40">
        <v>14</v>
      </c>
      <c r="M250" s="41">
        <v>0.5</v>
      </c>
      <c r="N250" s="124">
        <f>M250*H250</f>
        <v>0.5</v>
      </c>
      <c r="O250" s="42">
        <v>0.5</v>
      </c>
      <c r="P250" s="124">
        <f>O250*H250</f>
        <v>0.5</v>
      </c>
      <c r="Q250" s="43">
        <v>1.65</v>
      </c>
      <c r="R250" s="44">
        <v>0.65</v>
      </c>
      <c r="S250" s="45">
        <v>1</v>
      </c>
      <c r="T250" s="124">
        <f>Q250*H250</f>
        <v>1.65</v>
      </c>
      <c r="U250" s="40">
        <v>0</v>
      </c>
      <c r="V250" s="35">
        <v>0</v>
      </c>
      <c r="W250" s="41">
        <v>0</v>
      </c>
      <c r="X250" s="46">
        <v>0</v>
      </c>
      <c r="Y250" s="47">
        <v>0</v>
      </c>
      <c r="Z250" s="48">
        <v>0</v>
      </c>
      <c r="AA250" s="124">
        <f>X250*H250</f>
        <v>0</v>
      </c>
      <c r="AB250" s="49">
        <v>2014</v>
      </c>
      <c r="AC250" s="50"/>
      <c r="AD250" s="86">
        <v>443.1</v>
      </c>
      <c r="AE250" s="116" t="s">
        <v>604</v>
      </c>
      <c r="AF250" s="116">
        <v>100</v>
      </c>
      <c r="AG250" s="116"/>
      <c r="AH250" s="116"/>
      <c r="AI250" s="116"/>
      <c r="AJ250" s="120"/>
      <c r="AK250" s="90" t="s">
        <v>2034</v>
      </c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102"/>
      <c r="AW250" s="106"/>
      <c r="AX250" s="93"/>
      <c r="AY250" s="106"/>
      <c r="AZ250" s="93"/>
      <c r="BA250" s="106"/>
      <c r="BB250" s="93"/>
      <c r="BC250" s="106"/>
      <c r="BD250" s="93"/>
      <c r="BE250" s="106"/>
      <c r="BF250" s="93"/>
      <c r="BG250" s="106"/>
      <c r="BH250" s="98"/>
      <c r="BI250" s="93" t="s">
        <v>2727</v>
      </c>
      <c r="BJ250" s="110">
        <v>2054</v>
      </c>
      <c r="BK250" s="93"/>
      <c r="BL250" s="132"/>
      <c r="BM250" s="93" t="s">
        <v>2888</v>
      </c>
      <c r="BN250" s="93"/>
      <c r="BO250" s="93"/>
      <c r="BP250" s="93"/>
      <c r="BQ250" s="93"/>
      <c r="BR250" s="93"/>
      <c r="BS250" s="93"/>
      <c r="BT250" s="98"/>
      <c r="BU250" s="128">
        <v>2554650</v>
      </c>
      <c r="BV250" s="128">
        <v>1200150</v>
      </c>
      <c r="BW250" s="82" t="s">
        <v>27</v>
      </c>
      <c r="BX250" s="35" t="s">
        <v>28</v>
      </c>
      <c r="BY250" s="82"/>
      <c r="BZ250" s="50"/>
      <c r="CA250" s="49">
        <v>4.75</v>
      </c>
      <c r="CB250" s="35">
        <v>3.6</v>
      </c>
      <c r="CC250" s="35">
        <v>4.0999999999999996</v>
      </c>
      <c r="CD250" s="35">
        <v>3.1</v>
      </c>
      <c r="CE250" s="35">
        <v>0</v>
      </c>
      <c r="CF250" s="35">
        <v>0</v>
      </c>
      <c r="CG250" s="35">
        <v>0</v>
      </c>
      <c r="CH250" s="51">
        <v>0</v>
      </c>
    </row>
    <row r="251" spans="1:86" ht="13" x14ac:dyDescent="0.3">
      <c r="A251" s="34">
        <v>206530</v>
      </c>
      <c r="B251" s="35" t="s">
        <v>614</v>
      </c>
      <c r="C251" s="35" t="s">
        <v>614</v>
      </c>
      <c r="D251" s="35" t="s">
        <v>615</v>
      </c>
      <c r="E251" s="36" t="s">
        <v>22</v>
      </c>
      <c r="F251" s="37" t="s">
        <v>604</v>
      </c>
      <c r="G251" s="139" t="s">
        <v>24</v>
      </c>
      <c r="H251" s="144">
        <v>1</v>
      </c>
      <c r="I251" s="49" t="s">
        <v>25</v>
      </c>
      <c r="J251" s="38" t="s">
        <v>26</v>
      </c>
      <c r="K251" s="39"/>
      <c r="L251" s="40">
        <v>5</v>
      </c>
      <c r="M251" s="41">
        <v>1.8</v>
      </c>
      <c r="N251" s="124">
        <f>M251*H251</f>
        <v>1.8</v>
      </c>
      <c r="O251" s="42">
        <v>1.75</v>
      </c>
      <c r="P251" s="124">
        <f>O251*H251</f>
        <v>1.75</v>
      </c>
      <c r="Q251" s="43">
        <v>4.4000000000000004</v>
      </c>
      <c r="R251" s="44">
        <v>2.6</v>
      </c>
      <c r="S251" s="45">
        <v>1.8</v>
      </c>
      <c r="T251" s="124">
        <f>Q251*H251</f>
        <v>4.4000000000000004</v>
      </c>
      <c r="U251" s="40">
        <v>0</v>
      </c>
      <c r="V251" s="35">
        <v>0</v>
      </c>
      <c r="W251" s="41">
        <v>0</v>
      </c>
      <c r="X251" s="46">
        <v>0</v>
      </c>
      <c r="Y251" s="47">
        <v>0</v>
      </c>
      <c r="Z251" s="48">
        <v>0</v>
      </c>
      <c r="AA251" s="124">
        <f>X251*H251</f>
        <v>0</v>
      </c>
      <c r="AB251" s="49">
        <v>2016</v>
      </c>
      <c r="AC251" s="50"/>
      <c r="AD251" s="86">
        <v>433.62</v>
      </c>
      <c r="AE251" s="116" t="s">
        <v>604</v>
      </c>
      <c r="AF251" s="116">
        <v>100</v>
      </c>
      <c r="AG251" s="116"/>
      <c r="AH251" s="116"/>
      <c r="AI251" s="116"/>
      <c r="AJ251" s="120"/>
      <c r="AK251" s="90" t="s">
        <v>2035</v>
      </c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102"/>
      <c r="AW251" s="106"/>
      <c r="AX251" s="93"/>
      <c r="AY251" s="106"/>
      <c r="AZ251" s="93"/>
      <c r="BA251" s="106"/>
      <c r="BB251" s="93"/>
      <c r="BC251" s="106"/>
      <c r="BD251" s="93"/>
      <c r="BE251" s="106"/>
      <c r="BF251" s="93"/>
      <c r="BG251" s="106"/>
      <c r="BH251" s="98"/>
      <c r="BI251" s="93" t="s">
        <v>2727</v>
      </c>
      <c r="BJ251" s="110">
        <v>2056</v>
      </c>
      <c r="BK251" s="93"/>
      <c r="BL251" s="132"/>
      <c r="BM251" s="93" t="s">
        <v>2888</v>
      </c>
      <c r="BN251" s="93"/>
      <c r="BO251" s="93"/>
      <c r="BP251" s="93"/>
      <c r="BQ251" s="93"/>
      <c r="BR251" s="93"/>
      <c r="BS251" s="93"/>
      <c r="BT251" s="98"/>
      <c r="BU251" s="128">
        <v>2559359</v>
      </c>
      <c r="BV251" s="128">
        <v>1203607</v>
      </c>
      <c r="BW251" s="82" t="s">
        <v>27</v>
      </c>
      <c r="BX251" s="35" t="s">
        <v>28</v>
      </c>
      <c r="BY251" s="82"/>
      <c r="BZ251" s="50"/>
      <c r="CA251" s="49">
        <v>37</v>
      </c>
      <c r="CB251" s="35">
        <v>34</v>
      </c>
      <c r="CC251" s="35">
        <v>29.3</v>
      </c>
      <c r="CD251" s="35">
        <v>26.9</v>
      </c>
      <c r="CE251" s="35">
        <v>0</v>
      </c>
      <c r="CF251" s="35">
        <v>0</v>
      </c>
      <c r="CG251" s="35">
        <v>0</v>
      </c>
      <c r="CH251" s="51">
        <v>0</v>
      </c>
    </row>
    <row r="252" spans="1:86" ht="13" x14ac:dyDescent="0.3">
      <c r="A252" s="34">
        <v>206550</v>
      </c>
      <c r="B252" s="35" t="s">
        <v>616</v>
      </c>
      <c r="C252" s="35" t="s">
        <v>617</v>
      </c>
      <c r="D252" s="35" t="s">
        <v>618</v>
      </c>
      <c r="E252" s="36" t="s">
        <v>22</v>
      </c>
      <c r="F252" s="37" t="s">
        <v>417</v>
      </c>
      <c r="G252" s="139" t="s">
        <v>24</v>
      </c>
      <c r="H252" s="144">
        <v>1</v>
      </c>
      <c r="I252" s="49" t="s">
        <v>25</v>
      </c>
      <c r="J252" s="38" t="s">
        <v>26</v>
      </c>
      <c r="K252" s="39"/>
      <c r="L252" s="40">
        <v>5</v>
      </c>
      <c r="M252" s="41">
        <v>0.39</v>
      </c>
      <c r="N252" s="124">
        <f>M252*H252</f>
        <v>0.39</v>
      </c>
      <c r="O252" s="42">
        <v>0.36</v>
      </c>
      <c r="P252" s="124">
        <f>O252*H252</f>
        <v>0.36</v>
      </c>
      <c r="Q252" s="43">
        <v>1.8</v>
      </c>
      <c r="R252" s="44">
        <v>0.96</v>
      </c>
      <c r="S252" s="45">
        <v>0.84</v>
      </c>
      <c r="T252" s="124">
        <f>Q252*H252</f>
        <v>1.8</v>
      </c>
      <c r="U252" s="40">
        <v>0</v>
      </c>
      <c r="V252" s="35">
        <v>0</v>
      </c>
      <c r="W252" s="41">
        <v>0</v>
      </c>
      <c r="X252" s="46">
        <v>0</v>
      </c>
      <c r="Y252" s="47">
        <v>0</v>
      </c>
      <c r="Z252" s="48">
        <v>0</v>
      </c>
      <c r="AA252" s="124">
        <f>X252*H252</f>
        <v>0</v>
      </c>
      <c r="AB252" s="49">
        <v>2005</v>
      </c>
      <c r="AC252" s="50">
        <v>2005</v>
      </c>
      <c r="AD252" s="86">
        <v>626.20000000000005</v>
      </c>
      <c r="AE252" s="116" t="s">
        <v>417</v>
      </c>
      <c r="AF252" s="116">
        <v>100</v>
      </c>
      <c r="AG252" s="116"/>
      <c r="AH252" s="116"/>
      <c r="AI252" s="116"/>
      <c r="AJ252" s="120"/>
      <c r="AK252" s="90" t="s">
        <v>2036</v>
      </c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102"/>
      <c r="AW252" s="106"/>
      <c r="AX252" s="93"/>
      <c r="AY252" s="106"/>
      <c r="AZ252" s="93"/>
      <c r="BA252" s="106"/>
      <c r="BB252" s="93"/>
      <c r="BC252" s="106"/>
      <c r="BD252" s="93"/>
      <c r="BE252" s="106"/>
      <c r="BF252" s="93"/>
      <c r="BG252" s="106"/>
      <c r="BH252" s="98"/>
      <c r="BI252" s="93" t="s">
        <v>2727</v>
      </c>
      <c r="BJ252" s="110">
        <v>2045</v>
      </c>
      <c r="BK252" s="93"/>
      <c r="BL252" s="132"/>
      <c r="BM252" s="93" t="s">
        <v>2888</v>
      </c>
      <c r="BN252" s="93"/>
      <c r="BO252" s="93"/>
      <c r="BP252" s="93"/>
      <c r="BQ252" s="93"/>
      <c r="BR252" s="93"/>
      <c r="BS252" s="93"/>
      <c r="BT252" s="98"/>
      <c r="BU252" s="128">
        <v>2580730</v>
      </c>
      <c r="BV252" s="128">
        <v>1226519</v>
      </c>
      <c r="BW252" s="82" t="s">
        <v>27</v>
      </c>
      <c r="BX252" s="35" t="s">
        <v>28</v>
      </c>
      <c r="BY252" s="82"/>
      <c r="BZ252" s="50"/>
      <c r="CA252" s="49">
        <v>14.8</v>
      </c>
      <c r="CB252" s="35">
        <v>11.6</v>
      </c>
      <c r="CC252" s="35">
        <v>10.6</v>
      </c>
      <c r="CD252" s="35">
        <v>8.3000000000000007</v>
      </c>
      <c r="CE252" s="35">
        <v>0</v>
      </c>
      <c r="CF252" s="35">
        <v>0</v>
      </c>
      <c r="CG252" s="35">
        <v>0</v>
      </c>
      <c r="CH252" s="51">
        <v>0</v>
      </c>
    </row>
    <row r="253" spans="1:86" ht="13" x14ac:dyDescent="0.3">
      <c r="A253" s="34">
        <v>206600</v>
      </c>
      <c r="B253" s="35" t="s">
        <v>619</v>
      </c>
      <c r="C253" s="35" t="s">
        <v>620</v>
      </c>
      <c r="D253" s="35" t="s">
        <v>620</v>
      </c>
      <c r="E253" s="36" t="s">
        <v>22</v>
      </c>
      <c r="F253" s="37" t="s">
        <v>417</v>
      </c>
      <c r="G253" s="139" t="s">
        <v>24</v>
      </c>
      <c r="H253" s="144">
        <v>1</v>
      </c>
      <c r="I253" s="49" t="s">
        <v>25</v>
      </c>
      <c r="J253" s="38" t="s">
        <v>26</v>
      </c>
      <c r="K253" s="39"/>
      <c r="L253" s="40">
        <v>7</v>
      </c>
      <c r="M253" s="41">
        <v>4</v>
      </c>
      <c r="N253" s="124">
        <f>M253*H253</f>
        <v>4</v>
      </c>
      <c r="O253" s="42">
        <v>4.0999999999999996</v>
      </c>
      <c r="P253" s="124">
        <f>O253*H253</f>
        <v>4.0999999999999996</v>
      </c>
      <c r="Q253" s="43">
        <v>12.8</v>
      </c>
      <c r="R253" s="44">
        <v>8.1999999999999993</v>
      </c>
      <c r="S253" s="45">
        <v>4.5999999999999996</v>
      </c>
      <c r="T253" s="124">
        <f>Q253*H253</f>
        <v>12.8</v>
      </c>
      <c r="U253" s="40">
        <v>0</v>
      </c>
      <c r="V253" s="35">
        <v>0</v>
      </c>
      <c r="W253" s="41">
        <v>0</v>
      </c>
      <c r="X253" s="46">
        <v>0</v>
      </c>
      <c r="Y253" s="47">
        <v>0</v>
      </c>
      <c r="Z253" s="48">
        <v>0</v>
      </c>
      <c r="AA253" s="124">
        <f>X253*H253</f>
        <v>0</v>
      </c>
      <c r="AB253" s="49">
        <v>1883</v>
      </c>
      <c r="AC253" s="50">
        <v>2013</v>
      </c>
      <c r="AD253" s="86">
        <v>529.37</v>
      </c>
      <c r="AE253" s="116" t="s">
        <v>417</v>
      </c>
      <c r="AF253" s="116">
        <v>100</v>
      </c>
      <c r="AG253" s="116"/>
      <c r="AH253" s="116"/>
      <c r="AI253" s="116"/>
      <c r="AJ253" s="120"/>
      <c r="AK253" s="90" t="s">
        <v>2036</v>
      </c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102"/>
      <c r="AW253" s="106"/>
      <c r="AX253" s="93"/>
      <c r="AY253" s="106"/>
      <c r="AZ253" s="93"/>
      <c r="BA253" s="106"/>
      <c r="BB253" s="93"/>
      <c r="BC253" s="106"/>
      <c r="BD253" s="93"/>
      <c r="BE253" s="106"/>
      <c r="BF253" s="93"/>
      <c r="BG253" s="106"/>
      <c r="BH253" s="98"/>
      <c r="BI253" s="93" t="s">
        <v>2727</v>
      </c>
      <c r="BJ253" s="110">
        <v>2090</v>
      </c>
      <c r="BK253" s="93"/>
      <c r="BL253" s="132"/>
      <c r="BM253" s="93" t="s">
        <v>2888</v>
      </c>
      <c r="BN253" s="93"/>
      <c r="BO253" s="93"/>
      <c r="BP253" s="93"/>
      <c r="BQ253" s="93"/>
      <c r="BR253" s="93"/>
      <c r="BS253" s="93"/>
      <c r="BT253" s="98"/>
      <c r="BU253" s="128">
        <v>2585680</v>
      </c>
      <c r="BV253" s="128">
        <v>1224470</v>
      </c>
      <c r="BW253" s="82" t="s">
        <v>27</v>
      </c>
      <c r="BX253" s="35" t="s">
        <v>28</v>
      </c>
      <c r="BY253" s="82"/>
      <c r="BZ253" s="50"/>
      <c r="CA253" s="49">
        <v>65.599999999999994</v>
      </c>
      <c r="CB253" s="35">
        <v>57</v>
      </c>
      <c r="CC253" s="35">
        <v>54.8</v>
      </c>
      <c r="CD253" s="35">
        <v>47.7</v>
      </c>
      <c r="CE253" s="35">
        <v>0</v>
      </c>
      <c r="CF253" s="35">
        <v>0</v>
      </c>
      <c r="CG253" s="35">
        <v>0</v>
      </c>
      <c r="CH253" s="51">
        <v>0</v>
      </c>
    </row>
    <row r="254" spans="1:86" ht="13" x14ac:dyDescent="0.3">
      <c r="A254" s="34">
        <v>206750</v>
      </c>
      <c r="B254" s="35" t="s">
        <v>621</v>
      </c>
      <c r="C254" s="35" t="s">
        <v>622</v>
      </c>
      <c r="D254" s="35" t="s">
        <v>621</v>
      </c>
      <c r="E254" s="36" t="s">
        <v>22</v>
      </c>
      <c r="F254" s="37" t="s">
        <v>417</v>
      </c>
      <c r="G254" s="139" t="s">
        <v>24</v>
      </c>
      <c r="H254" s="144">
        <v>1</v>
      </c>
      <c r="I254" s="49" t="s">
        <v>25</v>
      </c>
      <c r="J254" s="38" t="s">
        <v>26</v>
      </c>
      <c r="K254" s="39"/>
      <c r="L254" s="40">
        <v>7.5</v>
      </c>
      <c r="M254" s="41">
        <v>0.33</v>
      </c>
      <c r="N254" s="124">
        <f>M254*H254</f>
        <v>0.33</v>
      </c>
      <c r="O254" s="42">
        <v>0.45</v>
      </c>
      <c r="P254" s="124">
        <f>O254*H254</f>
        <v>0.45</v>
      </c>
      <c r="Q254" s="43">
        <v>1.55</v>
      </c>
      <c r="R254" s="44">
        <v>0.85</v>
      </c>
      <c r="S254" s="45">
        <v>0.7</v>
      </c>
      <c r="T254" s="124">
        <f>Q254*H254</f>
        <v>1.55</v>
      </c>
      <c r="U254" s="40">
        <v>0</v>
      </c>
      <c r="V254" s="35">
        <v>0</v>
      </c>
      <c r="W254" s="41">
        <v>0</v>
      </c>
      <c r="X254" s="46">
        <v>0</v>
      </c>
      <c r="Y254" s="47">
        <v>0</v>
      </c>
      <c r="Z254" s="48">
        <v>0</v>
      </c>
      <c r="AA254" s="124">
        <f>X254*H254</f>
        <v>0</v>
      </c>
      <c r="AB254" s="49">
        <v>1869</v>
      </c>
      <c r="AC254" s="50">
        <v>2006</v>
      </c>
      <c r="AD254" s="86">
        <v>518.4</v>
      </c>
      <c r="AE254" s="116" t="s">
        <v>417</v>
      </c>
      <c r="AF254" s="116">
        <v>100</v>
      </c>
      <c r="AG254" s="116"/>
      <c r="AH254" s="116"/>
      <c r="AI254" s="116"/>
      <c r="AJ254" s="120"/>
      <c r="AK254" s="90" t="s">
        <v>2036</v>
      </c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102"/>
      <c r="AW254" s="106"/>
      <c r="AX254" s="93"/>
      <c r="AY254" s="106"/>
      <c r="AZ254" s="93"/>
      <c r="BA254" s="106"/>
      <c r="BB254" s="93"/>
      <c r="BC254" s="106"/>
      <c r="BD254" s="93"/>
      <c r="BE254" s="106"/>
      <c r="BF254" s="93"/>
      <c r="BG254" s="106"/>
      <c r="BH254" s="98"/>
      <c r="BI254" s="93" t="s">
        <v>2727</v>
      </c>
      <c r="BJ254" s="110">
        <v>2045</v>
      </c>
      <c r="BK254" s="93"/>
      <c r="BL254" s="132"/>
      <c r="BM254" s="93" t="s">
        <v>2744</v>
      </c>
      <c r="BN254" s="93"/>
      <c r="BO254" s="93"/>
      <c r="BP254" s="93"/>
      <c r="BQ254" s="93"/>
      <c r="BR254" s="93"/>
      <c r="BS254" s="93"/>
      <c r="BT254" s="98"/>
      <c r="BU254" s="128">
        <v>2585980</v>
      </c>
      <c r="BV254" s="128">
        <v>1224170</v>
      </c>
      <c r="BW254" s="82" t="s">
        <v>27</v>
      </c>
      <c r="BX254" s="35" t="s">
        <v>28</v>
      </c>
      <c r="BY254" s="82"/>
      <c r="BZ254" s="50"/>
      <c r="CA254" s="49">
        <v>6.9</v>
      </c>
      <c r="CB254" s="35">
        <v>4.8</v>
      </c>
      <c r="CC254" s="35">
        <v>5.8</v>
      </c>
      <c r="CD254" s="35">
        <v>4.2</v>
      </c>
      <c r="CE254" s="35">
        <v>0</v>
      </c>
      <c r="CF254" s="35">
        <v>0</v>
      </c>
      <c r="CG254" s="35">
        <v>0</v>
      </c>
      <c r="CH254" s="51">
        <v>0</v>
      </c>
    </row>
    <row r="255" spans="1:86" ht="13" x14ac:dyDescent="0.3">
      <c r="A255" s="34">
        <v>206800</v>
      </c>
      <c r="B255" s="35" t="s">
        <v>623</v>
      </c>
      <c r="C255" s="35" t="s">
        <v>623</v>
      </c>
      <c r="D255" s="35" t="s">
        <v>624</v>
      </c>
      <c r="E255" s="36" t="s">
        <v>22</v>
      </c>
      <c r="F255" s="37" t="s">
        <v>417</v>
      </c>
      <c r="G255" s="139" t="s">
        <v>24</v>
      </c>
      <c r="H255" s="144">
        <v>1</v>
      </c>
      <c r="I255" s="49" t="s">
        <v>25</v>
      </c>
      <c r="J255" s="38" t="s">
        <v>26</v>
      </c>
      <c r="K255" s="39"/>
      <c r="L255" s="40">
        <v>3</v>
      </c>
      <c r="M255" s="41">
        <v>0.32</v>
      </c>
      <c r="N255" s="124">
        <f>M255*H255</f>
        <v>0.32</v>
      </c>
      <c r="O255" s="42">
        <v>0.3</v>
      </c>
      <c r="P255" s="124">
        <f>O255*H255</f>
        <v>0.3</v>
      </c>
      <c r="Q255" s="43">
        <v>2</v>
      </c>
      <c r="R255" s="44">
        <v>1</v>
      </c>
      <c r="S255" s="45">
        <v>1</v>
      </c>
      <c r="T255" s="124">
        <f>Q255*H255</f>
        <v>2</v>
      </c>
      <c r="U255" s="40">
        <v>0</v>
      </c>
      <c r="V255" s="35">
        <v>0</v>
      </c>
      <c r="W255" s="41">
        <v>0</v>
      </c>
      <c r="X255" s="46">
        <v>0</v>
      </c>
      <c r="Y255" s="47">
        <v>0</v>
      </c>
      <c r="Z255" s="48">
        <v>0</v>
      </c>
      <c r="AA255" s="124">
        <f>X255*H255</f>
        <v>0</v>
      </c>
      <c r="AB255" s="49">
        <v>1896</v>
      </c>
      <c r="AC255" s="50">
        <v>2006</v>
      </c>
      <c r="AD255" s="86">
        <v>503.59</v>
      </c>
      <c r="AE255" s="116" t="s">
        <v>417</v>
      </c>
      <c r="AF255" s="116">
        <v>100</v>
      </c>
      <c r="AG255" s="116"/>
      <c r="AH255" s="116"/>
      <c r="AI255" s="116"/>
      <c r="AJ255" s="120"/>
      <c r="AK255" s="90" t="s">
        <v>2036</v>
      </c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102"/>
      <c r="AW255" s="106"/>
      <c r="AX255" s="93"/>
      <c r="AY255" s="106"/>
      <c r="AZ255" s="93"/>
      <c r="BA255" s="106"/>
      <c r="BB255" s="93"/>
      <c r="BC255" s="106"/>
      <c r="BD255" s="93"/>
      <c r="BE255" s="106"/>
      <c r="BF255" s="93"/>
      <c r="BG255" s="106"/>
      <c r="BH255" s="98"/>
      <c r="BI255" s="93" t="s">
        <v>2727</v>
      </c>
      <c r="BJ255" s="110">
        <v>2046</v>
      </c>
      <c r="BK255" s="93"/>
      <c r="BL255" s="132"/>
      <c r="BM255" s="93"/>
      <c r="BN255" s="93"/>
      <c r="BO255" s="93"/>
      <c r="BP255" s="93"/>
      <c r="BQ255" s="93"/>
      <c r="BR255" s="93"/>
      <c r="BS255" s="93"/>
      <c r="BT255" s="98"/>
      <c r="BU255" s="128">
        <v>2586580</v>
      </c>
      <c r="BV255" s="128">
        <v>1223320</v>
      </c>
      <c r="BW255" s="82" t="s">
        <v>27</v>
      </c>
      <c r="BX255" s="35" t="s">
        <v>28</v>
      </c>
      <c r="BY255" s="82"/>
      <c r="BZ255" s="50"/>
      <c r="CA255" s="49">
        <v>14.5</v>
      </c>
      <c r="CB255" s="35">
        <v>12.8</v>
      </c>
      <c r="CC255" s="35">
        <v>12.5</v>
      </c>
      <c r="CD255" s="35">
        <v>10.4</v>
      </c>
      <c r="CE255" s="35">
        <v>0</v>
      </c>
      <c r="CF255" s="35">
        <v>0</v>
      </c>
      <c r="CG255" s="35">
        <v>0</v>
      </c>
      <c r="CH255" s="51">
        <v>0</v>
      </c>
    </row>
    <row r="256" spans="1:86" ht="13" x14ac:dyDescent="0.3">
      <c r="A256" s="34">
        <v>206900</v>
      </c>
      <c r="B256" s="35" t="s">
        <v>625</v>
      </c>
      <c r="C256" s="35" t="s">
        <v>626</v>
      </c>
      <c r="D256" s="35" t="s">
        <v>624</v>
      </c>
      <c r="E256" s="36" t="s">
        <v>22</v>
      </c>
      <c r="F256" s="37" t="s">
        <v>417</v>
      </c>
      <c r="G256" s="139" t="s">
        <v>24</v>
      </c>
      <c r="H256" s="144">
        <v>1</v>
      </c>
      <c r="I256" s="49" t="s">
        <v>25</v>
      </c>
      <c r="J256" s="38" t="s">
        <v>26</v>
      </c>
      <c r="K256" s="39"/>
      <c r="L256" s="40">
        <v>6.6</v>
      </c>
      <c r="M256" s="41">
        <v>3.25</v>
      </c>
      <c r="N256" s="124">
        <f>M256*H256</f>
        <v>3.25</v>
      </c>
      <c r="O256" s="42">
        <v>3.1</v>
      </c>
      <c r="P256" s="124">
        <f>O256*H256</f>
        <v>3.1</v>
      </c>
      <c r="Q256" s="43">
        <v>12.3</v>
      </c>
      <c r="R256" s="44">
        <v>7.38</v>
      </c>
      <c r="S256" s="45">
        <v>4.92</v>
      </c>
      <c r="T256" s="124">
        <f>Q256*H256</f>
        <v>12.3</v>
      </c>
      <c r="U256" s="40">
        <v>0</v>
      </c>
      <c r="V256" s="35">
        <v>0</v>
      </c>
      <c r="W256" s="41">
        <v>0</v>
      </c>
      <c r="X256" s="46">
        <v>0</v>
      </c>
      <c r="Y256" s="47">
        <v>0</v>
      </c>
      <c r="Z256" s="48">
        <v>0</v>
      </c>
      <c r="AA256" s="124">
        <f>X256*H256</f>
        <v>0</v>
      </c>
      <c r="AB256" s="49">
        <v>1876</v>
      </c>
      <c r="AC256" s="50">
        <v>2013</v>
      </c>
      <c r="AD256" s="86">
        <v>447.94</v>
      </c>
      <c r="AE256" s="116" t="s">
        <v>417</v>
      </c>
      <c r="AF256" s="116">
        <v>100</v>
      </c>
      <c r="AG256" s="116"/>
      <c r="AH256" s="116"/>
      <c r="AI256" s="116"/>
      <c r="AJ256" s="120"/>
      <c r="AK256" s="90" t="s">
        <v>2036</v>
      </c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102"/>
      <c r="AW256" s="106"/>
      <c r="AX256" s="93"/>
      <c r="AY256" s="106"/>
      <c r="AZ256" s="93"/>
      <c r="BA256" s="106"/>
      <c r="BB256" s="93"/>
      <c r="BC256" s="106"/>
      <c r="BD256" s="93"/>
      <c r="BE256" s="106"/>
      <c r="BF256" s="93"/>
      <c r="BG256" s="106"/>
      <c r="BH256" s="98"/>
      <c r="BI256" s="93" t="s">
        <v>2727</v>
      </c>
      <c r="BJ256" s="110">
        <v>2037</v>
      </c>
      <c r="BK256" s="93"/>
      <c r="BL256" s="132"/>
      <c r="BM256" s="93"/>
      <c r="BN256" s="93"/>
      <c r="BO256" s="93"/>
      <c r="BP256" s="93"/>
      <c r="BQ256" s="93"/>
      <c r="BR256" s="93"/>
      <c r="BS256" s="93"/>
      <c r="BT256" s="98"/>
      <c r="BU256" s="128">
        <v>2586891</v>
      </c>
      <c r="BV256" s="128">
        <v>1222667</v>
      </c>
      <c r="BW256" s="82" t="s">
        <v>27</v>
      </c>
      <c r="BX256" s="35" t="s">
        <v>28</v>
      </c>
      <c r="BY256" s="82"/>
      <c r="BZ256" s="50"/>
      <c r="CA256" s="49">
        <v>55.9</v>
      </c>
      <c r="CB256" s="35">
        <v>51.06</v>
      </c>
      <c r="CC256" s="35">
        <v>51</v>
      </c>
      <c r="CD256" s="35">
        <v>46.6</v>
      </c>
      <c r="CE256" s="35">
        <v>0</v>
      </c>
      <c r="CF256" s="35">
        <v>0</v>
      </c>
      <c r="CG256" s="35">
        <v>0</v>
      </c>
      <c r="CH256" s="51">
        <v>0</v>
      </c>
    </row>
    <row r="257" spans="1:86" ht="13" x14ac:dyDescent="0.3">
      <c r="A257" s="34">
        <v>206950</v>
      </c>
      <c r="B257" s="35" t="s">
        <v>627</v>
      </c>
      <c r="C257" s="35" t="s">
        <v>628</v>
      </c>
      <c r="D257" s="35" t="s">
        <v>629</v>
      </c>
      <c r="E257" s="36" t="s">
        <v>22</v>
      </c>
      <c r="F257" s="37" t="s">
        <v>417</v>
      </c>
      <c r="G257" s="139" t="s">
        <v>24</v>
      </c>
      <c r="H257" s="144">
        <v>1</v>
      </c>
      <c r="I257" s="49" t="s">
        <v>25</v>
      </c>
      <c r="J257" s="38" t="s">
        <v>26</v>
      </c>
      <c r="K257" s="39"/>
      <c r="L257" s="40">
        <v>225</v>
      </c>
      <c r="M257" s="41">
        <v>5.2</v>
      </c>
      <c r="N257" s="124">
        <f>M257*H257</f>
        <v>5.2</v>
      </c>
      <c r="O257" s="42">
        <v>5.2</v>
      </c>
      <c r="P257" s="124">
        <f>O257*H257</f>
        <v>5.2</v>
      </c>
      <c r="Q257" s="43">
        <v>24.1</v>
      </c>
      <c r="R257" s="44">
        <v>10.9</v>
      </c>
      <c r="S257" s="45">
        <v>13.2</v>
      </c>
      <c r="T257" s="124">
        <f>Q257*H257</f>
        <v>24.1</v>
      </c>
      <c r="U257" s="40">
        <v>0</v>
      </c>
      <c r="V257" s="35">
        <v>0</v>
      </c>
      <c r="W257" s="41">
        <v>0</v>
      </c>
      <c r="X257" s="46">
        <v>0</v>
      </c>
      <c r="Y257" s="47">
        <v>0</v>
      </c>
      <c r="Z257" s="48">
        <v>0</v>
      </c>
      <c r="AA257" s="124">
        <f>X257*H257</f>
        <v>0</v>
      </c>
      <c r="AB257" s="49">
        <v>1995</v>
      </c>
      <c r="AC257" s="50">
        <v>1995</v>
      </c>
      <c r="AD257" s="86">
        <v>426.2</v>
      </c>
      <c r="AE257" s="116" t="s">
        <v>417</v>
      </c>
      <c r="AF257" s="116">
        <v>100</v>
      </c>
      <c r="AG257" s="116"/>
      <c r="AH257" s="116"/>
      <c r="AI257" s="116"/>
      <c r="AJ257" s="120"/>
      <c r="AK257" s="90" t="s">
        <v>1934</v>
      </c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102"/>
      <c r="AW257" s="106"/>
      <c r="AX257" s="93"/>
      <c r="AY257" s="106"/>
      <c r="AZ257" s="93"/>
      <c r="BA257" s="106"/>
      <c r="BB257" s="93"/>
      <c r="BC257" s="106"/>
      <c r="BD257" s="93"/>
      <c r="BE257" s="106"/>
      <c r="BF257" s="93"/>
      <c r="BG257" s="106"/>
      <c r="BH257" s="98"/>
      <c r="BI257" s="93" t="s">
        <v>2727</v>
      </c>
      <c r="BJ257" s="110">
        <v>2070</v>
      </c>
      <c r="BK257" s="93"/>
      <c r="BL257" s="132"/>
      <c r="BM257" s="93"/>
      <c r="BN257" s="93"/>
      <c r="BO257" s="93"/>
      <c r="BP257" s="93"/>
      <c r="BQ257" s="93"/>
      <c r="BR257" s="93"/>
      <c r="BS257" s="93"/>
      <c r="BT257" s="98"/>
      <c r="BU257" s="128">
        <v>2586300</v>
      </c>
      <c r="BV257" s="128">
        <v>1218700</v>
      </c>
      <c r="BW257" s="82" t="s">
        <v>255</v>
      </c>
      <c r="BX257" s="35" t="s">
        <v>256</v>
      </c>
      <c r="BY257" s="82"/>
      <c r="BZ257" s="50"/>
      <c r="CA257" s="49">
        <v>3</v>
      </c>
      <c r="CB257" s="35">
        <v>1.4</v>
      </c>
      <c r="CC257" s="35">
        <v>2.6</v>
      </c>
      <c r="CD257" s="35">
        <v>1.2</v>
      </c>
      <c r="CE257" s="35">
        <v>0</v>
      </c>
      <c r="CF257" s="35">
        <v>0</v>
      </c>
      <c r="CG257" s="35">
        <v>0</v>
      </c>
      <c r="CH257" s="51">
        <v>0</v>
      </c>
    </row>
    <row r="258" spans="1:86" ht="13" x14ac:dyDescent="0.3">
      <c r="A258" s="34">
        <v>206975</v>
      </c>
      <c r="B258" s="35" t="s">
        <v>630</v>
      </c>
      <c r="C258" s="35" t="s">
        <v>630</v>
      </c>
      <c r="D258" s="35" t="s">
        <v>631</v>
      </c>
      <c r="E258" s="36" t="s">
        <v>22</v>
      </c>
      <c r="F258" s="37" t="s">
        <v>417</v>
      </c>
      <c r="G258" s="139" t="s">
        <v>24</v>
      </c>
      <c r="H258" s="144">
        <v>1</v>
      </c>
      <c r="I258" s="49" t="s">
        <v>25</v>
      </c>
      <c r="J258" s="38" t="s">
        <v>26</v>
      </c>
      <c r="K258" s="39"/>
      <c r="L258" s="40">
        <v>12</v>
      </c>
      <c r="M258" s="41">
        <v>0.4</v>
      </c>
      <c r="N258" s="124">
        <f>M258*H258</f>
        <v>0.4</v>
      </c>
      <c r="O258" s="42">
        <v>0.37</v>
      </c>
      <c r="P258" s="124">
        <f>O258*H258</f>
        <v>0.37</v>
      </c>
      <c r="Q258" s="43">
        <v>1.8</v>
      </c>
      <c r="R258" s="44">
        <v>0.94</v>
      </c>
      <c r="S258" s="45">
        <v>0.86</v>
      </c>
      <c r="T258" s="124">
        <f>Q258*H258</f>
        <v>1.8</v>
      </c>
      <c r="U258" s="40">
        <v>0</v>
      </c>
      <c r="V258" s="35">
        <v>0</v>
      </c>
      <c r="W258" s="41">
        <v>0</v>
      </c>
      <c r="X258" s="46">
        <v>0</v>
      </c>
      <c r="Y258" s="47">
        <v>0</v>
      </c>
      <c r="Z258" s="48">
        <v>0</v>
      </c>
      <c r="AA258" s="124">
        <f>X258*H258</f>
        <v>0</v>
      </c>
      <c r="AB258" s="49">
        <v>1999</v>
      </c>
      <c r="AC258" s="50">
        <v>1999</v>
      </c>
      <c r="AD258" s="86">
        <v>599.4</v>
      </c>
      <c r="AE258" s="116" t="s">
        <v>417</v>
      </c>
      <c r="AF258" s="116">
        <v>100</v>
      </c>
      <c r="AG258" s="116"/>
      <c r="AH258" s="116"/>
      <c r="AI258" s="116"/>
      <c r="AJ258" s="120"/>
      <c r="AK258" s="90" t="s">
        <v>2037</v>
      </c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102"/>
      <c r="AW258" s="106"/>
      <c r="AX258" s="93"/>
      <c r="AY258" s="106"/>
      <c r="AZ258" s="93"/>
      <c r="BA258" s="106"/>
      <c r="BB258" s="93"/>
      <c r="BC258" s="106"/>
      <c r="BD258" s="93"/>
      <c r="BE258" s="106"/>
      <c r="BF258" s="93"/>
      <c r="BG258" s="106"/>
      <c r="BH258" s="98"/>
      <c r="BI258" s="93" t="s">
        <v>2727</v>
      </c>
      <c r="BJ258" s="110">
        <v>2040</v>
      </c>
      <c r="BK258" s="93"/>
      <c r="BL258" s="132"/>
      <c r="BM258" s="93"/>
      <c r="BN258" s="93"/>
      <c r="BO258" s="93"/>
      <c r="BP258" s="93"/>
      <c r="BQ258" s="93"/>
      <c r="BR258" s="93"/>
      <c r="BS258" s="93"/>
      <c r="BT258" s="98"/>
      <c r="BU258" s="128">
        <v>2621499</v>
      </c>
      <c r="BV258" s="128">
        <v>1205131</v>
      </c>
      <c r="BW258" s="82" t="s">
        <v>255</v>
      </c>
      <c r="BX258" s="35" t="s">
        <v>256</v>
      </c>
      <c r="BY258" s="82"/>
      <c r="BZ258" s="50"/>
      <c r="CA258" s="49">
        <v>4.2</v>
      </c>
      <c r="CB258" s="35">
        <v>3.5</v>
      </c>
      <c r="CC258" s="35">
        <v>3.8</v>
      </c>
      <c r="CD258" s="35">
        <v>3.2</v>
      </c>
      <c r="CE258" s="35">
        <v>0</v>
      </c>
      <c r="CF258" s="35">
        <v>0</v>
      </c>
      <c r="CG258" s="35">
        <v>0</v>
      </c>
      <c r="CH258" s="51">
        <v>0</v>
      </c>
    </row>
    <row r="259" spans="1:86" ht="13" x14ac:dyDescent="0.3">
      <c r="A259" s="34">
        <v>206985</v>
      </c>
      <c r="B259" s="35" t="s">
        <v>632</v>
      </c>
      <c r="C259" s="35" t="s">
        <v>633</v>
      </c>
      <c r="D259" s="35" t="s">
        <v>634</v>
      </c>
      <c r="E259" s="36" t="s">
        <v>22</v>
      </c>
      <c r="F259" s="37" t="s">
        <v>417</v>
      </c>
      <c r="G259" s="139" t="s">
        <v>24</v>
      </c>
      <c r="H259" s="144">
        <v>1</v>
      </c>
      <c r="I259" s="49" t="s">
        <v>25</v>
      </c>
      <c r="J259" s="38" t="s">
        <v>26</v>
      </c>
      <c r="K259" s="39"/>
      <c r="L259" s="40">
        <v>16</v>
      </c>
      <c r="M259" s="41">
        <v>0.43</v>
      </c>
      <c r="N259" s="124">
        <f>M259*H259</f>
        <v>0.43</v>
      </c>
      <c r="O259" s="42">
        <v>0.42</v>
      </c>
      <c r="P259" s="124">
        <f>O259*H259</f>
        <v>0.42</v>
      </c>
      <c r="Q259" s="43">
        <v>2.2000000000000002</v>
      </c>
      <c r="R259" s="44">
        <v>0.9</v>
      </c>
      <c r="S259" s="45">
        <v>1.3</v>
      </c>
      <c r="T259" s="124">
        <f>Q259*H259</f>
        <v>2.2000000000000002</v>
      </c>
      <c r="U259" s="40">
        <v>0</v>
      </c>
      <c r="V259" s="35">
        <v>0</v>
      </c>
      <c r="W259" s="41">
        <v>0</v>
      </c>
      <c r="X259" s="46">
        <v>0</v>
      </c>
      <c r="Y259" s="47">
        <v>0</v>
      </c>
      <c r="Z259" s="48">
        <v>0</v>
      </c>
      <c r="AA259" s="124">
        <f>X259*H259</f>
        <v>0</v>
      </c>
      <c r="AB259" s="49">
        <v>2016</v>
      </c>
      <c r="AC259" s="50"/>
      <c r="AD259" s="86">
        <v>584.29999999999995</v>
      </c>
      <c r="AE259" s="116" t="s">
        <v>417</v>
      </c>
      <c r="AF259" s="116">
        <v>100</v>
      </c>
      <c r="AG259" s="116"/>
      <c r="AH259" s="116"/>
      <c r="AI259" s="116"/>
      <c r="AJ259" s="120"/>
      <c r="AK259" s="90" t="s">
        <v>2037</v>
      </c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102"/>
      <c r="AW259" s="106"/>
      <c r="AX259" s="93"/>
      <c r="AY259" s="106"/>
      <c r="AZ259" s="93"/>
      <c r="BA259" s="106"/>
      <c r="BB259" s="93"/>
      <c r="BC259" s="106"/>
      <c r="BD259" s="93"/>
      <c r="BE259" s="106"/>
      <c r="BF259" s="93"/>
      <c r="BG259" s="106"/>
      <c r="BH259" s="98"/>
      <c r="BI259" s="93" t="s">
        <v>2727</v>
      </c>
      <c r="BJ259" s="110">
        <v>2076</v>
      </c>
      <c r="BK259" s="93"/>
      <c r="BL259" s="132"/>
      <c r="BM259" s="93" t="s">
        <v>2744</v>
      </c>
      <c r="BN259" s="93"/>
      <c r="BO259" s="93"/>
      <c r="BP259" s="93"/>
      <c r="BQ259" s="93"/>
      <c r="BR259" s="93"/>
      <c r="BS259" s="93"/>
      <c r="BT259" s="98"/>
      <c r="BU259" s="128">
        <v>2619285</v>
      </c>
      <c r="BV259" s="128">
        <v>1205789</v>
      </c>
      <c r="BW259" s="82" t="s">
        <v>255</v>
      </c>
      <c r="BX259" s="35" t="s">
        <v>256</v>
      </c>
      <c r="BY259" s="82"/>
      <c r="BZ259" s="50"/>
      <c r="CA259" s="49">
        <v>4.0999999999999996</v>
      </c>
      <c r="CB259" s="35">
        <v>2.8</v>
      </c>
      <c r="CC259" s="35">
        <v>3.8</v>
      </c>
      <c r="CD259" s="35">
        <v>2.6</v>
      </c>
      <c r="CE259" s="35">
        <v>0</v>
      </c>
      <c r="CF259" s="35">
        <v>0</v>
      </c>
      <c r="CG259" s="35">
        <v>0</v>
      </c>
      <c r="CH259" s="51">
        <v>0</v>
      </c>
    </row>
    <row r="260" spans="1:86" ht="13" x14ac:dyDescent="0.3">
      <c r="A260" s="34">
        <v>207000</v>
      </c>
      <c r="B260" s="35" t="s">
        <v>635</v>
      </c>
      <c r="C260" s="35" t="s">
        <v>636</v>
      </c>
      <c r="D260" s="35" t="s">
        <v>637</v>
      </c>
      <c r="E260" s="36" t="s">
        <v>22</v>
      </c>
      <c r="F260" s="37" t="s">
        <v>417</v>
      </c>
      <c r="G260" s="139" t="s">
        <v>24</v>
      </c>
      <c r="H260" s="144">
        <v>1</v>
      </c>
      <c r="I260" s="49" t="s">
        <v>25</v>
      </c>
      <c r="J260" s="38" t="s">
        <v>26</v>
      </c>
      <c r="K260" s="39"/>
      <c r="L260" s="40">
        <v>12</v>
      </c>
      <c r="M260" s="41">
        <v>0.5</v>
      </c>
      <c r="N260" s="124">
        <f>M260*H260</f>
        <v>0.5</v>
      </c>
      <c r="O260" s="42">
        <v>0.48</v>
      </c>
      <c r="P260" s="124">
        <f>O260*H260</f>
        <v>0.48</v>
      </c>
      <c r="Q260" s="43">
        <v>2.5</v>
      </c>
      <c r="R260" s="44">
        <v>1.3</v>
      </c>
      <c r="S260" s="45">
        <v>1.2</v>
      </c>
      <c r="T260" s="124">
        <f>Q260*H260</f>
        <v>2.5</v>
      </c>
      <c r="U260" s="40">
        <v>0</v>
      </c>
      <c r="V260" s="35">
        <v>0</v>
      </c>
      <c r="W260" s="41">
        <v>0</v>
      </c>
      <c r="X260" s="46">
        <v>0</v>
      </c>
      <c r="Y260" s="47">
        <v>0</v>
      </c>
      <c r="Z260" s="48">
        <v>0</v>
      </c>
      <c r="AA260" s="124">
        <f>X260*H260</f>
        <v>0</v>
      </c>
      <c r="AB260" s="49">
        <v>1854</v>
      </c>
      <c r="AC260" s="50">
        <v>2002</v>
      </c>
      <c r="AD260" s="86">
        <v>476</v>
      </c>
      <c r="AE260" s="116" t="s">
        <v>417</v>
      </c>
      <c r="AF260" s="116">
        <v>100</v>
      </c>
      <c r="AG260" s="116"/>
      <c r="AH260" s="116"/>
      <c r="AI260" s="116"/>
      <c r="AJ260" s="120"/>
      <c r="AK260" s="90" t="s">
        <v>2038</v>
      </c>
      <c r="AL260" s="90" t="s">
        <v>2037</v>
      </c>
      <c r="AM260" s="90" t="s">
        <v>2039</v>
      </c>
      <c r="AN260" s="90"/>
      <c r="AO260" s="90"/>
      <c r="AP260" s="90"/>
      <c r="AQ260" s="90"/>
      <c r="AR260" s="90"/>
      <c r="AS260" s="90"/>
      <c r="AT260" s="90"/>
      <c r="AU260" s="90"/>
      <c r="AV260" s="102"/>
      <c r="AW260" s="106"/>
      <c r="AX260" s="93"/>
      <c r="AY260" s="106"/>
      <c r="AZ260" s="93"/>
      <c r="BA260" s="106"/>
      <c r="BB260" s="93"/>
      <c r="BC260" s="106"/>
      <c r="BD260" s="93"/>
      <c r="BE260" s="106"/>
      <c r="BF260" s="93"/>
      <c r="BG260" s="106"/>
      <c r="BH260" s="98"/>
      <c r="BI260" s="93" t="s">
        <v>2727</v>
      </c>
      <c r="BJ260" s="110">
        <v>2064</v>
      </c>
      <c r="BK260" s="93"/>
      <c r="BL260" s="132"/>
      <c r="BM260" s="93"/>
      <c r="BN260" s="93"/>
      <c r="BO260" s="93"/>
      <c r="BP260" s="93"/>
      <c r="BQ260" s="93"/>
      <c r="BR260" s="93"/>
      <c r="BS260" s="93"/>
      <c r="BT260" s="98"/>
      <c r="BU260" s="128">
        <v>2607350</v>
      </c>
      <c r="BV260" s="128">
        <v>1218890</v>
      </c>
      <c r="BW260" s="82" t="s">
        <v>27</v>
      </c>
      <c r="BX260" s="35" t="s">
        <v>28</v>
      </c>
      <c r="BY260" s="82"/>
      <c r="BZ260" s="50"/>
      <c r="CA260" s="49">
        <v>6</v>
      </c>
      <c r="CB260" s="35">
        <v>3</v>
      </c>
      <c r="CC260" s="35">
        <v>5.3</v>
      </c>
      <c r="CD260" s="35">
        <v>2.4</v>
      </c>
      <c r="CE260" s="35">
        <v>0</v>
      </c>
      <c r="CF260" s="35">
        <v>0</v>
      </c>
      <c r="CG260" s="35">
        <v>0</v>
      </c>
      <c r="CH260" s="51">
        <v>0</v>
      </c>
    </row>
    <row r="261" spans="1:86" ht="13" x14ac:dyDescent="0.3">
      <c r="A261" s="34">
        <v>207100</v>
      </c>
      <c r="B261" s="35" t="s">
        <v>638</v>
      </c>
      <c r="C261" s="35" t="s">
        <v>638</v>
      </c>
      <c r="D261" s="35" t="s">
        <v>638</v>
      </c>
      <c r="E261" s="36" t="s">
        <v>22</v>
      </c>
      <c r="F261" s="37" t="s">
        <v>417</v>
      </c>
      <c r="G261" s="139" t="s">
        <v>24</v>
      </c>
      <c r="H261" s="144">
        <v>1</v>
      </c>
      <c r="I261" s="49" t="s">
        <v>25</v>
      </c>
      <c r="J261" s="38" t="s">
        <v>26</v>
      </c>
      <c r="K261" s="39"/>
      <c r="L261" s="40">
        <v>12</v>
      </c>
      <c r="M261" s="41">
        <v>0.4</v>
      </c>
      <c r="N261" s="124">
        <f>M261*H261</f>
        <v>0.4</v>
      </c>
      <c r="O261" s="42">
        <v>0.38</v>
      </c>
      <c r="P261" s="124">
        <f>O261*H261</f>
        <v>0.38</v>
      </c>
      <c r="Q261" s="43">
        <v>2.2000000000000002</v>
      </c>
      <c r="R261" s="44">
        <v>1.1000000000000001</v>
      </c>
      <c r="S261" s="45">
        <v>1.1000000000000001</v>
      </c>
      <c r="T261" s="124">
        <f>Q261*H261</f>
        <v>2.2000000000000002</v>
      </c>
      <c r="U261" s="40">
        <v>0</v>
      </c>
      <c r="V261" s="35">
        <v>0</v>
      </c>
      <c r="W261" s="41">
        <v>0</v>
      </c>
      <c r="X261" s="46">
        <v>0</v>
      </c>
      <c r="Y261" s="47">
        <v>0</v>
      </c>
      <c r="Z261" s="48">
        <v>0</v>
      </c>
      <c r="AA261" s="124">
        <f>X261*H261</f>
        <v>0</v>
      </c>
      <c r="AB261" s="49">
        <v>1855</v>
      </c>
      <c r="AC261" s="50">
        <v>2002</v>
      </c>
      <c r="AD261" s="86">
        <v>469.5</v>
      </c>
      <c r="AE261" s="116" t="s">
        <v>417</v>
      </c>
      <c r="AF261" s="116">
        <v>100</v>
      </c>
      <c r="AG261" s="116"/>
      <c r="AH261" s="116"/>
      <c r="AI261" s="116"/>
      <c r="AJ261" s="120"/>
      <c r="AK261" s="90" t="s">
        <v>2038</v>
      </c>
      <c r="AL261" s="90" t="s">
        <v>2037</v>
      </c>
      <c r="AM261" s="90" t="s">
        <v>2039</v>
      </c>
      <c r="AN261" s="90"/>
      <c r="AO261" s="90"/>
      <c r="AP261" s="90"/>
      <c r="AQ261" s="90"/>
      <c r="AR261" s="90"/>
      <c r="AS261" s="90"/>
      <c r="AT261" s="90"/>
      <c r="AU261" s="90"/>
      <c r="AV261" s="102"/>
      <c r="AW261" s="106"/>
      <c r="AX261" s="93"/>
      <c r="AY261" s="106"/>
      <c r="AZ261" s="93"/>
      <c r="BA261" s="106"/>
      <c r="BB261" s="93"/>
      <c r="BC261" s="106"/>
      <c r="BD261" s="93"/>
      <c r="BE261" s="106"/>
      <c r="BF261" s="93"/>
      <c r="BG261" s="106"/>
      <c r="BH261" s="98"/>
      <c r="BI261" s="93" t="s">
        <v>2727</v>
      </c>
      <c r="BJ261" s="110">
        <v>2064</v>
      </c>
      <c r="BK261" s="93"/>
      <c r="BL261" s="132"/>
      <c r="BM261" s="93"/>
      <c r="BN261" s="93"/>
      <c r="BO261" s="93"/>
      <c r="BP261" s="93"/>
      <c r="BQ261" s="93"/>
      <c r="BR261" s="93"/>
      <c r="BS261" s="93"/>
      <c r="BT261" s="98"/>
      <c r="BU261" s="128">
        <v>2608000</v>
      </c>
      <c r="BV261" s="128">
        <v>1220230</v>
      </c>
      <c r="BW261" s="82" t="s">
        <v>27</v>
      </c>
      <c r="BX261" s="35" t="s">
        <v>28</v>
      </c>
      <c r="BY261" s="82"/>
      <c r="BZ261" s="50"/>
      <c r="CA261" s="49">
        <v>4.5999999999999996</v>
      </c>
      <c r="CB261" s="35">
        <v>2.8</v>
      </c>
      <c r="CC261" s="35">
        <v>3.8</v>
      </c>
      <c r="CD261" s="35">
        <v>2.2999999999999998</v>
      </c>
      <c r="CE261" s="35">
        <v>0</v>
      </c>
      <c r="CF261" s="35">
        <v>0</v>
      </c>
      <c r="CG261" s="35">
        <v>0</v>
      </c>
      <c r="CH261" s="51">
        <v>0</v>
      </c>
    </row>
    <row r="262" spans="1:86" ht="13" x14ac:dyDescent="0.3">
      <c r="A262" s="34">
        <v>207200</v>
      </c>
      <c r="B262" s="35" t="s">
        <v>639</v>
      </c>
      <c r="C262" s="35" t="s">
        <v>640</v>
      </c>
      <c r="D262" s="35" t="s">
        <v>639</v>
      </c>
      <c r="E262" s="36" t="s">
        <v>22</v>
      </c>
      <c r="F262" s="37" t="s">
        <v>417</v>
      </c>
      <c r="G262" s="139" t="s">
        <v>24</v>
      </c>
      <c r="H262" s="144">
        <v>1</v>
      </c>
      <c r="I262" s="49" t="s">
        <v>25</v>
      </c>
      <c r="J262" s="38" t="s">
        <v>26</v>
      </c>
      <c r="K262" s="39"/>
      <c r="L262" s="40">
        <v>12</v>
      </c>
      <c r="M262" s="41">
        <v>0.38</v>
      </c>
      <c r="N262" s="124">
        <f>M262*H262</f>
        <v>0.38</v>
      </c>
      <c r="O262" s="42">
        <v>0.35</v>
      </c>
      <c r="P262" s="124">
        <f>O262*H262</f>
        <v>0.35</v>
      </c>
      <c r="Q262" s="43">
        <v>1.8</v>
      </c>
      <c r="R262" s="44">
        <v>0.9</v>
      </c>
      <c r="S262" s="45">
        <v>0.9</v>
      </c>
      <c r="T262" s="124">
        <f>Q262*H262</f>
        <v>1.8</v>
      </c>
      <c r="U262" s="40">
        <v>0</v>
      </c>
      <c r="V262" s="35">
        <v>0</v>
      </c>
      <c r="W262" s="41">
        <v>0</v>
      </c>
      <c r="X262" s="46">
        <v>0</v>
      </c>
      <c r="Y262" s="47">
        <v>0</v>
      </c>
      <c r="Z262" s="48">
        <v>0</v>
      </c>
      <c r="AA262" s="124">
        <f>X262*H262</f>
        <v>0</v>
      </c>
      <c r="AB262" s="49">
        <v>1893</v>
      </c>
      <c r="AC262" s="50">
        <v>1949</v>
      </c>
      <c r="AD262" s="86">
        <v>463.66</v>
      </c>
      <c r="AE262" s="116" t="s">
        <v>417</v>
      </c>
      <c r="AF262" s="116">
        <v>100</v>
      </c>
      <c r="AG262" s="116"/>
      <c r="AH262" s="116"/>
      <c r="AI262" s="116"/>
      <c r="AJ262" s="120"/>
      <c r="AK262" s="90" t="s">
        <v>2037</v>
      </c>
      <c r="AL262" s="90" t="s">
        <v>2040</v>
      </c>
      <c r="AM262" s="90"/>
      <c r="AN262" s="90"/>
      <c r="AO262" s="90"/>
      <c r="AP262" s="90"/>
      <c r="AQ262" s="90"/>
      <c r="AR262" s="90"/>
      <c r="AS262" s="90"/>
      <c r="AT262" s="90"/>
      <c r="AU262" s="90"/>
      <c r="AV262" s="102"/>
      <c r="AW262" s="106"/>
      <c r="AX262" s="93"/>
      <c r="AY262" s="106"/>
      <c r="AZ262" s="93"/>
      <c r="BA262" s="106"/>
      <c r="BB262" s="93"/>
      <c r="BC262" s="106"/>
      <c r="BD262" s="93"/>
      <c r="BE262" s="106"/>
      <c r="BF262" s="93"/>
      <c r="BG262" s="106"/>
      <c r="BH262" s="98"/>
      <c r="BI262" s="93" t="s">
        <v>2727</v>
      </c>
      <c r="BJ262" s="110">
        <v>2039</v>
      </c>
      <c r="BK262" s="93"/>
      <c r="BL262" s="132"/>
      <c r="BM262" s="93"/>
      <c r="BN262" s="93"/>
      <c r="BO262" s="93"/>
      <c r="BP262" s="93"/>
      <c r="BQ262" s="93"/>
      <c r="BR262" s="93"/>
      <c r="BS262" s="93"/>
      <c r="BT262" s="98"/>
      <c r="BU262" s="128">
        <v>2608150</v>
      </c>
      <c r="BV262" s="128">
        <v>1221660</v>
      </c>
      <c r="BW262" s="82" t="s">
        <v>27</v>
      </c>
      <c r="BX262" s="35" t="s">
        <v>28</v>
      </c>
      <c r="BY262" s="82"/>
      <c r="BZ262" s="50"/>
      <c r="CA262" s="49">
        <v>4.4000000000000004</v>
      </c>
      <c r="CB262" s="35">
        <v>2.8</v>
      </c>
      <c r="CC262" s="35">
        <v>3.8</v>
      </c>
      <c r="CD262" s="35">
        <v>2.4</v>
      </c>
      <c r="CE262" s="35">
        <v>0</v>
      </c>
      <c r="CF262" s="35">
        <v>0</v>
      </c>
      <c r="CG262" s="35">
        <v>0</v>
      </c>
      <c r="CH262" s="51">
        <v>0</v>
      </c>
    </row>
    <row r="263" spans="1:86" ht="13" x14ac:dyDescent="0.3">
      <c r="A263" s="34">
        <v>207300</v>
      </c>
      <c r="B263" s="35" t="s">
        <v>641</v>
      </c>
      <c r="C263" s="35" t="s">
        <v>642</v>
      </c>
      <c r="D263" s="35" t="s">
        <v>643</v>
      </c>
      <c r="E263" s="36" t="s">
        <v>22</v>
      </c>
      <c r="F263" s="37" t="s">
        <v>417</v>
      </c>
      <c r="G263" s="139" t="s">
        <v>24</v>
      </c>
      <c r="H263" s="144">
        <v>1</v>
      </c>
      <c r="I263" s="49" t="s">
        <v>25</v>
      </c>
      <c r="J263" s="38" t="s">
        <v>26</v>
      </c>
      <c r="K263" s="39"/>
      <c r="L263" s="40">
        <v>12</v>
      </c>
      <c r="M263" s="41">
        <v>0.52</v>
      </c>
      <c r="N263" s="124">
        <f>M263*H263</f>
        <v>0.52</v>
      </c>
      <c r="O263" s="42">
        <v>0.5</v>
      </c>
      <c r="P263" s="124">
        <f>O263*H263</f>
        <v>0.5</v>
      </c>
      <c r="Q263" s="43">
        <v>2.6</v>
      </c>
      <c r="R263" s="44">
        <v>1</v>
      </c>
      <c r="S263" s="45">
        <v>1.6</v>
      </c>
      <c r="T263" s="124">
        <f>Q263*H263</f>
        <v>2.6</v>
      </c>
      <c r="U263" s="40">
        <v>0</v>
      </c>
      <c r="V263" s="35">
        <v>0</v>
      </c>
      <c r="W263" s="41">
        <v>0</v>
      </c>
      <c r="X263" s="46">
        <v>0</v>
      </c>
      <c r="Y263" s="47">
        <v>0</v>
      </c>
      <c r="Z263" s="48">
        <v>0</v>
      </c>
      <c r="AA263" s="124">
        <f>X263*H263</f>
        <v>0</v>
      </c>
      <c r="AB263" s="49">
        <v>1889</v>
      </c>
      <c r="AC263" s="50">
        <v>2014</v>
      </c>
      <c r="AD263" s="86">
        <v>457.8</v>
      </c>
      <c r="AE263" s="116" t="s">
        <v>417</v>
      </c>
      <c r="AF263" s="116">
        <v>100</v>
      </c>
      <c r="AG263" s="116"/>
      <c r="AH263" s="116"/>
      <c r="AI263" s="116"/>
      <c r="AJ263" s="120"/>
      <c r="AK263" s="90" t="s">
        <v>2037</v>
      </c>
      <c r="AL263" s="90" t="s">
        <v>2040</v>
      </c>
      <c r="AM263" s="90"/>
      <c r="AN263" s="90"/>
      <c r="AO263" s="90"/>
      <c r="AP263" s="90"/>
      <c r="AQ263" s="90"/>
      <c r="AR263" s="90"/>
      <c r="AS263" s="90"/>
      <c r="AT263" s="90"/>
      <c r="AU263" s="90"/>
      <c r="AV263" s="102"/>
      <c r="AW263" s="106"/>
      <c r="AX263" s="93"/>
      <c r="AY263" s="106"/>
      <c r="AZ263" s="93"/>
      <c r="BA263" s="106"/>
      <c r="BB263" s="93"/>
      <c r="BC263" s="106"/>
      <c r="BD263" s="93"/>
      <c r="BE263" s="106"/>
      <c r="BF263" s="93"/>
      <c r="BG263" s="106"/>
      <c r="BH263" s="98"/>
      <c r="BI263" s="93" t="s">
        <v>2727</v>
      </c>
      <c r="BJ263" s="110">
        <v>2039</v>
      </c>
      <c r="BK263" s="93"/>
      <c r="BL263" s="132"/>
      <c r="BM263" s="93"/>
      <c r="BN263" s="93"/>
      <c r="BO263" s="93"/>
      <c r="BP263" s="93"/>
      <c r="BQ263" s="93"/>
      <c r="BR263" s="93"/>
      <c r="BS263" s="93"/>
      <c r="BT263" s="98"/>
      <c r="BU263" s="128">
        <v>2608050</v>
      </c>
      <c r="BV263" s="128">
        <v>1222770</v>
      </c>
      <c r="BW263" s="82" t="s">
        <v>27</v>
      </c>
      <c r="BX263" s="35" t="s">
        <v>28</v>
      </c>
      <c r="BY263" s="82"/>
      <c r="BZ263" s="50"/>
      <c r="CA263" s="49">
        <v>5.3</v>
      </c>
      <c r="CB263" s="35">
        <v>3.6</v>
      </c>
      <c r="CC263" s="35">
        <v>4.8</v>
      </c>
      <c r="CD263" s="35">
        <v>3.2</v>
      </c>
      <c r="CE263" s="35">
        <v>0</v>
      </c>
      <c r="CF263" s="35">
        <v>0</v>
      </c>
      <c r="CG263" s="35">
        <v>0</v>
      </c>
      <c r="CH263" s="51">
        <v>0</v>
      </c>
    </row>
    <row r="264" spans="1:86" ht="13" x14ac:dyDescent="0.3">
      <c r="A264" s="34">
        <v>207400</v>
      </c>
      <c r="B264" s="35" t="s">
        <v>644</v>
      </c>
      <c r="C264" s="35" t="s">
        <v>645</v>
      </c>
      <c r="D264" s="35" t="s">
        <v>646</v>
      </c>
      <c r="E264" s="36" t="s">
        <v>22</v>
      </c>
      <c r="F264" s="37" t="s">
        <v>403</v>
      </c>
      <c r="G264" s="139" t="s">
        <v>24</v>
      </c>
      <c r="H264" s="144">
        <v>1</v>
      </c>
      <c r="I264" s="49" t="s">
        <v>25</v>
      </c>
      <c r="J264" s="38" t="s">
        <v>26</v>
      </c>
      <c r="K264" s="39"/>
      <c r="L264" s="40">
        <v>12</v>
      </c>
      <c r="M264" s="41">
        <v>0.42</v>
      </c>
      <c r="N264" s="124">
        <f>M264*H264</f>
        <v>0.42</v>
      </c>
      <c r="O264" s="42">
        <v>0.49</v>
      </c>
      <c r="P264" s="124">
        <f>O264*H264</f>
        <v>0.49</v>
      </c>
      <c r="Q264" s="43">
        <v>2.2000000000000002</v>
      </c>
      <c r="R264" s="44">
        <v>1.2</v>
      </c>
      <c r="S264" s="45">
        <v>1</v>
      </c>
      <c r="T264" s="124">
        <f>Q264*H264</f>
        <v>2.2000000000000002</v>
      </c>
      <c r="U264" s="40">
        <v>0</v>
      </c>
      <c r="V264" s="35">
        <v>0</v>
      </c>
      <c r="W264" s="41">
        <v>0</v>
      </c>
      <c r="X264" s="46">
        <v>0</v>
      </c>
      <c r="Y264" s="47">
        <v>0</v>
      </c>
      <c r="Z264" s="48">
        <v>0</v>
      </c>
      <c r="AA264" s="124">
        <f>X264*H264</f>
        <v>0</v>
      </c>
      <c r="AB264" s="49">
        <v>1864</v>
      </c>
      <c r="AC264" s="50">
        <v>1985</v>
      </c>
      <c r="AD264" s="86">
        <v>442.94</v>
      </c>
      <c r="AE264" s="116" t="s">
        <v>403</v>
      </c>
      <c r="AF264" s="116">
        <v>100</v>
      </c>
      <c r="AG264" s="116"/>
      <c r="AH264" s="116"/>
      <c r="AI264" s="116"/>
      <c r="AJ264" s="120"/>
      <c r="AK264" s="90" t="s">
        <v>2037</v>
      </c>
      <c r="AL264" s="90" t="s">
        <v>2041</v>
      </c>
      <c r="AM264" s="90"/>
      <c r="AN264" s="90"/>
      <c r="AO264" s="90"/>
      <c r="AP264" s="90"/>
      <c r="AQ264" s="90"/>
      <c r="AR264" s="90"/>
      <c r="AS264" s="90"/>
      <c r="AT264" s="90"/>
      <c r="AU264" s="90"/>
      <c r="AV264" s="102"/>
      <c r="AW264" s="106"/>
      <c r="AX264" s="93"/>
      <c r="AY264" s="106"/>
      <c r="AZ264" s="93"/>
      <c r="BA264" s="106"/>
      <c r="BB264" s="93"/>
      <c r="BC264" s="106"/>
      <c r="BD264" s="93"/>
      <c r="BE264" s="106"/>
      <c r="BF264" s="93"/>
      <c r="BG264" s="106"/>
      <c r="BH264" s="98"/>
      <c r="BI264" s="93" t="s">
        <v>2727</v>
      </c>
      <c r="BJ264" s="110">
        <v>2026</v>
      </c>
      <c r="BK264" s="93"/>
      <c r="BL264" s="132"/>
      <c r="BM264" s="93" t="s">
        <v>2906</v>
      </c>
      <c r="BN264" s="93" t="s">
        <v>2907</v>
      </c>
      <c r="BO264" s="93"/>
      <c r="BP264" s="93"/>
      <c r="BQ264" s="93"/>
      <c r="BR264" s="93"/>
      <c r="BS264" s="93"/>
      <c r="BT264" s="98"/>
      <c r="BU264" s="128">
        <v>2609890</v>
      </c>
      <c r="BV264" s="128">
        <v>1225850</v>
      </c>
      <c r="BW264" s="82" t="s">
        <v>27</v>
      </c>
      <c r="BX264" s="35" t="s">
        <v>28</v>
      </c>
      <c r="BY264" s="82"/>
      <c r="BZ264" s="50"/>
      <c r="CA264" s="49">
        <v>4.7</v>
      </c>
      <c r="CB264" s="35">
        <v>2.8</v>
      </c>
      <c r="CC264" s="35">
        <v>3.8</v>
      </c>
      <c r="CD264" s="35">
        <v>2.2000000000000002</v>
      </c>
      <c r="CE264" s="35">
        <v>0</v>
      </c>
      <c r="CF264" s="35">
        <v>0</v>
      </c>
      <c r="CG264" s="35">
        <v>0</v>
      </c>
      <c r="CH264" s="51">
        <v>0</v>
      </c>
    </row>
    <row r="265" spans="1:86" ht="13" x14ac:dyDescent="0.3">
      <c r="A265" s="34">
        <v>207500</v>
      </c>
      <c r="B265" s="35" t="s">
        <v>647</v>
      </c>
      <c r="C265" s="35" t="s">
        <v>648</v>
      </c>
      <c r="D265" s="35" t="s">
        <v>649</v>
      </c>
      <c r="E265" s="36" t="s">
        <v>22</v>
      </c>
      <c r="F265" s="37" t="s">
        <v>403</v>
      </c>
      <c r="G265" s="139" t="s">
        <v>24</v>
      </c>
      <c r="H265" s="144">
        <v>1</v>
      </c>
      <c r="I265" s="49" t="s">
        <v>25</v>
      </c>
      <c r="J265" s="38" t="s">
        <v>26</v>
      </c>
      <c r="K265" s="39"/>
      <c r="L265" s="40">
        <v>12</v>
      </c>
      <c r="M265" s="41">
        <v>0.33</v>
      </c>
      <c r="N265" s="124">
        <f>M265*H265</f>
        <v>0.33</v>
      </c>
      <c r="O265" s="42">
        <v>0.32</v>
      </c>
      <c r="P265" s="124">
        <f>O265*H265</f>
        <v>0.32</v>
      </c>
      <c r="Q265" s="43">
        <v>1.95</v>
      </c>
      <c r="R265" s="44">
        <v>1.05</v>
      </c>
      <c r="S265" s="45">
        <v>0.9</v>
      </c>
      <c r="T265" s="124">
        <f>Q265*H265</f>
        <v>1.95</v>
      </c>
      <c r="U265" s="40">
        <v>0</v>
      </c>
      <c r="V265" s="35">
        <v>0</v>
      </c>
      <c r="W265" s="41">
        <v>0</v>
      </c>
      <c r="X265" s="46">
        <v>0</v>
      </c>
      <c r="Y265" s="47">
        <v>0</v>
      </c>
      <c r="Z265" s="48">
        <v>0</v>
      </c>
      <c r="AA265" s="124">
        <f>X265*H265</f>
        <v>0</v>
      </c>
      <c r="AB265" s="49">
        <v>1863</v>
      </c>
      <c r="AC265" s="50">
        <v>1986</v>
      </c>
      <c r="AD265" s="86">
        <v>438.57</v>
      </c>
      <c r="AE265" s="116" t="s">
        <v>403</v>
      </c>
      <c r="AF265" s="116">
        <v>100</v>
      </c>
      <c r="AG265" s="116"/>
      <c r="AH265" s="116"/>
      <c r="AI265" s="116"/>
      <c r="AJ265" s="120"/>
      <c r="AK265" s="90" t="s">
        <v>2037</v>
      </c>
      <c r="AL265" s="90" t="s">
        <v>2041</v>
      </c>
      <c r="AM265" s="90"/>
      <c r="AN265" s="90"/>
      <c r="AO265" s="90"/>
      <c r="AP265" s="90"/>
      <c r="AQ265" s="90"/>
      <c r="AR265" s="90"/>
      <c r="AS265" s="90"/>
      <c r="AT265" s="90"/>
      <c r="AU265" s="90"/>
      <c r="AV265" s="102"/>
      <c r="AW265" s="106"/>
      <c r="AX265" s="93"/>
      <c r="AY265" s="106"/>
      <c r="AZ265" s="93"/>
      <c r="BA265" s="106"/>
      <c r="BB265" s="93"/>
      <c r="BC265" s="106"/>
      <c r="BD265" s="93"/>
      <c r="BE265" s="106"/>
      <c r="BF265" s="93"/>
      <c r="BG265" s="106"/>
      <c r="BH265" s="98"/>
      <c r="BI265" s="93" t="s">
        <v>2727</v>
      </c>
      <c r="BJ265" s="110">
        <v>2026</v>
      </c>
      <c r="BK265" s="93"/>
      <c r="BL265" s="132"/>
      <c r="BM265" s="93" t="s">
        <v>2906</v>
      </c>
      <c r="BN265" s="93" t="s">
        <v>2907</v>
      </c>
      <c r="BO265" s="93"/>
      <c r="BP265" s="93"/>
      <c r="BQ265" s="93"/>
      <c r="BR265" s="93"/>
      <c r="BS265" s="93"/>
      <c r="BT265" s="98"/>
      <c r="BU265" s="128">
        <v>2610920</v>
      </c>
      <c r="BV265" s="128">
        <v>1227110</v>
      </c>
      <c r="BW265" s="82" t="s">
        <v>27</v>
      </c>
      <c r="BX265" s="35" t="s">
        <v>28</v>
      </c>
      <c r="BY265" s="82"/>
      <c r="BZ265" s="50"/>
      <c r="CA265" s="49">
        <v>4.0999999999999996</v>
      </c>
      <c r="CB265" s="35">
        <v>1.9</v>
      </c>
      <c r="CC265" s="35">
        <v>3.5</v>
      </c>
      <c r="CD265" s="35">
        <v>1.6</v>
      </c>
      <c r="CE265" s="35">
        <v>0</v>
      </c>
      <c r="CF265" s="35">
        <v>0</v>
      </c>
      <c r="CG265" s="35">
        <v>0</v>
      </c>
      <c r="CH265" s="51">
        <v>0</v>
      </c>
    </row>
    <row r="266" spans="1:86" ht="13" x14ac:dyDescent="0.3">
      <c r="A266" s="34">
        <v>207600</v>
      </c>
      <c r="B266" s="35" t="s">
        <v>650</v>
      </c>
      <c r="C266" s="35" t="s">
        <v>651</v>
      </c>
      <c r="D266" s="35" t="s">
        <v>652</v>
      </c>
      <c r="E266" s="36" t="s">
        <v>22</v>
      </c>
      <c r="F266" s="37" t="s">
        <v>403</v>
      </c>
      <c r="G266" s="139" t="s">
        <v>24</v>
      </c>
      <c r="H266" s="144">
        <v>1</v>
      </c>
      <c r="I266" s="49" t="s">
        <v>25</v>
      </c>
      <c r="J266" s="38" t="s">
        <v>26</v>
      </c>
      <c r="K266" s="39"/>
      <c r="L266" s="40">
        <v>13</v>
      </c>
      <c r="M266" s="41">
        <v>0.86</v>
      </c>
      <c r="N266" s="124">
        <f>M266*H266</f>
        <v>0.86</v>
      </c>
      <c r="O266" s="42">
        <v>0.82</v>
      </c>
      <c r="P266" s="124">
        <f>O266*H266</f>
        <v>0.82</v>
      </c>
      <c r="Q266" s="43">
        <v>4.7</v>
      </c>
      <c r="R266" s="44">
        <v>2.4</v>
      </c>
      <c r="S266" s="45">
        <v>2.2999999999999998</v>
      </c>
      <c r="T266" s="124">
        <f>Q266*H266</f>
        <v>4.7</v>
      </c>
      <c r="U266" s="40">
        <v>0</v>
      </c>
      <c r="V266" s="35">
        <v>0</v>
      </c>
      <c r="W266" s="41">
        <v>0</v>
      </c>
      <c r="X266" s="46">
        <v>0</v>
      </c>
      <c r="Y266" s="47">
        <v>0</v>
      </c>
      <c r="Z266" s="48">
        <v>0</v>
      </c>
      <c r="AA266" s="124">
        <f>X266*H266</f>
        <v>0</v>
      </c>
      <c r="AB266" s="49">
        <v>1876</v>
      </c>
      <c r="AC266" s="50">
        <v>2001</v>
      </c>
      <c r="AD266" s="86">
        <v>433.7</v>
      </c>
      <c r="AE266" s="116" t="s">
        <v>403</v>
      </c>
      <c r="AF266" s="116">
        <v>100</v>
      </c>
      <c r="AG266" s="116"/>
      <c r="AH266" s="116"/>
      <c r="AI266" s="116"/>
      <c r="AJ266" s="120"/>
      <c r="AK266" s="90" t="s">
        <v>2037</v>
      </c>
      <c r="AL266" s="90" t="s">
        <v>2041</v>
      </c>
      <c r="AM266" s="90"/>
      <c r="AN266" s="90"/>
      <c r="AO266" s="90"/>
      <c r="AP266" s="90"/>
      <c r="AQ266" s="90"/>
      <c r="AR266" s="90"/>
      <c r="AS266" s="90"/>
      <c r="AT266" s="90"/>
      <c r="AU266" s="90"/>
      <c r="AV266" s="102"/>
      <c r="AW266" s="106"/>
      <c r="AX266" s="93"/>
      <c r="AY266" s="106"/>
      <c r="AZ266" s="93"/>
      <c r="BA266" s="106"/>
      <c r="BB266" s="93"/>
      <c r="BC266" s="106"/>
      <c r="BD266" s="93"/>
      <c r="BE266" s="106"/>
      <c r="BF266" s="93"/>
      <c r="BG266" s="106"/>
      <c r="BH266" s="98"/>
      <c r="BI266" s="93" t="s">
        <v>2727</v>
      </c>
      <c r="BJ266" s="110">
        <v>2026</v>
      </c>
      <c r="BK266" s="93"/>
      <c r="BL266" s="132"/>
      <c r="BM266" s="93" t="s">
        <v>2906</v>
      </c>
      <c r="BN266" s="93" t="s">
        <v>2908</v>
      </c>
      <c r="BO266" s="93"/>
      <c r="BP266" s="93"/>
      <c r="BQ266" s="93"/>
      <c r="BR266" s="93"/>
      <c r="BS266" s="93"/>
      <c r="BT266" s="98"/>
      <c r="BU266" s="128">
        <v>2610638</v>
      </c>
      <c r="BV266" s="128">
        <v>1228207</v>
      </c>
      <c r="BW266" s="82" t="s">
        <v>27</v>
      </c>
      <c r="BX266" s="35" t="s">
        <v>28</v>
      </c>
      <c r="BY266" s="82"/>
      <c r="BZ266" s="50"/>
      <c r="CA266" s="49">
        <v>8.1</v>
      </c>
      <c r="CB266" s="35">
        <v>3.4</v>
      </c>
      <c r="CC266" s="35">
        <v>7.6</v>
      </c>
      <c r="CD266" s="35">
        <v>3.1</v>
      </c>
      <c r="CE266" s="35">
        <v>0</v>
      </c>
      <c r="CF266" s="35">
        <v>0</v>
      </c>
      <c r="CG266" s="35">
        <v>0</v>
      </c>
      <c r="CH266" s="51">
        <v>0</v>
      </c>
    </row>
    <row r="267" spans="1:86" ht="13" x14ac:dyDescent="0.3">
      <c r="A267" s="34">
        <v>207650</v>
      </c>
      <c r="B267" s="35" t="s">
        <v>653</v>
      </c>
      <c r="C267" s="35" t="s">
        <v>652</v>
      </c>
      <c r="D267" s="35" t="s">
        <v>652</v>
      </c>
      <c r="E267" s="36" t="s">
        <v>22</v>
      </c>
      <c r="F267" s="37" t="s">
        <v>403</v>
      </c>
      <c r="G267" s="139" t="s">
        <v>24</v>
      </c>
      <c r="H267" s="144">
        <v>1</v>
      </c>
      <c r="I267" s="49" t="s">
        <v>25</v>
      </c>
      <c r="J267" s="38" t="s">
        <v>26</v>
      </c>
      <c r="K267" s="39"/>
      <c r="L267" s="40">
        <v>14</v>
      </c>
      <c r="M267" s="41">
        <v>0.32</v>
      </c>
      <c r="N267" s="124">
        <f>M267*H267</f>
        <v>0.32</v>
      </c>
      <c r="O267" s="42">
        <v>0.3</v>
      </c>
      <c r="P267" s="124">
        <f>O267*H267</f>
        <v>0.3</v>
      </c>
      <c r="Q267" s="43">
        <v>1.4</v>
      </c>
      <c r="R267" s="44">
        <v>0.8</v>
      </c>
      <c r="S267" s="45">
        <v>0.6</v>
      </c>
      <c r="T267" s="124">
        <f>Q267*H267</f>
        <v>1.4</v>
      </c>
      <c r="U267" s="40">
        <v>0</v>
      </c>
      <c r="V267" s="35">
        <v>0</v>
      </c>
      <c r="W267" s="41">
        <v>0</v>
      </c>
      <c r="X267" s="46">
        <v>0</v>
      </c>
      <c r="Y267" s="47">
        <v>0</v>
      </c>
      <c r="Z267" s="48">
        <v>0</v>
      </c>
      <c r="AA267" s="124">
        <f>X267*H267</f>
        <v>0</v>
      </c>
      <c r="AB267" s="49">
        <v>1888</v>
      </c>
      <c r="AC267" s="50">
        <v>1988</v>
      </c>
      <c r="AD267" s="86">
        <v>426.47</v>
      </c>
      <c r="AE267" s="116" t="s">
        <v>403</v>
      </c>
      <c r="AF267" s="116">
        <v>100</v>
      </c>
      <c r="AG267" s="116"/>
      <c r="AH267" s="116"/>
      <c r="AI267" s="116"/>
      <c r="AJ267" s="120"/>
      <c r="AK267" s="90" t="s">
        <v>2037</v>
      </c>
      <c r="AL267" s="90" t="s">
        <v>2041</v>
      </c>
      <c r="AM267" s="90"/>
      <c r="AN267" s="90"/>
      <c r="AO267" s="90"/>
      <c r="AP267" s="90"/>
      <c r="AQ267" s="90"/>
      <c r="AR267" s="90"/>
      <c r="AS267" s="90"/>
      <c r="AT267" s="90"/>
      <c r="AU267" s="90"/>
      <c r="AV267" s="102"/>
      <c r="AW267" s="106" t="s">
        <v>1140</v>
      </c>
      <c r="AX267" s="93" t="s">
        <v>2647</v>
      </c>
      <c r="AY267" s="106"/>
      <c r="AZ267" s="93"/>
      <c r="BA267" s="106"/>
      <c r="BB267" s="93"/>
      <c r="BC267" s="106"/>
      <c r="BD267" s="93"/>
      <c r="BE267" s="106"/>
      <c r="BF267" s="93"/>
      <c r="BG267" s="106"/>
      <c r="BH267" s="98"/>
      <c r="BI267" s="93" t="s">
        <v>2727</v>
      </c>
      <c r="BJ267" s="110">
        <v>2026</v>
      </c>
      <c r="BK267" s="93"/>
      <c r="BL267" s="132"/>
      <c r="BM267" s="93" t="s">
        <v>2906</v>
      </c>
      <c r="BN267" s="93" t="s">
        <v>2908</v>
      </c>
      <c r="BO267" s="93"/>
      <c r="BP267" s="93"/>
      <c r="BQ267" s="93"/>
      <c r="BR267" s="93"/>
      <c r="BS267" s="93"/>
      <c r="BT267" s="98"/>
      <c r="BU267" s="128">
        <v>2610316</v>
      </c>
      <c r="BV267" s="128">
        <v>1229273</v>
      </c>
      <c r="BW267" s="82" t="s">
        <v>27</v>
      </c>
      <c r="BX267" s="35" t="s">
        <v>28</v>
      </c>
      <c r="BY267" s="82"/>
      <c r="BZ267" s="50"/>
      <c r="CA267" s="49">
        <v>2.7</v>
      </c>
      <c r="CB267" s="35">
        <v>1.7</v>
      </c>
      <c r="CC267" s="35">
        <v>2.4</v>
      </c>
      <c r="CD267" s="35">
        <v>1.5</v>
      </c>
      <c r="CE267" s="35">
        <v>0</v>
      </c>
      <c r="CF267" s="35">
        <v>0</v>
      </c>
      <c r="CG267" s="35">
        <v>0</v>
      </c>
      <c r="CH267" s="51">
        <v>0</v>
      </c>
    </row>
    <row r="268" spans="1:86" ht="13" x14ac:dyDescent="0.3">
      <c r="A268" s="34">
        <v>207700</v>
      </c>
      <c r="B268" s="35" t="s">
        <v>654</v>
      </c>
      <c r="C268" s="35" t="s">
        <v>654</v>
      </c>
      <c r="D268" s="35" t="s">
        <v>655</v>
      </c>
      <c r="E268" s="36" t="s">
        <v>22</v>
      </c>
      <c r="F268" s="37" t="s">
        <v>403</v>
      </c>
      <c r="G268" s="139" t="s">
        <v>24</v>
      </c>
      <c r="H268" s="144">
        <v>1</v>
      </c>
      <c r="I268" s="49" t="s">
        <v>25</v>
      </c>
      <c r="J268" s="38" t="s">
        <v>26</v>
      </c>
      <c r="K268" s="39"/>
      <c r="L268" s="40">
        <v>350</v>
      </c>
      <c r="M268" s="41">
        <v>27</v>
      </c>
      <c r="N268" s="124">
        <f>M268*H268</f>
        <v>27</v>
      </c>
      <c r="O268" s="42">
        <v>25</v>
      </c>
      <c r="P268" s="124">
        <f>O268*H268</f>
        <v>25</v>
      </c>
      <c r="Q268" s="43">
        <v>147</v>
      </c>
      <c r="R268" s="44">
        <v>65</v>
      </c>
      <c r="S268" s="45">
        <v>82</v>
      </c>
      <c r="T268" s="124">
        <f>Q268*H268</f>
        <v>147</v>
      </c>
      <c r="U268" s="40">
        <v>0</v>
      </c>
      <c r="V268" s="35">
        <v>0</v>
      </c>
      <c r="W268" s="41">
        <v>0</v>
      </c>
      <c r="X268" s="46">
        <v>0</v>
      </c>
      <c r="Y268" s="47">
        <v>0</v>
      </c>
      <c r="Z268" s="48">
        <v>0</v>
      </c>
      <c r="AA268" s="124">
        <f>X268*H268</f>
        <v>0</v>
      </c>
      <c r="AB268" s="49">
        <v>1970</v>
      </c>
      <c r="AC268" s="50">
        <v>2009</v>
      </c>
      <c r="AD268" s="86">
        <v>420.7</v>
      </c>
      <c r="AE268" s="116" t="s">
        <v>417</v>
      </c>
      <c r="AF268" s="116">
        <v>37.9</v>
      </c>
      <c r="AG268" s="116" t="s">
        <v>403</v>
      </c>
      <c r="AH268" s="116">
        <v>62.1</v>
      </c>
      <c r="AI268" s="116"/>
      <c r="AJ268" s="120"/>
      <c r="AK268" s="90" t="s">
        <v>1934</v>
      </c>
      <c r="AL268" s="90"/>
      <c r="AM268" s="90"/>
      <c r="AN268" s="90"/>
      <c r="AO268" s="90"/>
      <c r="AP268" s="90"/>
      <c r="AQ268" s="90"/>
      <c r="AR268" s="90"/>
      <c r="AS268" s="90"/>
      <c r="AT268" s="90"/>
      <c r="AU268" s="90"/>
      <c r="AV268" s="102"/>
      <c r="AW268" s="106" t="s">
        <v>27</v>
      </c>
      <c r="AX268" s="93" t="s">
        <v>2648</v>
      </c>
      <c r="AY268" s="106" t="s">
        <v>27</v>
      </c>
      <c r="AZ268" s="93" t="s">
        <v>2649</v>
      </c>
      <c r="BA268" s="106"/>
      <c r="BB268" s="93"/>
      <c r="BC268" s="106"/>
      <c r="BD268" s="93"/>
      <c r="BE268" s="106"/>
      <c r="BF268" s="93"/>
      <c r="BG268" s="106"/>
      <c r="BH268" s="98"/>
      <c r="BI268" s="93" t="s">
        <v>2727</v>
      </c>
      <c r="BJ268" s="110">
        <v>2052</v>
      </c>
      <c r="BK268" s="93"/>
      <c r="BL268" s="132"/>
      <c r="BM268" s="93"/>
      <c r="BN268" s="93"/>
      <c r="BO268" s="93"/>
      <c r="BP268" s="93"/>
      <c r="BQ268" s="93"/>
      <c r="BR268" s="93"/>
      <c r="BS268" s="93"/>
      <c r="BT268" s="98"/>
      <c r="BU268" s="128">
        <v>2611460</v>
      </c>
      <c r="BV268" s="128">
        <v>1230920</v>
      </c>
      <c r="BW268" s="82" t="s">
        <v>255</v>
      </c>
      <c r="BX268" s="35" t="s">
        <v>256</v>
      </c>
      <c r="BY268" s="82"/>
      <c r="BZ268" s="50"/>
      <c r="CA268" s="49">
        <v>9.8000000000000007</v>
      </c>
      <c r="CB268" s="35">
        <v>5.7</v>
      </c>
      <c r="CC268" s="35">
        <v>8.6</v>
      </c>
      <c r="CD268" s="35">
        <v>3.7</v>
      </c>
      <c r="CE268" s="35">
        <v>0</v>
      </c>
      <c r="CF268" s="35">
        <v>0</v>
      </c>
      <c r="CG268" s="35">
        <v>0</v>
      </c>
      <c r="CH268" s="51">
        <v>0</v>
      </c>
    </row>
    <row r="269" spans="1:86" ht="13" x14ac:dyDescent="0.3">
      <c r="A269" s="34">
        <v>207800</v>
      </c>
      <c r="B269" s="35" t="s">
        <v>656</v>
      </c>
      <c r="C269" s="35" t="s">
        <v>656</v>
      </c>
      <c r="D269" s="35" t="s">
        <v>656</v>
      </c>
      <c r="E269" s="36" t="s">
        <v>22</v>
      </c>
      <c r="F269" s="37" t="s">
        <v>417</v>
      </c>
      <c r="G269" s="139" t="s">
        <v>24</v>
      </c>
      <c r="H269" s="144">
        <v>1</v>
      </c>
      <c r="I269" s="49" t="s">
        <v>25</v>
      </c>
      <c r="J269" s="38" t="s">
        <v>26</v>
      </c>
      <c r="K269" s="39"/>
      <c r="L269" s="40">
        <v>450</v>
      </c>
      <c r="M269" s="41">
        <v>28.5</v>
      </c>
      <c r="N269" s="124">
        <f>M269*H269</f>
        <v>28.5</v>
      </c>
      <c r="O269" s="42">
        <v>28.2</v>
      </c>
      <c r="P269" s="124">
        <f>O269*H269</f>
        <v>28.2</v>
      </c>
      <c r="Q269" s="43">
        <v>137.19999999999999</v>
      </c>
      <c r="R269" s="44">
        <v>65.2</v>
      </c>
      <c r="S269" s="45">
        <v>72</v>
      </c>
      <c r="T269" s="124">
        <f>Q269*H269</f>
        <v>137.19999999999999</v>
      </c>
      <c r="U269" s="40">
        <v>0</v>
      </c>
      <c r="V269" s="35">
        <v>0</v>
      </c>
      <c r="W269" s="41">
        <v>0</v>
      </c>
      <c r="X269" s="46">
        <v>0</v>
      </c>
      <c r="Y269" s="47">
        <v>0</v>
      </c>
      <c r="Z269" s="48">
        <v>0</v>
      </c>
      <c r="AA269" s="124">
        <f>X269*H269</f>
        <v>0</v>
      </c>
      <c r="AB269" s="49">
        <v>1970</v>
      </c>
      <c r="AC269" s="50">
        <v>2000</v>
      </c>
      <c r="AD269" s="86">
        <v>410.5</v>
      </c>
      <c r="AE269" s="116" t="s">
        <v>417</v>
      </c>
      <c r="AF269" s="116">
        <v>100</v>
      </c>
      <c r="AG269" s="116"/>
      <c r="AH269" s="116"/>
      <c r="AI269" s="116"/>
      <c r="AJ269" s="120"/>
      <c r="AK269" s="90" t="s">
        <v>1934</v>
      </c>
      <c r="AL269" s="90"/>
      <c r="AM269" s="90"/>
      <c r="AN269" s="90"/>
      <c r="AO269" s="90"/>
      <c r="AP269" s="90"/>
      <c r="AQ269" s="90"/>
      <c r="AR269" s="90"/>
      <c r="AS269" s="90"/>
      <c r="AT269" s="90"/>
      <c r="AU269" s="90"/>
      <c r="AV269" s="102"/>
      <c r="AW269" s="106"/>
      <c r="AX269" s="93"/>
      <c r="AY269" s="106"/>
      <c r="AZ269" s="93"/>
      <c r="BA269" s="106"/>
      <c r="BB269" s="93"/>
      <c r="BC269" s="106"/>
      <c r="BD269" s="93"/>
      <c r="BE269" s="106"/>
      <c r="BF269" s="93"/>
      <c r="BG269" s="106"/>
      <c r="BH269" s="98"/>
      <c r="BI269" s="93" t="s">
        <v>2727</v>
      </c>
      <c r="BJ269" s="110">
        <v>2050</v>
      </c>
      <c r="BK269" s="93"/>
      <c r="BL269" s="132"/>
      <c r="BM269" s="93"/>
      <c r="BN269" s="93"/>
      <c r="BO269" s="93"/>
      <c r="BP269" s="93"/>
      <c r="BQ269" s="93"/>
      <c r="BR269" s="93"/>
      <c r="BS269" s="93"/>
      <c r="BT269" s="98"/>
      <c r="BU269" s="128">
        <v>2622240</v>
      </c>
      <c r="BV269" s="128">
        <v>1230980</v>
      </c>
      <c r="BW269" s="82" t="s">
        <v>255</v>
      </c>
      <c r="BX269" s="35" t="s">
        <v>256</v>
      </c>
      <c r="BY269" s="82"/>
      <c r="BZ269" s="50"/>
      <c r="CA269" s="49">
        <v>9.1</v>
      </c>
      <c r="CB269" s="35">
        <v>0.5</v>
      </c>
      <c r="CC269" s="35">
        <v>7.6</v>
      </c>
      <c r="CD269" s="35">
        <v>5</v>
      </c>
      <c r="CE269" s="35">
        <v>0</v>
      </c>
      <c r="CF269" s="35">
        <v>0</v>
      </c>
      <c r="CG269" s="35">
        <v>0</v>
      </c>
      <c r="CH269" s="51">
        <v>0</v>
      </c>
    </row>
    <row r="270" spans="1:86" ht="13" x14ac:dyDescent="0.3">
      <c r="A270" s="34">
        <v>207900</v>
      </c>
      <c r="B270" s="35" t="s">
        <v>657</v>
      </c>
      <c r="C270" s="35" t="s">
        <v>658</v>
      </c>
      <c r="D270" s="35" t="s">
        <v>659</v>
      </c>
      <c r="E270" s="36" t="s">
        <v>22</v>
      </c>
      <c r="F270" s="37" t="s">
        <v>417</v>
      </c>
      <c r="G270" s="139" t="s">
        <v>24</v>
      </c>
      <c r="H270" s="144">
        <v>1</v>
      </c>
      <c r="I270" s="49" t="s">
        <v>25</v>
      </c>
      <c r="J270" s="38" t="s">
        <v>26</v>
      </c>
      <c r="K270" s="39"/>
      <c r="L270" s="40">
        <v>220</v>
      </c>
      <c r="M270" s="41">
        <v>12</v>
      </c>
      <c r="N270" s="124">
        <f>M270*H270</f>
        <v>12</v>
      </c>
      <c r="O270" s="42">
        <v>10.4</v>
      </c>
      <c r="P270" s="124">
        <f>O270*H270</f>
        <v>10.4</v>
      </c>
      <c r="Q270" s="43">
        <v>51</v>
      </c>
      <c r="R270" s="44">
        <v>22</v>
      </c>
      <c r="S270" s="45">
        <v>29</v>
      </c>
      <c r="T270" s="124">
        <f>Q270*H270</f>
        <v>51</v>
      </c>
      <c r="U270" s="40">
        <v>0</v>
      </c>
      <c r="V270" s="35">
        <v>0</v>
      </c>
      <c r="W270" s="41">
        <v>0</v>
      </c>
      <c r="X270" s="46">
        <v>0</v>
      </c>
      <c r="Y270" s="47">
        <v>0</v>
      </c>
      <c r="Z270" s="48">
        <v>0</v>
      </c>
      <c r="AA270" s="124">
        <f>X270*H270</f>
        <v>0</v>
      </c>
      <c r="AB270" s="49">
        <v>1996</v>
      </c>
      <c r="AC270" s="50">
        <v>1996</v>
      </c>
      <c r="AD270" s="86">
        <v>402</v>
      </c>
      <c r="AE270" s="116" t="s">
        <v>417</v>
      </c>
      <c r="AF270" s="116">
        <v>90.2</v>
      </c>
      <c r="AG270" s="116" t="s">
        <v>403</v>
      </c>
      <c r="AH270" s="116">
        <v>9.8000000000000007</v>
      </c>
      <c r="AI270" s="116"/>
      <c r="AJ270" s="120"/>
      <c r="AK270" s="90" t="s">
        <v>1934</v>
      </c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102"/>
      <c r="AW270" s="106"/>
      <c r="AX270" s="93"/>
      <c r="AY270" s="106"/>
      <c r="AZ270" s="93"/>
      <c r="BA270" s="106"/>
      <c r="BB270" s="93"/>
      <c r="BC270" s="106"/>
      <c r="BD270" s="93"/>
      <c r="BE270" s="106"/>
      <c r="BF270" s="93"/>
      <c r="BG270" s="106"/>
      <c r="BH270" s="98"/>
      <c r="BI270" s="93" t="s">
        <v>2727</v>
      </c>
      <c r="BJ270" s="110">
        <v>2096</v>
      </c>
      <c r="BK270" s="93"/>
      <c r="BL270" s="132"/>
      <c r="BM270" s="93" t="s">
        <v>2909</v>
      </c>
      <c r="BN270" s="93" t="s">
        <v>2910</v>
      </c>
      <c r="BO270" s="93" t="s">
        <v>2825</v>
      </c>
      <c r="BP270" s="93" t="s">
        <v>2911</v>
      </c>
      <c r="BQ270" s="93"/>
      <c r="BR270" s="93"/>
      <c r="BS270" s="93"/>
      <c r="BT270" s="98"/>
      <c r="BU270" s="128">
        <v>2626311</v>
      </c>
      <c r="BV270" s="128">
        <v>1233942</v>
      </c>
      <c r="BW270" s="82" t="s">
        <v>255</v>
      </c>
      <c r="BX270" s="35" t="s">
        <v>256</v>
      </c>
      <c r="BY270" s="82"/>
      <c r="BZ270" s="50"/>
      <c r="CA270" s="49">
        <v>6.1</v>
      </c>
      <c r="CB270" s="35">
        <v>3.8</v>
      </c>
      <c r="CC270" s="35">
        <v>5.0999999999999996</v>
      </c>
      <c r="CD270" s="35">
        <v>3.6</v>
      </c>
      <c r="CE270" s="35">
        <v>0</v>
      </c>
      <c r="CF270" s="35">
        <v>0</v>
      </c>
      <c r="CG270" s="35">
        <v>0</v>
      </c>
      <c r="CH270" s="51">
        <v>0</v>
      </c>
    </row>
    <row r="271" spans="1:86" ht="13" x14ac:dyDescent="0.3">
      <c r="A271" s="34">
        <v>208000</v>
      </c>
      <c r="B271" s="35" t="s">
        <v>660</v>
      </c>
      <c r="C271" s="35" t="s">
        <v>661</v>
      </c>
      <c r="D271" s="35" t="s">
        <v>660</v>
      </c>
      <c r="E271" s="36" t="s">
        <v>22</v>
      </c>
      <c r="F271" s="37" t="s">
        <v>417</v>
      </c>
      <c r="G271" s="139" t="s">
        <v>24</v>
      </c>
      <c r="H271" s="144">
        <v>1</v>
      </c>
      <c r="I271" s="49" t="s">
        <v>25</v>
      </c>
      <c r="J271" s="38" t="s">
        <v>26</v>
      </c>
      <c r="K271" s="39"/>
      <c r="L271" s="40">
        <v>200</v>
      </c>
      <c r="M271" s="41">
        <v>8.1999999999999993</v>
      </c>
      <c r="N271" s="124">
        <f>M271*H271</f>
        <v>8.1999999999999993</v>
      </c>
      <c r="O271" s="42">
        <v>6.1</v>
      </c>
      <c r="P271" s="124">
        <f>O271*H271</f>
        <v>6.1</v>
      </c>
      <c r="Q271" s="43">
        <v>41</v>
      </c>
      <c r="R271" s="44">
        <v>18.399999999999999</v>
      </c>
      <c r="S271" s="45">
        <v>22.6</v>
      </c>
      <c r="T271" s="124">
        <f>Q271*H271</f>
        <v>41</v>
      </c>
      <c r="U271" s="40">
        <v>0</v>
      </c>
      <c r="V271" s="35">
        <v>0</v>
      </c>
      <c r="W271" s="41">
        <v>0</v>
      </c>
      <c r="X271" s="46">
        <v>0</v>
      </c>
      <c r="Y271" s="47">
        <v>0</v>
      </c>
      <c r="Z271" s="48">
        <v>0</v>
      </c>
      <c r="AA271" s="124">
        <f>X271*H271</f>
        <v>0</v>
      </c>
      <c r="AB271" s="49">
        <v>1923</v>
      </c>
      <c r="AC271" s="50">
        <v>1979</v>
      </c>
      <c r="AD271" s="86">
        <v>402.64</v>
      </c>
      <c r="AE271" s="116" t="s">
        <v>417</v>
      </c>
      <c r="AF271" s="116">
        <v>90.2</v>
      </c>
      <c r="AG271" s="116" t="s">
        <v>403</v>
      </c>
      <c r="AH271" s="116">
        <v>9.8000000000000007</v>
      </c>
      <c r="AI271" s="116"/>
      <c r="AJ271" s="120"/>
      <c r="AK271" s="90" t="s">
        <v>1934</v>
      </c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102"/>
      <c r="AW271" s="106"/>
      <c r="AX271" s="93"/>
      <c r="AY271" s="106"/>
      <c r="AZ271" s="93"/>
      <c r="BA271" s="106"/>
      <c r="BB271" s="93"/>
      <c r="BC271" s="106"/>
      <c r="BD271" s="93"/>
      <c r="BE271" s="106"/>
      <c r="BF271" s="93"/>
      <c r="BG271" s="106"/>
      <c r="BH271" s="98"/>
      <c r="BI271" s="93" t="s">
        <v>2727</v>
      </c>
      <c r="BJ271" s="110">
        <v>2096</v>
      </c>
      <c r="BK271" s="93"/>
      <c r="BL271" s="132"/>
      <c r="BM271" s="93" t="s">
        <v>2909</v>
      </c>
      <c r="BN271" s="93" t="s">
        <v>2912</v>
      </c>
      <c r="BO271" s="93" t="s">
        <v>2913</v>
      </c>
      <c r="BP271" s="93"/>
      <c r="BQ271" s="93"/>
      <c r="BR271" s="93"/>
      <c r="BS271" s="93"/>
      <c r="BT271" s="98"/>
      <c r="BU271" s="128">
        <v>2626212</v>
      </c>
      <c r="BV271" s="128">
        <v>1234029</v>
      </c>
      <c r="BW271" s="82" t="s">
        <v>255</v>
      </c>
      <c r="BX271" s="35" t="s">
        <v>256</v>
      </c>
      <c r="BY271" s="82"/>
      <c r="BZ271" s="50"/>
      <c r="CA271" s="49">
        <v>5.5</v>
      </c>
      <c r="CB271" s="35">
        <v>3.8</v>
      </c>
      <c r="CC271" s="35">
        <v>5</v>
      </c>
      <c r="CD271" s="35">
        <v>3.5</v>
      </c>
      <c r="CE271" s="35">
        <v>0</v>
      </c>
      <c r="CF271" s="35">
        <v>0</v>
      </c>
      <c r="CG271" s="35">
        <v>0</v>
      </c>
      <c r="CH271" s="51">
        <v>0</v>
      </c>
    </row>
    <row r="272" spans="1:86" ht="13" x14ac:dyDescent="0.3">
      <c r="A272" s="34">
        <v>208100</v>
      </c>
      <c r="B272" s="35" t="s">
        <v>662</v>
      </c>
      <c r="C272" s="35" t="s">
        <v>662</v>
      </c>
      <c r="D272" s="35" t="s">
        <v>663</v>
      </c>
      <c r="E272" s="36" t="s">
        <v>22</v>
      </c>
      <c r="F272" s="37" t="s">
        <v>403</v>
      </c>
      <c r="G272" s="139" t="s">
        <v>24</v>
      </c>
      <c r="H272" s="144">
        <v>1</v>
      </c>
      <c r="I272" s="49" t="s">
        <v>25</v>
      </c>
      <c r="J272" s="38" t="s">
        <v>26</v>
      </c>
      <c r="K272" s="39"/>
      <c r="L272" s="40">
        <v>475</v>
      </c>
      <c r="M272" s="41">
        <v>23</v>
      </c>
      <c r="N272" s="124">
        <f>M272*H272</f>
        <v>23</v>
      </c>
      <c r="O272" s="42">
        <v>21.5</v>
      </c>
      <c r="P272" s="124">
        <f>O272*H272</f>
        <v>21.5</v>
      </c>
      <c r="Q272" s="43">
        <v>115</v>
      </c>
      <c r="R272" s="44">
        <v>50.6</v>
      </c>
      <c r="S272" s="45">
        <v>64.400000000000006</v>
      </c>
      <c r="T272" s="124">
        <f>Q272*H272</f>
        <v>115</v>
      </c>
      <c r="U272" s="40">
        <v>0</v>
      </c>
      <c r="V272" s="35">
        <v>0</v>
      </c>
      <c r="W272" s="41">
        <v>0</v>
      </c>
      <c r="X272" s="46">
        <v>0</v>
      </c>
      <c r="Y272" s="47">
        <v>0</v>
      </c>
      <c r="Z272" s="48">
        <v>0</v>
      </c>
      <c r="AA272" s="124">
        <f>X272*H272</f>
        <v>0</v>
      </c>
      <c r="AB272" s="49">
        <v>2000</v>
      </c>
      <c r="AC272" s="50">
        <v>2000</v>
      </c>
      <c r="AD272" s="86">
        <v>392.7</v>
      </c>
      <c r="AE272" s="116" t="s">
        <v>403</v>
      </c>
      <c r="AF272" s="116">
        <v>50</v>
      </c>
      <c r="AG272" s="116" t="s">
        <v>355</v>
      </c>
      <c r="AH272" s="116">
        <v>50</v>
      </c>
      <c r="AI272" s="116"/>
      <c r="AJ272" s="120"/>
      <c r="AK272" s="90" t="s">
        <v>1934</v>
      </c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102"/>
      <c r="AW272" s="106"/>
      <c r="AX272" s="93"/>
      <c r="AY272" s="106"/>
      <c r="AZ272" s="93"/>
      <c r="BA272" s="106"/>
      <c r="BB272" s="93"/>
      <c r="BC272" s="106"/>
      <c r="BD272" s="93"/>
      <c r="BE272" s="106"/>
      <c r="BF272" s="93"/>
      <c r="BG272" s="106"/>
      <c r="BH272" s="98"/>
      <c r="BI272" s="93" t="s">
        <v>2727</v>
      </c>
      <c r="BJ272" s="110">
        <v>2075</v>
      </c>
      <c r="BK272" s="93"/>
      <c r="BL272" s="132"/>
      <c r="BM272" s="93" t="s">
        <v>2914</v>
      </c>
      <c r="BN272" s="93" t="s">
        <v>2915</v>
      </c>
      <c r="BO272" s="93" t="s">
        <v>2916</v>
      </c>
      <c r="BP272" s="93"/>
      <c r="BQ272" s="93"/>
      <c r="BR272" s="93"/>
      <c r="BS272" s="93"/>
      <c r="BT272" s="98"/>
      <c r="BU272" s="128">
        <v>2633200</v>
      </c>
      <c r="BV272" s="128">
        <v>1240250</v>
      </c>
      <c r="BW272" s="82" t="s">
        <v>255</v>
      </c>
      <c r="BX272" s="35" t="s">
        <v>256</v>
      </c>
      <c r="BY272" s="82"/>
      <c r="BZ272" s="50"/>
      <c r="CA272" s="49">
        <v>5.9</v>
      </c>
      <c r="CB272" s="35">
        <v>2.8</v>
      </c>
      <c r="CC272" s="35">
        <v>4.4000000000000004</v>
      </c>
      <c r="CD272" s="35">
        <v>2.5</v>
      </c>
      <c r="CE272" s="35">
        <v>0</v>
      </c>
      <c r="CF272" s="35">
        <v>0</v>
      </c>
      <c r="CG272" s="35">
        <v>0</v>
      </c>
      <c r="CH272" s="51">
        <v>0</v>
      </c>
    </row>
    <row r="273" spans="1:86" ht="13" x14ac:dyDescent="0.3">
      <c r="A273" s="34">
        <v>208200</v>
      </c>
      <c r="B273" s="35" t="s">
        <v>664</v>
      </c>
      <c r="C273" s="35" t="s">
        <v>665</v>
      </c>
      <c r="D273" s="35" t="s">
        <v>664</v>
      </c>
      <c r="E273" s="36" t="s">
        <v>22</v>
      </c>
      <c r="F273" s="37" t="s">
        <v>355</v>
      </c>
      <c r="G273" s="139" t="s">
        <v>24</v>
      </c>
      <c r="H273" s="144">
        <v>1</v>
      </c>
      <c r="I273" s="49" t="s">
        <v>25</v>
      </c>
      <c r="J273" s="38" t="s">
        <v>26</v>
      </c>
      <c r="K273" s="39"/>
      <c r="L273" s="40">
        <v>3</v>
      </c>
      <c r="M273" s="41">
        <v>0.42</v>
      </c>
      <c r="N273" s="124">
        <f>M273*H273</f>
        <v>0.42</v>
      </c>
      <c r="O273" s="42">
        <v>0.35</v>
      </c>
      <c r="P273" s="124">
        <f>O273*H273</f>
        <v>0.35</v>
      </c>
      <c r="Q273" s="43">
        <v>1.4</v>
      </c>
      <c r="R273" s="44">
        <v>0.7</v>
      </c>
      <c r="S273" s="45">
        <v>0.7</v>
      </c>
      <c r="T273" s="124">
        <f>Q273*H273</f>
        <v>1.4</v>
      </c>
      <c r="U273" s="40">
        <v>0</v>
      </c>
      <c r="V273" s="35">
        <v>0</v>
      </c>
      <c r="W273" s="41">
        <v>0</v>
      </c>
      <c r="X273" s="46">
        <v>0</v>
      </c>
      <c r="Y273" s="47">
        <v>0</v>
      </c>
      <c r="Z273" s="48">
        <v>0</v>
      </c>
      <c r="AA273" s="124">
        <f>X273*H273</f>
        <v>0</v>
      </c>
      <c r="AB273" s="49">
        <v>1889</v>
      </c>
      <c r="AC273" s="50">
        <v>2006</v>
      </c>
      <c r="AD273" s="86">
        <v>399.1</v>
      </c>
      <c r="AE273" s="116" t="s">
        <v>355</v>
      </c>
      <c r="AF273" s="116">
        <v>100</v>
      </c>
      <c r="AG273" s="116"/>
      <c r="AH273" s="116"/>
      <c r="AI273" s="116"/>
      <c r="AJ273" s="120"/>
      <c r="AK273" s="90" t="s">
        <v>2042</v>
      </c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102"/>
      <c r="AW273" s="106"/>
      <c r="AX273" s="93"/>
      <c r="AY273" s="106"/>
      <c r="AZ273" s="93"/>
      <c r="BA273" s="106"/>
      <c r="BB273" s="93"/>
      <c r="BC273" s="106"/>
      <c r="BD273" s="93"/>
      <c r="BE273" s="106"/>
      <c r="BF273" s="93"/>
      <c r="BG273" s="106"/>
      <c r="BH273" s="98"/>
      <c r="BI273" s="93" t="s">
        <v>2727</v>
      </c>
      <c r="BJ273" s="110">
        <v>2040</v>
      </c>
      <c r="BK273" s="93"/>
      <c r="BL273" s="132"/>
      <c r="BM273" s="93" t="s">
        <v>2744</v>
      </c>
      <c r="BN273" s="93" t="s">
        <v>337</v>
      </c>
      <c r="BO273" s="93" t="s">
        <v>337</v>
      </c>
      <c r="BP273" s="93"/>
      <c r="BQ273" s="93"/>
      <c r="BR273" s="93"/>
      <c r="BS273" s="93"/>
      <c r="BT273" s="98"/>
      <c r="BU273" s="128">
        <v>2635057</v>
      </c>
      <c r="BV273" s="128">
        <v>1241069</v>
      </c>
      <c r="BW273" s="82" t="s">
        <v>27</v>
      </c>
      <c r="BX273" s="35" t="s">
        <v>28</v>
      </c>
      <c r="BY273" s="82"/>
      <c r="BZ273" s="50"/>
      <c r="CA273" s="49">
        <v>13.7</v>
      </c>
      <c r="CB273" s="35">
        <v>0</v>
      </c>
      <c r="CC273" s="35">
        <v>10.5</v>
      </c>
      <c r="CD273" s="35">
        <v>0</v>
      </c>
      <c r="CE273" s="35">
        <v>0</v>
      </c>
      <c r="CF273" s="35">
        <v>0</v>
      </c>
      <c r="CG273" s="35">
        <v>0</v>
      </c>
      <c r="CH273" s="51">
        <v>0</v>
      </c>
    </row>
    <row r="274" spans="1:86" ht="13" x14ac:dyDescent="0.3">
      <c r="A274" s="34">
        <v>208250</v>
      </c>
      <c r="B274" s="35" t="s">
        <v>666</v>
      </c>
      <c r="C274" s="35" t="s">
        <v>667</v>
      </c>
      <c r="D274" s="35" t="s">
        <v>668</v>
      </c>
      <c r="E274" s="36" t="s">
        <v>22</v>
      </c>
      <c r="F274" s="37" t="s">
        <v>403</v>
      </c>
      <c r="G274" s="139" t="s">
        <v>24</v>
      </c>
      <c r="H274" s="144">
        <v>1</v>
      </c>
      <c r="I274" s="49" t="s">
        <v>25</v>
      </c>
      <c r="J274" s="38" t="s">
        <v>26</v>
      </c>
      <c r="K274" s="39"/>
      <c r="L274" s="40">
        <v>5</v>
      </c>
      <c r="M274" s="41">
        <v>0.37</v>
      </c>
      <c r="N274" s="124">
        <f>M274*H274</f>
        <v>0.37</v>
      </c>
      <c r="O274" s="42">
        <v>0.37</v>
      </c>
      <c r="P274" s="124">
        <f>O274*H274</f>
        <v>0.37</v>
      </c>
      <c r="Q274" s="43">
        <v>1.6</v>
      </c>
      <c r="R274" s="44">
        <v>0.7</v>
      </c>
      <c r="S274" s="45">
        <v>0.9</v>
      </c>
      <c r="T274" s="124">
        <f>Q274*H274</f>
        <v>1.6</v>
      </c>
      <c r="U274" s="40">
        <v>0</v>
      </c>
      <c r="V274" s="35">
        <v>0</v>
      </c>
      <c r="W274" s="41">
        <v>0</v>
      </c>
      <c r="X274" s="46">
        <v>0</v>
      </c>
      <c r="Y274" s="47">
        <v>0</v>
      </c>
      <c r="Z274" s="48">
        <v>0</v>
      </c>
      <c r="AA274" s="124">
        <f>X274*H274</f>
        <v>0</v>
      </c>
      <c r="AB274" s="49">
        <v>2015</v>
      </c>
      <c r="AC274" s="50"/>
      <c r="AD274" s="86">
        <v>385</v>
      </c>
      <c r="AE274" s="116" t="s">
        <v>403</v>
      </c>
      <c r="AF274" s="116">
        <v>100</v>
      </c>
      <c r="AG274" s="116"/>
      <c r="AH274" s="116"/>
      <c r="AI274" s="116"/>
      <c r="AJ274" s="120"/>
      <c r="AK274" s="90" t="s">
        <v>666</v>
      </c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102"/>
      <c r="AW274" s="106"/>
      <c r="AX274" s="93"/>
      <c r="AY274" s="106"/>
      <c r="AZ274" s="93"/>
      <c r="BA274" s="106"/>
      <c r="BB274" s="93"/>
      <c r="BC274" s="106"/>
      <c r="BD274" s="93"/>
      <c r="BE274" s="106"/>
      <c r="BF274" s="93"/>
      <c r="BG274" s="106"/>
      <c r="BH274" s="98"/>
      <c r="BI274" s="93" t="s">
        <v>2727</v>
      </c>
      <c r="BJ274" s="110">
        <v>2072</v>
      </c>
      <c r="BK274" s="93"/>
      <c r="BL274" s="132"/>
      <c r="BM274" s="93" t="s">
        <v>2744</v>
      </c>
      <c r="BN274" s="93"/>
      <c r="BO274" s="93"/>
      <c r="BP274" s="93"/>
      <c r="BQ274" s="93"/>
      <c r="BR274" s="93"/>
      <c r="BS274" s="93"/>
      <c r="BT274" s="98"/>
      <c r="BU274" s="128">
        <v>2634750</v>
      </c>
      <c r="BV274" s="128">
        <v>1244300</v>
      </c>
      <c r="BW274" s="82" t="s">
        <v>255</v>
      </c>
      <c r="BX274" s="35" t="s">
        <v>256</v>
      </c>
      <c r="BY274" s="82"/>
      <c r="BZ274" s="50"/>
      <c r="CA274" s="49">
        <v>10.050000000000001</v>
      </c>
      <c r="CB274" s="35">
        <v>0</v>
      </c>
      <c r="CC274" s="35">
        <v>9.1</v>
      </c>
      <c r="CD274" s="35">
        <v>0</v>
      </c>
      <c r="CE274" s="35">
        <v>0</v>
      </c>
      <c r="CF274" s="35">
        <v>0</v>
      </c>
      <c r="CG274" s="35">
        <v>0</v>
      </c>
      <c r="CH274" s="51">
        <v>0</v>
      </c>
    </row>
    <row r="275" spans="1:86" ht="13" x14ac:dyDescent="0.3">
      <c r="A275" s="34">
        <v>208300</v>
      </c>
      <c r="B275" s="35" t="s">
        <v>669</v>
      </c>
      <c r="C275" s="35" t="s">
        <v>669</v>
      </c>
      <c r="D275" s="35" t="s">
        <v>670</v>
      </c>
      <c r="E275" s="36" t="s">
        <v>22</v>
      </c>
      <c r="F275" s="37" t="s">
        <v>403</v>
      </c>
      <c r="G275" s="139" t="s">
        <v>24</v>
      </c>
      <c r="H275" s="144">
        <v>1</v>
      </c>
      <c r="I275" s="49" t="s">
        <v>25</v>
      </c>
      <c r="J275" s="38" t="s">
        <v>26</v>
      </c>
      <c r="K275" s="39"/>
      <c r="L275" s="40">
        <v>405</v>
      </c>
      <c r="M275" s="41">
        <v>51.3</v>
      </c>
      <c r="N275" s="124">
        <f>M275*H275</f>
        <v>51.3</v>
      </c>
      <c r="O275" s="42">
        <v>49</v>
      </c>
      <c r="P275" s="124">
        <f>O275*H275</f>
        <v>49</v>
      </c>
      <c r="Q275" s="43">
        <v>303</v>
      </c>
      <c r="R275" s="44">
        <v>134.19999999999999</v>
      </c>
      <c r="S275" s="45">
        <v>168.8</v>
      </c>
      <c r="T275" s="124">
        <f>Q275*H275</f>
        <v>303</v>
      </c>
      <c r="U275" s="40">
        <v>0</v>
      </c>
      <c r="V275" s="35">
        <v>0</v>
      </c>
      <c r="W275" s="41">
        <v>0</v>
      </c>
      <c r="X275" s="46">
        <v>0</v>
      </c>
      <c r="Y275" s="47">
        <v>0</v>
      </c>
      <c r="Z275" s="48">
        <v>0</v>
      </c>
      <c r="AA275" s="124">
        <f>X275*H275</f>
        <v>0</v>
      </c>
      <c r="AB275" s="49">
        <v>1917</v>
      </c>
      <c r="AC275" s="50">
        <v>2000</v>
      </c>
      <c r="AD275" s="86">
        <v>379.24</v>
      </c>
      <c r="AE275" s="116" t="s">
        <v>403</v>
      </c>
      <c r="AF275" s="116">
        <v>93</v>
      </c>
      <c r="AG275" s="116" t="s">
        <v>355</v>
      </c>
      <c r="AH275" s="116">
        <v>7</v>
      </c>
      <c r="AI275" s="116"/>
      <c r="AJ275" s="120"/>
      <c r="AK275" s="90" t="s">
        <v>1934</v>
      </c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102"/>
      <c r="AW275" s="106" t="s">
        <v>27</v>
      </c>
      <c r="AX275" s="93" t="s">
        <v>2650</v>
      </c>
      <c r="AY275" s="106" t="s">
        <v>1140</v>
      </c>
      <c r="AZ275" s="93" t="s">
        <v>2651</v>
      </c>
      <c r="BA275" s="106"/>
      <c r="BB275" s="93"/>
      <c r="BC275" s="106"/>
      <c r="BD275" s="93"/>
      <c r="BE275" s="106"/>
      <c r="BF275" s="93"/>
      <c r="BG275" s="106"/>
      <c r="BH275" s="98"/>
      <c r="BI275" s="93" t="s">
        <v>2727</v>
      </c>
      <c r="BJ275" s="110">
        <v>2089</v>
      </c>
      <c r="BK275" s="93"/>
      <c r="BL275" s="132"/>
      <c r="BM275" s="93" t="s">
        <v>2917</v>
      </c>
      <c r="BN275" s="93"/>
      <c r="BO275" s="93"/>
      <c r="BP275" s="93"/>
      <c r="BQ275" s="93"/>
      <c r="BR275" s="93"/>
      <c r="BS275" s="93"/>
      <c r="BT275" s="98"/>
      <c r="BU275" s="128">
        <v>2640850</v>
      </c>
      <c r="BV275" s="128">
        <v>1246650</v>
      </c>
      <c r="BW275" s="82" t="s">
        <v>27</v>
      </c>
      <c r="BX275" s="35" t="s">
        <v>28</v>
      </c>
      <c r="BY275" s="82"/>
      <c r="BZ275" s="50"/>
      <c r="CA275" s="49">
        <v>17.399999999999999</v>
      </c>
      <c r="CB275" s="35">
        <v>13.1</v>
      </c>
      <c r="CC275" s="35">
        <v>15.2</v>
      </c>
      <c r="CD275" s="35">
        <v>11.4</v>
      </c>
      <c r="CE275" s="35">
        <v>0</v>
      </c>
      <c r="CF275" s="35">
        <v>0</v>
      </c>
      <c r="CG275" s="35">
        <v>0</v>
      </c>
      <c r="CH275" s="51">
        <v>0</v>
      </c>
    </row>
    <row r="276" spans="1:86" ht="13" x14ac:dyDescent="0.3">
      <c r="A276" s="34">
        <v>208350</v>
      </c>
      <c r="B276" s="35" t="s">
        <v>671</v>
      </c>
      <c r="C276" s="35" t="s">
        <v>672</v>
      </c>
      <c r="D276" s="35" t="s">
        <v>673</v>
      </c>
      <c r="E276" s="36" t="s">
        <v>22</v>
      </c>
      <c r="F276" s="37" t="s">
        <v>355</v>
      </c>
      <c r="G276" s="139" t="s">
        <v>24</v>
      </c>
      <c r="H276" s="144">
        <v>1</v>
      </c>
      <c r="I276" s="49" t="s">
        <v>25</v>
      </c>
      <c r="J276" s="38" t="s">
        <v>26</v>
      </c>
      <c r="K276" s="39"/>
      <c r="L276" s="40">
        <v>25</v>
      </c>
      <c r="M276" s="41">
        <v>0.93</v>
      </c>
      <c r="N276" s="124">
        <f>M276*H276</f>
        <v>0.93</v>
      </c>
      <c r="O276" s="42">
        <v>0.9</v>
      </c>
      <c r="P276" s="124">
        <f>O276*H276</f>
        <v>0.9</v>
      </c>
      <c r="Q276" s="43">
        <v>5</v>
      </c>
      <c r="R276" s="44">
        <v>2.2000000000000002</v>
      </c>
      <c r="S276" s="45">
        <v>2.8</v>
      </c>
      <c r="T276" s="124">
        <f>Q276*H276</f>
        <v>5</v>
      </c>
      <c r="U276" s="40">
        <v>0</v>
      </c>
      <c r="V276" s="35">
        <v>0</v>
      </c>
      <c r="W276" s="41">
        <v>0</v>
      </c>
      <c r="X276" s="46">
        <v>0</v>
      </c>
      <c r="Y276" s="47">
        <v>0</v>
      </c>
      <c r="Z276" s="48">
        <v>0</v>
      </c>
      <c r="AA276" s="124">
        <f>X276*H276</f>
        <v>0</v>
      </c>
      <c r="AB276" s="49">
        <v>2022</v>
      </c>
      <c r="AC276" s="50"/>
      <c r="AD276" s="86">
        <v>366.5</v>
      </c>
      <c r="AE276" s="116" t="s">
        <v>403</v>
      </c>
      <c r="AF276" s="116">
        <v>82</v>
      </c>
      <c r="AG276" s="116" t="s">
        <v>355</v>
      </c>
      <c r="AH276" s="116">
        <v>18</v>
      </c>
      <c r="AI276" s="116"/>
      <c r="AJ276" s="120"/>
      <c r="AK276" s="90" t="s">
        <v>1934</v>
      </c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102"/>
      <c r="AW276" s="106"/>
      <c r="AX276" s="93"/>
      <c r="AY276" s="106"/>
      <c r="AZ276" s="93"/>
      <c r="BA276" s="106"/>
      <c r="BB276" s="93"/>
      <c r="BC276" s="106"/>
      <c r="BD276" s="93"/>
      <c r="BE276" s="106"/>
      <c r="BF276" s="93"/>
      <c r="BG276" s="106"/>
      <c r="BH276" s="98"/>
      <c r="BI276" s="93" t="s">
        <v>2727</v>
      </c>
      <c r="BJ276" s="110">
        <v>2093</v>
      </c>
      <c r="BK276" s="93"/>
      <c r="BL276" s="132"/>
      <c r="BM276" s="93"/>
      <c r="BN276" s="93"/>
      <c r="BO276" s="93"/>
      <c r="BP276" s="93"/>
      <c r="BQ276" s="93"/>
      <c r="BR276" s="93"/>
      <c r="BS276" s="93"/>
      <c r="BT276" s="98"/>
      <c r="BU276" s="128">
        <v>2643309</v>
      </c>
      <c r="BV276" s="128">
        <v>1248338</v>
      </c>
      <c r="BW276" s="82" t="s">
        <v>48</v>
      </c>
      <c r="BX276" s="35" t="s">
        <v>49</v>
      </c>
      <c r="BY276" s="82" t="s">
        <v>349</v>
      </c>
      <c r="BZ276" s="50" t="s">
        <v>1745</v>
      </c>
      <c r="CA276" s="49">
        <v>4.46</v>
      </c>
      <c r="CB276" s="35">
        <v>1.95</v>
      </c>
      <c r="CC276" s="35">
        <v>4.3</v>
      </c>
      <c r="CD276" s="35">
        <v>1.9</v>
      </c>
      <c r="CE276" s="35">
        <v>0</v>
      </c>
      <c r="CF276" s="35">
        <v>0</v>
      </c>
      <c r="CG276" s="35">
        <v>0</v>
      </c>
      <c r="CH276" s="51">
        <v>0</v>
      </c>
    </row>
    <row r="277" spans="1:86" ht="13" x14ac:dyDescent="0.3">
      <c r="A277" s="34">
        <v>208400</v>
      </c>
      <c r="B277" s="35" t="s">
        <v>674</v>
      </c>
      <c r="C277" s="35" t="s">
        <v>675</v>
      </c>
      <c r="D277" s="35" t="s">
        <v>675</v>
      </c>
      <c r="E277" s="36" t="s">
        <v>22</v>
      </c>
      <c r="F277" s="37" t="s">
        <v>355</v>
      </c>
      <c r="G277" s="139" t="s">
        <v>24</v>
      </c>
      <c r="H277" s="144">
        <v>1</v>
      </c>
      <c r="I277" s="49" t="s">
        <v>25</v>
      </c>
      <c r="J277" s="38" t="s">
        <v>26</v>
      </c>
      <c r="K277" s="39"/>
      <c r="L277" s="40">
        <v>394</v>
      </c>
      <c r="M277" s="41">
        <v>16.93</v>
      </c>
      <c r="N277" s="124">
        <f>M277*H277</f>
        <v>16.93</v>
      </c>
      <c r="O277" s="42">
        <v>16</v>
      </c>
      <c r="P277" s="124">
        <f>O277*H277</f>
        <v>16</v>
      </c>
      <c r="Q277" s="43">
        <v>101.62</v>
      </c>
      <c r="R277" s="44">
        <v>47.05</v>
      </c>
      <c r="S277" s="45">
        <v>54.57</v>
      </c>
      <c r="T277" s="124">
        <f>Q277*H277</f>
        <v>101.62</v>
      </c>
      <c r="U277" s="40">
        <v>0</v>
      </c>
      <c r="V277" s="35">
        <v>0</v>
      </c>
      <c r="W277" s="41">
        <v>0</v>
      </c>
      <c r="X277" s="46">
        <v>0</v>
      </c>
      <c r="Y277" s="47">
        <v>0</v>
      </c>
      <c r="Z277" s="48">
        <v>0</v>
      </c>
      <c r="AA277" s="124">
        <f>X277*H277</f>
        <v>0</v>
      </c>
      <c r="AB277" s="49">
        <v>1893</v>
      </c>
      <c r="AC277" s="50">
        <v>1964</v>
      </c>
      <c r="AD277" s="86">
        <v>371.74</v>
      </c>
      <c r="AE277" s="116" t="s">
        <v>403</v>
      </c>
      <c r="AF277" s="116">
        <v>82</v>
      </c>
      <c r="AG277" s="116" t="s">
        <v>355</v>
      </c>
      <c r="AH277" s="116">
        <v>18</v>
      </c>
      <c r="AI277" s="116"/>
      <c r="AJ277" s="120"/>
      <c r="AK277" s="90" t="s">
        <v>1934</v>
      </c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102"/>
      <c r="AW277" s="106" t="s">
        <v>27</v>
      </c>
      <c r="AX277" s="93" t="s">
        <v>2652</v>
      </c>
      <c r="AY277" s="106"/>
      <c r="AZ277" s="93"/>
      <c r="BA277" s="106"/>
      <c r="BB277" s="93"/>
      <c r="BC277" s="106"/>
      <c r="BD277" s="93"/>
      <c r="BE277" s="106"/>
      <c r="BF277" s="93"/>
      <c r="BG277" s="106"/>
      <c r="BH277" s="98"/>
      <c r="BI277" s="93" t="s">
        <v>2727</v>
      </c>
      <c r="BJ277" s="110">
        <v>2085</v>
      </c>
      <c r="BK277" s="93"/>
      <c r="BL277" s="132"/>
      <c r="BM277" s="93"/>
      <c r="BN277" s="93"/>
      <c r="BO277" s="93"/>
      <c r="BP277" s="93"/>
      <c r="BQ277" s="93"/>
      <c r="BR277" s="93"/>
      <c r="BS277" s="93"/>
      <c r="BT277" s="98"/>
      <c r="BU277" s="128">
        <v>2645090</v>
      </c>
      <c r="BV277" s="128">
        <v>1249500</v>
      </c>
      <c r="BW277" s="82" t="s">
        <v>27</v>
      </c>
      <c r="BX277" s="35" t="s">
        <v>28</v>
      </c>
      <c r="BY277" s="82"/>
      <c r="BZ277" s="50"/>
      <c r="CA277" s="49">
        <v>7.5</v>
      </c>
      <c r="CB277" s="35">
        <v>5.5</v>
      </c>
      <c r="CC277" s="35">
        <v>7.2</v>
      </c>
      <c r="CD277" s="35">
        <v>5.3</v>
      </c>
      <c r="CE277" s="35">
        <v>0</v>
      </c>
      <c r="CF277" s="35">
        <v>0</v>
      </c>
      <c r="CG277" s="35">
        <v>0</v>
      </c>
      <c r="CH277" s="51">
        <v>0</v>
      </c>
    </row>
    <row r="278" spans="1:86" ht="13" x14ac:dyDescent="0.3">
      <c r="A278" s="34">
        <v>208500</v>
      </c>
      <c r="B278" s="35" t="s">
        <v>676</v>
      </c>
      <c r="C278" s="35" t="s">
        <v>677</v>
      </c>
      <c r="D278" s="35" t="s">
        <v>675</v>
      </c>
      <c r="E278" s="36" t="s">
        <v>22</v>
      </c>
      <c r="F278" s="37" t="s">
        <v>355</v>
      </c>
      <c r="G278" s="139" t="s">
        <v>24</v>
      </c>
      <c r="H278" s="144">
        <v>1</v>
      </c>
      <c r="I278" s="49" t="s">
        <v>25</v>
      </c>
      <c r="J278" s="38" t="s">
        <v>26</v>
      </c>
      <c r="K278" s="39"/>
      <c r="L278" s="40">
        <v>360</v>
      </c>
      <c r="M278" s="41">
        <v>9.5</v>
      </c>
      <c r="N278" s="124">
        <f>M278*H278</f>
        <v>9.5</v>
      </c>
      <c r="O278" s="42">
        <v>9.1999999999999993</v>
      </c>
      <c r="P278" s="124">
        <f>O278*H278</f>
        <v>9.1999999999999993</v>
      </c>
      <c r="Q278" s="43">
        <v>47</v>
      </c>
      <c r="R278" s="44">
        <v>22.3</v>
      </c>
      <c r="S278" s="45">
        <v>24.7</v>
      </c>
      <c r="T278" s="124">
        <f>Q278*H278</f>
        <v>47</v>
      </c>
      <c r="U278" s="40">
        <v>0</v>
      </c>
      <c r="V278" s="35">
        <v>0</v>
      </c>
      <c r="W278" s="41">
        <v>0</v>
      </c>
      <c r="X278" s="46">
        <v>0</v>
      </c>
      <c r="Y278" s="47">
        <v>0</v>
      </c>
      <c r="Z278" s="48">
        <v>0</v>
      </c>
      <c r="AA278" s="124">
        <f>X278*H278</f>
        <v>0</v>
      </c>
      <c r="AB278" s="49">
        <v>1929</v>
      </c>
      <c r="AC278" s="50">
        <v>2014</v>
      </c>
      <c r="AD278" s="86">
        <v>363</v>
      </c>
      <c r="AE278" s="116" t="s">
        <v>355</v>
      </c>
      <c r="AF278" s="116">
        <v>100</v>
      </c>
      <c r="AG278" s="116"/>
      <c r="AH278" s="116"/>
      <c r="AI278" s="116"/>
      <c r="AJ278" s="120"/>
      <c r="AK278" s="90" t="s">
        <v>1934</v>
      </c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102"/>
      <c r="AW278" s="106" t="s">
        <v>1140</v>
      </c>
      <c r="AX278" s="93" t="s">
        <v>2653</v>
      </c>
      <c r="AY278" s="106"/>
      <c r="AZ278" s="93"/>
      <c r="BA278" s="106"/>
      <c r="BB278" s="93"/>
      <c r="BC278" s="106"/>
      <c r="BD278" s="93"/>
      <c r="BE278" s="106"/>
      <c r="BF278" s="93"/>
      <c r="BG278" s="106"/>
      <c r="BH278" s="98"/>
      <c r="BI278" s="93" t="s">
        <v>2727</v>
      </c>
      <c r="BJ278" s="110">
        <v>2074</v>
      </c>
      <c r="BK278" s="93"/>
      <c r="BL278" s="132"/>
      <c r="BM278" s="93" t="s">
        <v>2744</v>
      </c>
      <c r="BN278" s="93"/>
      <c r="BO278" s="93"/>
      <c r="BP278" s="93"/>
      <c r="BQ278" s="93"/>
      <c r="BR278" s="93"/>
      <c r="BS278" s="93"/>
      <c r="BT278" s="98"/>
      <c r="BU278" s="128">
        <v>2646140</v>
      </c>
      <c r="BV278" s="128">
        <v>1250060</v>
      </c>
      <c r="BW278" s="82" t="s">
        <v>27</v>
      </c>
      <c r="BX278" s="35" t="s">
        <v>28</v>
      </c>
      <c r="BY278" s="82"/>
      <c r="BZ278" s="50"/>
      <c r="CA278" s="49">
        <v>4</v>
      </c>
      <c r="CB278" s="35">
        <v>3.3</v>
      </c>
      <c r="CC278" s="35">
        <v>3.5</v>
      </c>
      <c r="CD278" s="35">
        <v>3</v>
      </c>
      <c r="CE278" s="35">
        <v>0</v>
      </c>
      <c r="CF278" s="35">
        <v>0</v>
      </c>
      <c r="CG278" s="35">
        <v>0</v>
      </c>
      <c r="CH278" s="51">
        <v>0</v>
      </c>
    </row>
    <row r="279" spans="1:86" ht="13" x14ac:dyDescent="0.3">
      <c r="A279" s="34">
        <v>208560</v>
      </c>
      <c r="B279" s="35" t="s">
        <v>678</v>
      </c>
      <c r="C279" s="35" t="s">
        <v>679</v>
      </c>
      <c r="D279" s="35" t="s">
        <v>675</v>
      </c>
      <c r="E279" s="36" t="s">
        <v>22</v>
      </c>
      <c r="F279" s="37" t="s">
        <v>355</v>
      </c>
      <c r="G279" s="139" t="s">
        <v>24</v>
      </c>
      <c r="H279" s="144">
        <v>1</v>
      </c>
      <c r="I279" s="49" t="s">
        <v>25</v>
      </c>
      <c r="J279" s="38" t="s">
        <v>26</v>
      </c>
      <c r="K279" s="39"/>
      <c r="L279" s="40">
        <v>40</v>
      </c>
      <c r="M279" s="41">
        <v>1.35</v>
      </c>
      <c r="N279" s="124">
        <f>M279*H279</f>
        <v>1.35</v>
      </c>
      <c r="O279" s="42">
        <v>1.26</v>
      </c>
      <c r="P279" s="124">
        <f>O279*H279</f>
        <v>1.26</v>
      </c>
      <c r="Q279" s="43">
        <v>6.7</v>
      </c>
      <c r="R279" s="44">
        <v>2.5</v>
      </c>
      <c r="S279" s="45">
        <v>4.2</v>
      </c>
      <c r="T279" s="124">
        <f>Q279*H279</f>
        <v>6.7</v>
      </c>
      <c r="U279" s="40">
        <v>0</v>
      </c>
      <c r="V279" s="35">
        <v>0</v>
      </c>
      <c r="W279" s="41">
        <v>0</v>
      </c>
      <c r="X279" s="46">
        <v>0</v>
      </c>
      <c r="Y279" s="47">
        <v>0</v>
      </c>
      <c r="Z279" s="48">
        <v>0</v>
      </c>
      <c r="AA279" s="124">
        <f>X279*H279</f>
        <v>0</v>
      </c>
      <c r="AB279" s="49">
        <v>2014</v>
      </c>
      <c r="AC279" s="50">
        <v>2014</v>
      </c>
      <c r="AD279" s="86">
        <v>362.5</v>
      </c>
      <c r="AE279" s="116" t="s">
        <v>355</v>
      </c>
      <c r="AF279" s="116">
        <v>100</v>
      </c>
      <c r="AG279" s="116"/>
      <c r="AH279" s="116"/>
      <c r="AI279" s="116"/>
      <c r="AJ279" s="120"/>
      <c r="AK279" s="90" t="s">
        <v>1934</v>
      </c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102"/>
      <c r="AW279" s="106" t="s">
        <v>1140</v>
      </c>
      <c r="AX279" s="93" t="s">
        <v>2653</v>
      </c>
      <c r="AY279" s="106"/>
      <c r="AZ279" s="93"/>
      <c r="BA279" s="106"/>
      <c r="BB279" s="93"/>
      <c r="BC279" s="106"/>
      <c r="BD279" s="93"/>
      <c r="BE279" s="106"/>
      <c r="BF279" s="93"/>
      <c r="BG279" s="106"/>
      <c r="BH279" s="98"/>
      <c r="BI279" s="93" t="s">
        <v>2727</v>
      </c>
      <c r="BJ279" s="110">
        <v>2074</v>
      </c>
      <c r="BK279" s="93"/>
      <c r="BL279" s="132"/>
      <c r="BM279" s="93" t="s">
        <v>2744</v>
      </c>
      <c r="BN279" s="93"/>
      <c r="BO279" s="93"/>
      <c r="BP279" s="93"/>
      <c r="BQ279" s="93"/>
      <c r="BR279" s="93"/>
      <c r="BS279" s="93"/>
      <c r="BT279" s="98"/>
      <c r="BU279" s="128">
        <v>2646320</v>
      </c>
      <c r="BV279" s="128">
        <v>1249990</v>
      </c>
      <c r="BW279" s="82" t="s">
        <v>48</v>
      </c>
      <c r="BX279" s="35" t="s">
        <v>49</v>
      </c>
      <c r="BY279" s="82" t="s">
        <v>349</v>
      </c>
      <c r="BZ279" s="50" t="s">
        <v>1745</v>
      </c>
      <c r="CA279" s="49">
        <v>3.75</v>
      </c>
      <c r="CB279" s="35">
        <v>3.25</v>
      </c>
      <c r="CC279" s="35">
        <v>3.4</v>
      </c>
      <c r="CD279" s="35">
        <v>2.95</v>
      </c>
      <c r="CE279" s="35">
        <v>0</v>
      </c>
      <c r="CF279" s="35">
        <v>0</v>
      </c>
      <c r="CG279" s="35">
        <v>0</v>
      </c>
      <c r="CH279" s="51">
        <v>0</v>
      </c>
    </row>
    <row r="280" spans="1:86" ht="13" x14ac:dyDescent="0.3">
      <c r="A280" s="34">
        <v>208600</v>
      </c>
      <c r="B280" s="35" t="s">
        <v>680</v>
      </c>
      <c r="C280" s="35" t="s">
        <v>681</v>
      </c>
      <c r="D280" s="35" t="s">
        <v>682</v>
      </c>
      <c r="E280" s="36" t="s">
        <v>22</v>
      </c>
      <c r="F280" s="37" t="s">
        <v>355</v>
      </c>
      <c r="G280" s="139" t="s">
        <v>24</v>
      </c>
      <c r="H280" s="144">
        <v>1</v>
      </c>
      <c r="I280" s="49" t="s">
        <v>25</v>
      </c>
      <c r="J280" s="38" t="s">
        <v>26</v>
      </c>
      <c r="K280" s="39"/>
      <c r="L280" s="40">
        <v>492</v>
      </c>
      <c r="M280" s="41">
        <v>39.5</v>
      </c>
      <c r="N280" s="124">
        <f>M280*H280</f>
        <v>39.5</v>
      </c>
      <c r="O280" s="42">
        <v>39.299999999999997</v>
      </c>
      <c r="P280" s="124">
        <f>O280*H280</f>
        <v>39.299999999999997</v>
      </c>
      <c r="Q280" s="43">
        <v>204.75</v>
      </c>
      <c r="R280" s="44">
        <v>95.9</v>
      </c>
      <c r="S280" s="45">
        <v>108.85</v>
      </c>
      <c r="T280" s="124">
        <f>Q280*H280</f>
        <v>204.75</v>
      </c>
      <c r="U280" s="40">
        <v>0</v>
      </c>
      <c r="V280" s="35">
        <v>0</v>
      </c>
      <c r="W280" s="41">
        <v>0</v>
      </c>
      <c r="X280" s="46">
        <v>0</v>
      </c>
      <c r="Y280" s="47">
        <v>0</v>
      </c>
      <c r="Z280" s="48">
        <v>0</v>
      </c>
      <c r="AA280" s="124">
        <f>X280*H280</f>
        <v>0</v>
      </c>
      <c r="AB280" s="49">
        <v>1945</v>
      </c>
      <c r="AC280" s="50">
        <v>1993</v>
      </c>
      <c r="AD280" s="86">
        <v>348.4</v>
      </c>
      <c r="AE280" s="116" t="s">
        <v>355</v>
      </c>
      <c r="AF280" s="116">
        <v>100</v>
      </c>
      <c r="AG280" s="116"/>
      <c r="AH280" s="116"/>
      <c r="AI280" s="116"/>
      <c r="AJ280" s="120"/>
      <c r="AK280" s="90" t="s">
        <v>1934</v>
      </c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102"/>
      <c r="AW280" s="106" t="s">
        <v>27</v>
      </c>
      <c r="AX280" s="93" t="s">
        <v>2654</v>
      </c>
      <c r="AY280" s="106" t="s">
        <v>27</v>
      </c>
      <c r="AZ280" s="93" t="s">
        <v>2655</v>
      </c>
      <c r="BA280" s="106" t="s">
        <v>1140</v>
      </c>
      <c r="BB280" s="93" t="s">
        <v>2656</v>
      </c>
      <c r="BC280" s="106" t="s">
        <v>27</v>
      </c>
      <c r="BD280" s="93" t="s">
        <v>2657</v>
      </c>
      <c r="BE280" s="106"/>
      <c r="BF280" s="93"/>
      <c r="BG280" s="106"/>
      <c r="BH280" s="98"/>
      <c r="BI280" s="93" t="s">
        <v>2727</v>
      </c>
      <c r="BJ280" s="110">
        <v>2075</v>
      </c>
      <c r="BK280" s="93"/>
      <c r="BL280" s="132"/>
      <c r="BM280" s="93" t="s">
        <v>2918</v>
      </c>
      <c r="BN280" s="93" t="s">
        <v>2919</v>
      </c>
      <c r="BO280" s="93"/>
      <c r="BP280" s="93"/>
      <c r="BQ280" s="93"/>
      <c r="BR280" s="93"/>
      <c r="BS280" s="93"/>
      <c r="BT280" s="98"/>
      <c r="BU280" s="128">
        <v>2651030</v>
      </c>
      <c r="BV280" s="128">
        <v>1251440</v>
      </c>
      <c r="BW280" s="82" t="s">
        <v>27</v>
      </c>
      <c r="BX280" s="35" t="s">
        <v>28</v>
      </c>
      <c r="BY280" s="82"/>
      <c r="BZ280" s="50"/>
      <c r="CA280" s="49">
        <v>11.6</v>
      </c>
      <c r="CB280" s="35">
        <v>9.5</v>
      </c>
      <c r="CC280" s="35">
        <v>9.8000000000000007</v>
      </c>
      <c r="CD280" s="35">
        <v>8</v>
      </c>
      <c r="CE280" s="35">
        <v>0</v>
      </c>
      <c r="CF280" s="35">
        <v>0</v>
      </c>
      <c r="CG280" s="35">
        <v>0</v>
      </c>
      <c r="CH280" s="51">
        <v>0</v>
      </c>
    </row>
    <row r="281" spans="1:86" ht="13" x14ac:dyDescent="0.3">
      <c r="A281" s="34">
        <v>208650</v>
      </c>
      <c r="B281" s="35" t="s">
        <v>683</v>
      </c>
      <c r="C281" s="35" t="s">
        <v>684</v>
      </c>
      <c r="D281" s="35" t="s">
        <v>685</v>
      </c>
      <c r="E281" s="36" t="s">
        <v>22</v>
      </c>
      <c r="F281" s="37" t="s">
        <v>355</v>
      </c>
      <c r="G281" s="139" t="s">
        <v>24</v>
      </c>
      <c r="H281" s="144">
        <v>1</v>
      </c>
      <c r="I281" s="49" t="s">
        <v>25</v>
      </c>
      <c r="J281" s="38" t="s">
        <v>26</v>
      </c>
      <c r="K281" s="39"/>
      <c r="L281" s="40">
        <v>25</v>
      </c>
      <c r="M281" s="41">
        <v>1.74</v>
      </c>
      <c r="N281" s="124">
        <f>M281*H281</f>
        <v>1.74</v>
      </c>
      <c r="O281" s="42">
        <v>1.67</v>
      </c>
      <c r="P281" s="124">
        <f>O281*H281</f>
        <v>1.67</v>
      </c>
      <c r="Q281" s="43">
        <v>10.6</v>
      </c>
      <c r="R281" s="44">
        <v>4.8</v>
      </c>
      <c r="S281" s="45">
        <v>5.8</v>
      </c>
      <c r="T281" s="124">
        <f>Q281*H281</f>
        <v>10.6</v>
      </c>
      <c r="U281" s="40">
        <v>0</v>
      </c>
      <c r="V281" s="35">
        <v>0</v>
      </c>
      <c r="W281" s="41">
        <v>0</v>
      </c>
      <c r="X281" s="46">
        <v>0</v>
      </c>
      <c r="Y281" s="47">
        <v>0</v>
      </c>
      <c r="Z281" s="48">
        <v>0</v>
      </c>
      <c r="AA281" s="124">
        <f>X281*H281</f>
        <v>0</v>
      </c>
      <c r="AB281" s="49">
        <v>1945</v>
      </c>
      <c r="AC281" s="50">
        <v>2010</v>
      </c>
      <c r="AD281" s="86">
        <v>351.4</v>
      </c>
      <c r="AE281" s="116" t="s">
        <v>355</v>
      </c>
      <c r="AF281" s="116">
        <v>100</v>
      </c>
      <c r="AG281" s="116"/>
      <c r="AH281" s="116"/>
      <c r="AI281" s="116"/>
      <c r="AJ281" s="120"/>
      <c r="AK281" s="90" t="s">
        <v>1934</v>
      </c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102"/>
      <c r="AW281" s="106"/>
      <c r="AX281" s="93"/>
      <c r="AY281" s="106"/>
      <c r="AZ281" s="93"/>
      <c r="BA281" s="106"/>
      <c r="BB281" s="93"/>
      <c r="BC281" s="106"/>
      <c r="BD281" s="93"/>
      <c r="BE281" s="106"/>
      <c r="BF281" s="93"/>
      <c r="BG281" s="106"/>
      <c r="BH281" s="98"/>
      <c r="BI281" s="93" t="s">
        <v>2727</v>
      </c>
      <c r="BJ281" s="110">
        <v>2075</v>
      </c>
      <c r="BK281" s="93"/>
      <c r="BL281" s="132"/>
      <c r="BM281" s="93" t="s">
        <v>2920</v>
      </c>
      <c r="BN281" s="93" t="s">
        <v>2744</v>
      </c>
      <c r="BO281" s="93" t="s">
        <v>337</v>
      </c>
      <c r="BP281" s="93"/>
      <c r="BQ281" s="93"/>
      <c r="BR281" s="93"/>
      <c r="BS281" s="93"/>
      <c r="BT281" s="98"/>
      <c r="BU281" s="128">
        <v>2650991</v>
      </c>
      <c r="BV281" s="128">
        <v>1251324</v>
      </c>
      <c r="BW281" s="82" t="s">
        <v>48</v>
      </c>
      <c r="BX281" s="35" t="s">
        <v>49</v>
      </c>
      <c r="BY281" s="82" t="s">
        <v>349</v>
      </c>
      <c r="BZ281" s="50" t="s">
        <v>1745</v>
      </c>
      <c r="CA281" s="49">
        <v>9</v>
      </c>
      <c r="CB281" s="35">
        <v>8</v>
      </c>
      <c r="CC281" s="35">
        <v>7.9</v>
      </c>
      <c r="CD281" s="35">
        <v>7</v>
      </c>
      <c r="CE281" s="35">
        <v>0</v>
      </c>
      <c r="CF281" s="35">
        <v>0</v>
      </c>
      <c r="CG281" s="35">
        <v>0</v>
      </c>
      <c r="CH281" s="51">
        <v>0</v>
      </c>
    </row>
    <row r="282" spans="1:86" ht="13" x14ac:dyDescent="0.3">
      <c r="A282" s="34">
        <v>208700</v>
      </c>
      <c r="B282" s="35" t="s">
        <v>686</v>
      </c>
      <c r="C282" s="35" t="s">
        <v>687</v>
      </c>
      <c r="D282" s="35" t="s">
        <v>686</v>
      </c>
      <c r="E282" s="36" t="s">
        <v>22</v>
      </c>
      <c r="F282" s="37" t="s">
        <v>355</v>
      </c>
      <c r="G282" s="139" t="s">
        <v>24</v>
      </c>
      <c r="H282" s="144">
        <v>1</v>
      </c>
      <c r="I282" s="49" t="s">
        <v>25</v>
      </c>
      <c r="J282" s="38" t="s">
        <v>26</v>
      </c>
      <c r="K282" s="39"/>
      <c r="L282" s="40">
        <v>4.5</v>
      </c>
      <c r="M282" s="41">
        <v>0.4</v>
      </c>
      <c r="N282" s="124">
        <f>M282*H282</f>
        <v>0.4</v>
      </c>
      <c r="O282" s="42">
        <v>0.4</v>
      </c>
      <c r="P282" s="124">
        <f>O282*H282</f>
        <v>0.4</v>
      </c>
      <c r="Q282" s="43">
        <v>1.5</v>
      </c>
      <c r="R282" s="44">
        <v>0.8</v>
      </c>
      <c r="S282" s="45">
        <v>0.7</v>
      </c>
      <c r="T282" s="124">
        <f>Q282*H282</f>
        <v>1.5</v>
      </c>
      <c r="U282" s="40">
        <v>0</v>
      </c>
      <c r="V282" s="35">
        <v>0</v>
      </c>
      <c r="W282" s="41">
        <v>0</v>
      </c>
      <c r="X282" s="46">
        <v>0</v>
      </c>
      <c r="Y282" s="47">
        <v>0</v>
      </c>
      <c r="Z282" s="48">
        <v>0</v>
      </c>
      <c r="AA282" s="124">
        <f>X282*H282</f>
        <v>0</v>
      </c>
      <c r="AB282" s="49">
        <v>1943</v>
      </c>
      <c r="AC282" s="50">
        <v>1943</v>
      </c>
      <c r="AD282" s="86">
        <v>380</v>
      </c>
      <c r="AE282" s="116" t="s">
        <v>355</v>
      </c>
      <c r="AF282" s="116">
        <v>100</v>
      </c>
      <c r="AG282" s="116"/>
      <c r="AH282" s="116"/>
      <c r="AI282" s="116"/>
      <c r="AJ282" s="120"/>
      <c r="AK282" s="90" t="s">
        <v>1932</v>
      </c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102"/>
      <c r="AW282" s="106"/>
      <c r="AX282" s="93"/>
      <c r="AY282" s="106"/>
      <c r="AZ282" s="93"/>
      <c r="BA282" s="106"/>
      <c r="BB282" s="93"/>
      <c r="BC282" s="106"/>
      <c r="BD282" s="93"/>
      <c r="BE282" s="106"/>
      <c r="BF282" s="93"/>
      <c r="BG282" s="106"/>
      <c r="BH282" s="98"/>
      <c r="BI282" s="93" t="s">
        <v>2727</v>
      </c>
      <c r="BJ282" s="110">
        <v>2022</v>
      </c>
      <c r="BK282" s="93"/>
      <c r="BL282" s="132"/>
      <c r="BM282" s="93" t="s">
        <v>2921</v>
      </c>
      <c r="BN282" s="93" t="s">
        <v>2922</v>
      </c>
      <c r="BO282" s="93"/>
      <c r="BP282" s="93"/>
      <c r="BQ282" s="93"/>
      <c r="BR282" s="93"/>
      <c r="BS282" s="93"/>
      <c r="BT282" s="98"/>
      <c r="BU282" s="128">
        <v>2655680</v>
      </c>
      <c r="BV282" s="128">
        <v>1250080</v>
      </c>
      <c r="BW282" s="82" t="s">
        <v>27</v>
      </c>
      <c r="BX282" s="35" t="s">
        <v>28</v>
      </c>
      <c r="BY282" s="82"/>
      <c r="BZ282" s="50"/>
      <c r="CA282" s="49">
        <v>10</v>
      </c>
      <c r="CB282" s="35">
        <v>8</v>
      </c>
      <c r="CC282" s="35">
        <v>9</v>
      </c>
      <c r="CD282" s="35">
        <v>7.2</v>
      </c>
      <c r="CE282" s="35">
        <v>0</v>
      </c>
      <c r="CF282" s="35">
        <v>0</v>
      </c>
      <c r="CG282" s="35">
        <v>0</v>
      </c>
      <c r="CH282" s="51">
        <v>0</v>
      </c>
    </row>
    <row r="283" spans="1:86" ht="13" x14ac:dyDescent="0.3">
      <c r="A283" s="34">
        <v>208750</v>
      </c>
      <c r="B283" s="35" t="s">
        <v>688</v>
      </c>
      <c r="C283" s="35" t="s">
        <v>689</v>
      </c>
      <c r="D283" s="35" t="s">
        <v>690</v>
      </c>
      <c r="E283" s="36" t="s">
        <v>22</v>
      </c>
      <c r="F283" s="37" t="s">
        <v>355</v>
      </c>
      <c r="G283" s="139" t="s">
        <v>24</v>
      </c>
      <c r="H283" s="144">
        <v>1</v>
      </c>
      <c r="I283" s="49" t="s">
        <v>25</v>
      </c>
      <c r="J283" s="38" t="s">
        <v>26</v>
      </c>
      <c r="K283" s="39"/>
      <c r="L283" s="40">
        <v>11.5</v>
      </c>
      <c r="M283" s="41">
        <v>0.65</v>
      </c>
      <c r="N283" s="124">
        <f>M283*H283</f>
        <v>0.65</v>
      </c>
      <c r="O283" s="42">
        <v>0.6</v>
      </c>
      <c r="P283" s="124">
        <f>O283*H283</f>
        <v>0.6</v>
      </c>
      <c r="Q283" s="43">
        <v>3.5</v>
      </c>
      <c r="R283" s="44">
        <v>1.2</v>
      </c>
      <c r="S283" s="45">
        <v>2.2999999999999998</v>
      </c>
      <c r="T283" s="124">
        <f>Q283*H283</f>
        <v>3.5</v>
      </c>
      <c r="U283" s="40">
        <v>0</v>
      </c>
      <c r="V283" s="35">
        <v>0</v>
      </c>
      <c r="W283" s="41">
        <v>0</v>
      </c>
      <c r="X283" s="46">
        <v>0</v>
      </c>
      <c r="Y283" s="47">
        <v>0</v>
      </c>
      <c r="Z283" s="48">
        <v>0</v>
      </c>
      <c r="AA283" s="124">
        <f>X283*H283</f>
        <v>0</v>
      </c>
      <c r="AB283" s="49">
        <v>1953</v>
      </c>
      <c r="AC283" s="50">
        <v>1953</v>
      </c>
      <c r="AD283" s="86">
        <v>341.5</v>
      </c>
      <c r="AE283" s="116" t="s">
        <v>355</v>
      </c>
      <c r="AF283" s="116">
        <v>100</v>
      </c>
      <c r="AG283" s="116"/>
      <c r="AH283" s="116"/>
      <c r="AI283" s="116"/>
      <c r="AJ283" s="120"/>
      <c r="AK283" s="90" t="s">
        <v>1934</v>
      </c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102"/>
      <c r="AW283" s="106"/>
      <c r="AX283" s="93"/>
      <c r="AY283" s="106"/>
      <c r="AZ283" s="93"/>
      <c r="BA283" s="106"/>
      <c r="BB283" s="93"/>
      <c r="BC283" s="106"/>
      <c r="BD283" s="93"/>
      <c r="BE283" s="106"/>
      <c r="BF283" s="93"/>
      <c r="BG283" s="106"/>
      <c r="BH283" s="98"/>
      <c r="BI283" s="93" t="s">
        <v>2727</v>
      </c>
      <c r="BJ283" s="110">
        <v>2033</v>
      </c>
      <c r="BK283" s="93"/>
      <c r="BL283" s="132"/>
      <c r="BM283" s="93"/>
      <c r="BN283" s="93"/>
      <c r="BO283" s="93"/>
      <c r="BP283" s="93"/>
      <c r="BQ283" s="93"/>
      <c r="BR283" s="93"/>
      <c r="BS283" s="93"/>
      <c r="BT283" s="98"/>
      <c r="BU283" s="128">
        <v>2654630</v>
      </c>
      <c r="BV283" s="128">
        <v>1255880</v>
      </c>
      <c r="BW283" s="82" t="s">
        <v>48</v>
      </c>
      <c r="BX283" s="35" t="s">
        <v>49</v>
      </c>
      <c r="BY283" s="82" t="s">
        <v>349</v>
      </c>
      <c r="BZ283" s="50" t="s">
        <v>1745</v>
      </c>
      <c r="CA283" s="49">
        <v>7.2</v>
      </c>
      <c r="CB283" s="35">
        <v>6.1</v>
      </c>
      <c r="CC283" s="35">
        <v>6.5</v>
      </c>
      <c r="CD283" s="35">
        <v>5.5</v>
      </c>
      <c r="CE283" s="35">
        <v>0</v>
      </c>
      <c r="CF283" s="35">
        <v>0</v>
      </c>
      <c r="CG283" s="35">
        <v>0</v>
      </c>
      <c r="CH283" s="51">
        <v>0</v>
      </c>
    </row>
    <row r="284" spans="1:86" ht="13" x14ac:dyDescent="0.3">
      <c r="A284" s="34">
        <v>208800</v>
      </c>
      <c r="B284" s="35" t="s">
        <v>691</v>
      </c>
      <c r="C284" s="35" t="s">
        <v>691</v>
      </c>
      <c r="D284" s="35" t="s">
        <v>692</v>
      </c>
      <c r="E284" s="36" t="s">
        <v>22</v>
      </c>
      <c r="F284" s="37" t="s">
        <v>355</v>
      </c>
      <c r="G284" s="139" t="s">
        <v>24</v>
      </c>
      <c r="H284" s="144">
        <v>1</v>
      </c>
      <c r="I284" s="49" t="s">
        <v>25</v>
      </c>
      <c r="J284" s="38" t="s">
        <v>26</v>
      </c>
      <c r="K284" s="39"/>
      <c r="L284" s="40">
        <v>410</v>
      </c>
      <c r="M284" s="41">
        <v>50</v>
      </c>
      <c r="N284" s="124">
        <f>M284*H284</f>
        <v>50</v>
      </c>
      <c r="O284" s="42">
        <v>49.7</v>
      </c>
      <c r="P284" s="124">
        <f>O284*H284</f>
        <v>49.7</v>
      </c>
      <c r="Q284" s="43">
        <v>283.7</v>
      </c>
      <c r="R284" s="44">
        <v>137.1</v>
      </c>
      <c r="S284" s="45">
        <v>146.6</v>
      </c>
      <c r="T284" s="124">
        <f>Q284*H284</f>
        <v>283.7</v>
      </c>
      <c r="U284" s="40">
        <v>0</v>
      </c>
      <c r="V284" s="35">
        <v>0</v>
      </c>
      <c r="W284" s="41">
        <v>0</v>
      </c>
      <c r="X284" s="46">
        <v>0</v>
      </c>
      <c r="Y284" s="47">
        <v>0</v>
      </c>
      <c r="Z284" s="48">
        <v>0</v>
      </c>
      <c r="AA284" s="124">
        <f>X284*H284</f>
        <v>0</v>
      </c>
      <c r="AB284" s="49">
        <v>1953</v>
      </c>
      <c r="AC284" s="50">
        <v>1997</v>
      </c>
      <c r="AD284" s="86">
        <v>333.9</v>
      </c>
      <c r="AE284" s="116" t="s">
        <v>355</v>
      </c>
      <c r="AF284" s="116">
        <v>100</v>
      </c>
      <c r="AG284" s="116"/>
      <c r="AH284" s="116"/>
      <c r="AI284" s="116"/>
      <c r="AJ284" s="120"/>
      <c r="AK284" s="90" t="s">
        <v>1934</v>
      </c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102"/>
      <c r="AW284" s="106" t="s">
        <v>27</v>
      </c>
      <c r="AX284" s="93" t="s">
        <v>2653</v>
      </c>
      <c r="AY284" s="106"/>
      <c r="AZ284" s="93"/>
      <c r="BA284" s="106"/>
      <c r="BB284" s="93"/>
      <c r="BC284" s="106"/>
      <c r="BD284" s="93"/>
      <c r="BE284" s="106"/>
      <c r="BF284" s="93"/>
      <c r="BG284" s="106"/>
      <c r="BH284" s="98"/>
      <c r="BI284" s="93" t="s">
        <v>2727</v>
      </c>
      <c r="BJ284" s="110">
        <v>2033</v>
      </c>
      <c r="BK284" s="93"/>
      <c r="BL284" s="132"/>
      <c r="BM284" s="93"/>
      <c r="BN284" s="93"/>
      <c r="BO284" s="93"/>
      <c r="BP284" s="93"/>
      <c r="BQ284" s="93"/>
      <c r="BR284" s="93"/>
      <c r="BS284" s="93"/>
      <c r="BT284" s="98"/>
      <c r="BU284" s="128">
        <v>2655130</v>
      </c>
      <c r="BV284" s="128">
        <v>1257820</v>
      </c>
      <c r="BW284" s="82" t="s">
        <v>27</v>
      </c>
      <c r="BX284" s="35" t="s">
        <v>28</v>
      </c>
      <c r="BY284" s="82"/>
      <c r="BZ284" s="50"/>
      <c r="CA284" s="49">
        <v>17.399999999999999</v>
      </c>
      <c r="CB284" s="35">
        <v>12.2</v>
      </c>
      <c r="CC284" s="35">
        <v>14.8</v>
      </c>
      <c r="CD284" s="35">
        <v>10.3</v>
      </c>
      <c r="CE284" s="35">
        <v>0</v>
      </c>
      <c r="CF284" s="35">
        <v>0</v>
      </c>
      <c r="CG284" s="35">
        <v>0</v>
      </c>
      <c r="CH284" s="51">
        <v>0</v>
      </c>
    </row>
    <row r="285" spans="1:86" ht="13" x14ac:dyDescent="0.3">
      <c r="A285" s="34">
        <v>208850</v>
      </c>
      <c r="B285" s="35" t="s">
        <v>693</v>
      </c>
      <c r="C285" s="35" t="s">
        <v>694</v>
      </c>
      <c r="D285" s="35" t="s">
        <v>695</v>
      </c>
      <c r="E285" s="36" t="s">
        <v>22</v>
      </c>
      <c r="F285" s="37" t="s">
        <v>355</v>
      </c>
      <c r="G285" s="139" t="s">
        <v>24</v>
      </c>
      <c r="H285" s="144">
        <v>1</v>
      </c>
      <c r="I285" s="49" t="s">
        <v>25</v>
      </c>
      <c r="J285" s="38" t="s">
        <v>26</v>
      </c>
      <c r="K285" s="39"/>
      <c r="L285" s="40">
        <v>140</v>
      </c>
      <c r="M285" s="41">
        <v>6.1</v>
      </c>
      <c r="N285" s="124">
        <f>M285*H285</f>
        <v>6.1</v>
      </c>
      <c r="O285" s="42">
        <v>6.2</v>
      </c>
      <c r="P285" s="124">
        <f>O285*H285</f>
        <v>6.2</v>
      </c>
      <c r="Q285" s="43">
        <v>36.35</v>
      </c>
      <c r="R285" s="44">
        <v>18.11</v>
      </c>
      <c r="S285" s="45">
        <v>18.239999999999998</v>
      </c>
      <c r="T285" s="124">
        <f>Q285*H285</f>
        <v>36.35</v>
      </c>
      <c r="U285" s="40">
        <v>0</v>
      </c>
      <c r="V285" s="35">
        <v>0</v>
      </c>
      <c r="W285" s="41">
        <v>0</v>
      </c>
      <c r="X285" s="46">
        <v>0</v>
      </c>
      <c r="Y285" s="47">
        <v>0</v>
      </c>
      <c r="Z285" s="48">
        <v>0</v>
      </c>
      <c r="AA285" s="124">
        <f>X285*H285</f>
        <v>0</v>
      </c>
      <c r="AB285" s="49">
        <v>2001</v>
      </c>
      <c r="AC285" s="50">
        <v>2001</v>
      </c>
      <c r="AD285" s="86">
        <v>321.2</v>
      </c>
      <c r="AE285" s="116" t="s">
        <v>355</v>
      </c>
      <c r="AF285" s="116">
        <v>100</v>
      </c>
      <c r="AG285" s="116"/>
      <c r="AH285" s="116"/>
      <c r="AI285" s="116"/>
      <c r="AJ285" s="120"/>
      <c r="AK285" s="90" t="s">
        <v>1934</v>
      </c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102"/>
      <c r="AW285" s="106"/>
      <c r="AX285" s="93"/>
      <c r="AY285" s="106"/>
      <c r="AZ285" s="93"/>
      <c r="BA285" s="106"/>
      <c r="BB285" s="93"/>
      <c r="BC285" s="106"/>
      <c r="BD285" s="93"/>
      <c r="BE285" s="106"/>
      <c r="BF285" s="93"/>
      <c r="BG285" s="106"/>
      <c r="BH285" s="98"/>
      <c r="BI285" s="93" t="s">
        <v>2727</v>
      </c>
      <c r="BJ285" s="110">
        <v>2052</v>
      </c>
      <c r="BK285" s="93"/>
      <c r="BL285" s="132"/>
      <c r="BM285" s="93"/>
      <c r="BN285" s="93"/>
      <c r="BO285" s="93"/>
      <c r="BP285" s="93"/>
      <c r="BQ285" s="93"/>
      <c r="BR285" s="93"/>
      <c r="BS285" s="93"/>
      <c r="BT285" s="98"/>
      <c r="BU285" s="128">
        <v>2659330</v>
      </c>
      <c r="BV285" s="128">
        <v>1266890</v>
      </c>
      <c r="BW285" s="82" t="s">
        <v>255</v>
      </c>
      <c r="BX285" s="35" t="s">
        <v>256</v>
      </c>
      <c r="BY285" s="82"/>
      <c r="BZ285" s="50"/>
      <c r="CA285" s="49">
        <v>6.6</v>
      </c>
      <c r="CB285" s="35">
        <v>3.8</v>
      </c>
      <c r="CC285" s="35">
        <v>4.9000000000000004</v>
      </c>
      <c r="CD285" s="35">
        <v>2.8</v>
      </c>
      <c r="CE285" s="35">
        <v>0</v>
      </c>
      <c r="CF285" s="35">
        <v>0</v>
      </c>
      <c r="CG285" s="35">
        <v>0</v>
      </c>
      <c r="CH285" s="51">
        <v>0</v>
      </c>
    </row>
    <row r="286" spans="1:86" ht="13" x14ac:dyDescent="0.3">
      <c r="A286" s="34">
        <v>208900</v>
      </c>
      <c r="B286" s="35" t="s">
        <v>696</v>
      </c>
      <c r="C286" s="35" t="s">
        <v>696</v>
      </c>
      <c r="D286" s="35" t="s">
        <v>695</v>
      </c>
      <c r="E286" s="36" t="s">
        <v>22</v>
      </c>
      <c r="F286" s="37" t="s">
        <v>355</v>
      </c>
      <c r="G286" s="139" t="s">
        <v>24</v>
      </c>
      <c r="H286" s="144">
        <v>1</v>
      </c>
      <c r="I286" s="49" t="s">
        <v>25</v>
      </c>
      <c r="J286" s="38" t="s">
        <v>26</v>
      </c>
      <c r="K286" s="39"/>
      <c r="L286" s="40">
        <v>418</v>
      </c>
      <c r="M286" s="41">
        <v>19.3</v>
      </c>
      <c r="N286" s="124">
        <f>M286*H286</f>
        <v>19.3</v>
      </c>
      <c r="O286" s="42">
        <v>19.25</v>
      </c>
      <c r="P286" s="124">
        <f>O286*H286</f>
        <v>19.25</v>
      </c>
      <c r="Q286" s="43">
        <v>112.77</v>
      </c>
      <c r="R286" s="44">
        <v>51.43</v>
      </c>
      <c r="S286" s="45">
        <v>61.34</v>
      </c>
      <c r="T286" s="124">
        <f>Q286*H286</f>
        <v>112.77</v>
      </c>
      <c r="U286" s="40">
        <v>0</v>
      </c>
      <c r="V286" s="35">
        <v>0</v>
      </c>
      <c r="W286" s="41">
        <v>0</v>
      </c>
      <c r="X286" s="46">
        <v>0</v>
      </c>
      <c r="Y286" s="47">
        <v>0</v>
      </c>
      <c r="Z286" s="48">
        <v>0</v>
      </c>
      <c r="AA286" s="124">
        <f>X286*H286</f>
        <v>0</v>
      </c>
      <c r="AB286" s="49">
        <v>1902</v>
      </c>
      <c r="AC286" s="50">
        <v>1927</v>
      </c>
      <c r="AD286" s="86">
        <v>319.55</v>
      </c>
      <c r="AE286" s="116" t="s">
        <v>355</v>
      </c>
      <c r="AF286" s="116">
        <v>100</v>
      </c>
      <c r="AG286" s="116"/>
      <c r="AH286" s="116"/>
      <c r="AI286" s="116"/>
      <c r="AJ286" s="120"/>
      <c r="AK286" s="90" t="s">
        <v>1934</v>
      </c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102"/>
      <c r="AW286" s="106" t="s">
        <v>1140</v>
      </c>
      <c r="AX286" s="93" t="s">
        <v>2628</v>
      </c>
      <c r="AY286" s="106" t="s">
        <v>1140</v>
      </c>
      <c r="AZ286" s="93" t="s">
        <v>2658</v>
      </c>
      <c r="BA286" s="106"/>
      <c r="BB286" s="93"/>
      <c r="BC286" s="106"/>
      <c r="BD286" s="93"/>
      <c r="BE286" s="106"/>
      <c r="BF286" s="93"/>
      <c r="BG286" s="106"/>
      <c r="BH286" s="98"/>
      <c r="BI286" s="93" t="s">
        <v>2727</v>
      </c>
      <c r="BJ286" s="110">
        <v>2052</v>
      </c>
      <c r="BK286" s="93"/>
      <c r="BL286" s="132"/>
      <c r="BM286" s="93" t="s">
        <v>2923</v>
      </c>
      <c r="BN286" s="93"/>
      <c r="BO286" s="93"/>
      <c r="BP286" s="93"/>
      <c r="BQ286" s="93"/>
      <c r="BR286" s="93"/>
      <c r="BS286" s="93"/>
      <c r="BT286" s="98"/>
      <c r="BU286" s="128">
        <v>2660100</v>
      </c>
      <c r="BV286" s="128">
        <v>1267760</v>
      </c>
      <c r="BW286" s="82" t="s">
        <v>27</v>
      </c>
      <c r="BX286" s="35" t="s">
        <v>28</v>
      </c>
      <c r="BY286" s="82"/>
      <c r="BZ286" s="50"/>
      <c r="CA286" s="49">
        <v>6.8</v>
      </c>
      <c r="CB286" s="35">
        <v>4.5999999999999996</v>
      </c>
      <c r="CC286" s="35">
        <v>5.65</v>
      </c>
      <c r="CD286" s="35">
        <v>3.3</v>
      </c>
      <c r="CE286" s="35">
        <v>0</v>
      </c>
      <c r="CF286" s="35">
        <v>0</v>
      </c>
      <c r="CG286" s="35">
        <v>0</v>
      </c>
      <c r="CH286" s="51">
        <v>0</v>
      </c>
    </row>
    <row r="287" spans="1:86" ht="13" x14ac:dyDescent="0.3">
      <c r="A287" s="34">
        <v>209000</v>
      </c>
      <c r="B287" s="35" t="s">
        <v>697</v>
      </c>
      <c r="C287" s="35" t="s">
        <v>697</v>
      </c>
      <c r="D287" s="35" t="s">
        <v>698</v>
      </c>
      <c r="E287" s="36" t="s">
        <v>22</v>
      </c>
      <c r="F287" s="37" t="s">
        <v>355</v>
      </c>
      <c r="G287" s="139" t="s">
        <v>24</v>
      </c>
      <c r="H287" s="144">
        <v>1</v>
      </c>
      <c r="I287" s="49" t="s">
        <v>25</v>
      </c>
      <c r="J287" s="38" t="s">
        <v>26</v>
      </c>
      <c r="K287" s="39"/>
      <c r="L287" s="40">
        <v>810</v>
      </c>
      <c r="M287" s="41">
        <v>42.6</v>
      </c>
      <c r="N287" s="124">
        <f>M287*H287</f>
        <v>42.6</v>
      </c>
      <c r="O287" s="42">
        <v>40.950000000000003</v>
      </c>
      <c r="P287" s="124">
        <f>O287*H287</f>
        <v>40.950000000000003</v>
      </c>
      <c r="Q287" s="43">
        <v>203.3</v>
      </c>
      <c r="R287" s="44">
        <v>92.7</v>
      </c>
      <c r="S287" s="45">
        <v>110.6</v>
      </c>
      <c r="T287" s="124">
        <f>Q287*H287</f>
        <v>203.3</v>
      </c>
      <c r="U287" s="40">
        <v>0</v>
      </c>
      <c r="V287" s="35">
        <v>0</v>
      </c>
      <c r="W287" s="41">
        <v>0</v>
      </c>
      <c r="X287" s="46">
        <v>0</v>
      </c>
      <c r="Y287" s="47">
        <v>0</v>
      </c>
      <c r="Z287" s="48">
        <v>0</v>
      </c>
      <c r="AA287" s="124">
        <f>X287*H287</f>
        <v>0</v>
      </c>
      <c r="AB287" s="49">
        <v>1935</v>
      </c>
      <c r="AC287" s="50">
        <v>1935</v>
      </c>
      <c r="AD287" s="86">
        <v>312.5</v>
      </c>
      <c r="AE287" s="116" t="s">
        <v>355</v>
      </c>
      <c r="AF287" s="116">
        <v>100</v>
      </c>
      <c r="AG287" s="116"/>
      <c r="AH287" s="116"/>
      <c r="AI287" s="116"/>
      <c r="AJ287" s="120"/>
      <c r="AK287" s="90" t="s">
        <v>1934</v>
      </c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102"/>
      <c r="AW287" s="106" t="s">
        <v>27</v>
      </c>
      <c r="AX287" s="93" t="s">
        <v>2659</v>
      </c>
      <c r="AY287" s="106" t="s">
        <v>1140</v>
      </c>
      <c r="AZ287" s="93" t="s">
        <v>2631</v>
      </c>
      <c r="BA287" s="106"/>
      <c r="BB287" s="93"/>
      <c r="BC287" s="106"/>
      <c r="BD287" s="93"/>
      <c r="BE287" s="106"/>
      <c r="BF287" s="93"/>
      <c r="BG287" s="106"/>
      <c r="BH287" s="98"/>
      <c r="BI287" s="93" t="s">
        <v>2727</v>
      </c>
      <c r="BJ287" s="110">
        <v>2075</v>
      </c>
      <c r="BK287" s="93"/>
      <c r="BL287" s="132"/>
      <c r="BM287" s="93" t="s">
        <v>2924</v>
      </c>
      <c r="BN287" s="93" t="s">
        <v>2925</v>
      </c>
      <c r="BO287" s="93"/>
      <c r="BP287" s="93"/>
      <c r="BQ287" s="93"/>
      <c r="BR287" s="93"/>
      <c r="BS287" s="93"/>
      <c r="BT287" s="98"/>
      <c r="BU287" s="128">
        <v>2659200</v>
      </c>
      <c r="BV287" s="128">
        <v>1271840</v>
      </c>
      <c r="BW287" s="82" t="s">
        <v>255</v>
      </c>
      <c r="BX287" s="35" t="s">
        <v>256</v>
      </c>
      <c r="BY287" s="82"/>
      <c r="BZ287" s="50"/>
      <c r="CA287" s="49">
        <v>7.4</v>
      </c>
      <c r="CB287" s="35">
        <v>5.2</v>
      </c>
      <c r="CC287" s="35">
        <v>6.3</v>
      </c>
      <c r="CD287" s="35">
        <v>4.4000000000000004</v>
      </c>
      <c r="CE287" s="35">
        <v>0</v>
      </c>
      <c r="CF287" s="35">
        <v>0</v>
      </c>
      <c r="CG287" s="35">
        <v>0</v>
      </c>
      <c r="CH287" s="51">
        <v>0</v>
      </c>
    </row>
    <row r="288" spans="1:86" ht="13" x14ac:dyDescent="0.3">
      <c r="A288" s="34">
        <v>300100</v>
      </c>
      <c r="B288" s="35" t="s">
        <v>699</v>
      </c>
      <c r="C288" s="35" t="s">
        <v>700</v>
      </c>
      <c r="D288" s="35" t="s">
        <v>699</v>
      </c>
      <c r="E288" s="36" t="s">
        <v>22</v>
      </c>
      <c r="F288" s="37" t="s">
        <v>701</v>
      </c>
      <c r="G288" s="139" t="s">
        <v>24</v>
      </c>
      <c r="H288" s="144">
        <v>1</v>
      </c>
      <c r="I288" s="49" t="s">
        <v>25</v>
      </c>
      <c r="J288" s="38" t="s">
        <v>26</v>
      </c>
      <c r="K288" s="39"/>
      <c r="L288" s="40">
        <v>1.6</v>
      </c>
      <c r="M288" s="41">
        <v>2</v>
      </c>
      <c r="N288" s="124">
        <f>M288*H288</f>
        <v>2</v>
      </c>
      <c r="O288" s="42">
        <v>1.95</v>
      </c>
      <c r="P288" s="124">
        <f>O288*H288</f>
        <v>1.95</v>
      </c>
      <c r="Q288" s="43">
        <v>6.9</v>
      </c>
      <c r="R288" s="44">
        <v>1.6</v>
      </c>
      <c r="S288" s="45">
        <v>5.3</v>
      </c>
      <c r="T288" s="124">
        <f>Q288*H288</f>
        <v>6.9</v>
      </c>
      <c r="U288" s="40">
        <v>0</v>
      </c>
      <c r="V288" s="35">
        <v>0</v>
      </c>
      <c r="W288" s="41">
        <v>0</v>
      </c>
      <c r="X288" s="46">
        <v>0</v>
      </c>
      <c r="Y288" s="47">
        <v>0</v>
      </c>
      <c r="Z288" s="48">
        <v>0</v>
      </c>
      <c r="AA288" s="124">
        <f>X288*H288</f>
        <v>0</v>
      </c>
      <c r="AB288" s="49">
        <v>1902</v>
      </c>
      <c r="AC288" s="50">
        <v>1977</v>
      </c>
      <c r="AD288" s="86">
        <v>1453</v>
      </c>
      <c r="AE288" s="116" t="s">
        <v>701</v>
      </c>
      <c r="AF288" s="116">
        <v>100</v>
      </c>
      <c r="AG288" s="116"/>
      <c r="AH288" s="116"/>
      <c r="AI288" s="116"/>
      <c r="AJ288" s="120"/>
      <c r="AK288" s="90" t="s">
        <v>2043</v>
      </c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102"/>
      <c r="AW288" s="106" t="s">
        <v>1140</v>
      </c>
      <c r="AX288" s="93" t="s">
        <v>2660</v>
      </c>
      <c r="AY288" s="106"/>
      <c r="AZ288" s="93"/>
      <c r="BA288" s="106"/>
      <c r="BB288" s="93"/>
      <c r="BC288" s="106"/>
      <c r="BD288" s="93"/>
      <c r="BE288" s="106"/>
      <c r="BF288" s="93"/>
      <c r="BG288" s="106"/>
      <c r="BH288" s="98"/>
      <c r="BI288" s="93" t="s">
        <v>2727</v>
      </c>
      <c r="BJ288" s="110">
        <v>2056</v>
      </c>
      <c r="BK288" s="93"/>
      <c r="BL288" s="132"/>
      <c r="BM288" s="93"/>
      <c r="BN288" s="93"/>
      <c r="BO288" s="93"/>
      <c r="BP288" s="93"/>
      <c r="BQ288" s="93"/>
      <c r="BR288" s="93"/>
      <c r="BS288" s="93"/>
      <c r="BT288" s="98"/>
      <c r="BU288" s="128">
        <v>2686580</v>
      </c>
      <c r="BV288" s="128">
        <v>1163880</v>
      </c>
      <c r="BW288" s="82" t="s">
        <v>27</v>
      </c>
      <c r="BX288" s="35" t="s">
        <v>28</v>
      </c>
      <c r="BY288" s="82"/>
      <c r="BZ288" s="50"/>
      <c r="CA288" s="49">
        <v>159</v>
      </c>
      <c r="CB288" s="35">
        <v>156</v>
      </c>
      <c r="CC288" s="35">
        <v>134</v>
      </c>
      <c r="CD288" s="35">
        <v>131.5</v>
      </c>
      <c r="CE288" s="35">
        <v>0</v>
      </c>
      <c r="CF288" s="35">
        <v>0</v>
      </c>
      <c r="CG288" s="35">
        <v>0</v>
      </c>
      <c r="CH288" s="51">
        <v>0</v>
      </c>
    </row>
    <row r="289" spans="1:86" ht="13" x14ac:dyDescent="0.3">
      <c r="A289" s="34">
        <v>300200</v>
      </c>
      <c r="B289" s="35" t="s">
        <v>702</v>
      </c>
      <c r="C289" s="35" t="s">
        <v>703</v>
      </c>
      <c r="D289" s="35" t="s">
        <v>704</v>
      </c>
      <c r="E289" s="36" t="s">
        <v>22</v>
      </c>
      <c r="F289" s="37" t="s">
        <v>701</v>
      </c>
      <c r="G289" s="139" t="s">
        <v>24</v>
      </c>
      <c r="H289" s="144">
        <v>1</v>
      </c>
      <c r="I289" s="49" t="s">
        <v>25</v>
      </c>
      <c r="J289" s="38" t="s">
        <v>26</v>
      </c>
      <c r="K289" s="39"/>
      <c r="L289" s="40">
        <v>0.2</v>
      </c>
      <c r="M289" s="41">
        <v>0.9</v>
      </c>
      <c r="N289" s="124">
        <f>M289*H289</f>
        <v>0.9</v>
      </c>
      <c r="O289" s="42">
        <v>0.88</v>
      </c>
      <c r="P289" s="124">
        <f>O289*H289</f>
        <v>0.88</v>
      </c>
      <c r="Q289" s="43">
        <v>4</v>
      </c>
      <c r="R289" s="44">
        <v>0.7</v>
      </c>
      <c r="S289" s="45">
        <v>3.3</v>
      </c>
      <c r="T289" s="124">
        <f>Q289*H289</f>
        <v>4</v>
      </c>
      <c r="U289" s="40">
        <v>0</v>
      </c>
      <c r="V289" s="35">
        <v>0</v>
      </c>
      <c r="W289" s="41">
        <v>0</v>
      </c>
      <c r="X289" s="46">
        <v>0</v>
      </c>
      <c r="Y289" s="47">
        <v>0</v>
      </c>
      <c r="Z289" s="48">
        <v>0</v>
      </c>
      <c r="AA289" s="124">
        <f>X289*H289</f>
        <v>0</v>
      </c>
      <c r="AB289" s="49">
        <v>1914</v>
      </c>
      <c r="AC289" s="50">
        <v>2008</v>
      </c>
      <c r="AD289" s="86">
        <v>1541</v>
      </c>
      <c r="AE289" s="116" t="s">
        <v>701</v>
      </c>
      <c r="AF289" s="116">
        <v>100</v>
      </c>
      <c r="AG289" s="116"/>
      <c r="AH289" s="116"/>
      <c r="AI289" s="116"/>
      <c r="AJ289" s="120"/>
      <c r="AK289" s="90" t="s">
        <v>2044</v>
      </c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102"/>
      <c r="AW289" s="106" t="s">
        <v>1140</v>
      </c>
      <c r="AX289" s="93" t="s">
        <v>2661</v>
      </c>
      <c r="AY289" s="106"/>
      <c r="AZ289" s="93"/>
      <c r="BA289" s="106"/>
      <c r="BB289" s="93"/>
      <c r="BC289" s="106"/>
      <c r="BD289" s="93"/>
      <c r="BE289" s="106"/>
      <c r="BF289" s="93"/>
      <c r="BG289" s="106"/>
      <c r="BH289" s="98"/>
      <c r="BI289" s="93" t="s">
        <v>2727</v>
      </c>
      <c r="BJ289" s="110">
        <v>2039</v>
      </c>
      <c r="BK289" s="93"/>
      <c r="BL289" s="132"/>
      <c r="BM289" s="93" t="s">
        <v>2744</v>
      </c>
      <c r="BN289" s="93"/>
      <c r="BO289" s="93"/>
      <c r="BP289" s="93"/>
      <c r="BQ289" s="93"/>
      <c r="BR289" s="93"/>
      <c r="BS289" s="93"/>
      <c r="BT289" s="98"/>
      <c r="BU289" s="128">
        <v>2681457</v>
      </c>
      <c r="BV289" s="128">
        <v>1161461</v>
      </c>
      <c r="BW289" s="82" t="s">
        <v>27</v>
      </c>
      <c r="BX289" s="35" t="s">
        <v>28</v>
      </c>
      <c r="BY289" s="82"/>
      <c r="BZ289" s="50"/>
      <c r="CA289" s="49">
        <v>481</v>
      </c>
      <c r="CB289" s="35">
        <v>474</v>
      </c>
      <c r="CC289" s="35">
        <v>420</v>
      </c>
      <c r="CD289" s="35">
        <v>413.9</v>
      </c>
      <c r="CE289" s="35">
        <v>0</v>
      </c>
      <c r="CF289" s="35">
        <v>0</v>
      </c>
      <c r="CG289" s="35">
        <v>0</v>
      </c>
      <c r="CH289" s="51">
        <v>0</v>
      </c>
    </row>
    <row r="290" spans="1:86" ht="13" x14ac:dyDescent="0.3">
      <c r="A290" s="34">
        <v>300250</v>
      </c>
      <c r="B290" s="35" t="s">
        <v>705</v>
      </c>
      <c r="C290" s="35" t="s">
        <v>703</v>
      </c>
      <c r="D290" s="35" t="s">
        <v>706</v>
      </c>
      <c r="E290" s="36" t="s">
        <v>22</v>
      </c>
      <c r="F290" s="37" t="s">
        <v>701</v>
      </c>
      <c r="G290" s="139" t="s">
        <v>24</v>
      </c>
      <c r="H290" s="144">
        <v>1</v>
      </c>
      <c r="I290" s="49" t="s">
        <v>25</v>
      </c>
      <c r="J290" s="38" t="s">
        <v>26</v>
      </c>
      <c r="K290" s="39"/>
      <c r="L290" s="40">
        <v>2.4</v>
      </c>
      <c r="M290" s="41">
        <v>2.81</v>
      </c>
      <c r="N290" s="124">
        <f>M290*H290</f>
        <v>2.81</v>
      </c>
      <c r="O290" s="42">
        <v>2.69</v>
      </c>
      <c r="P290" s="124">
        <f>O290*H290</f>
        <v>2.69</v>
      </c>
      <c r="Q290" s="43">
        <v>9.5</v>
      </c>
      <c r="R290" s="44">
        <v>1.9</v>
      </c>
      <c r="S290" s="45">
        <v>7.6</v>
      </c>
      <c r="T290" s="124">
        <f>Q290*H290</f>
        <v>9.5</v>
      </c>
      <c r="U290" s="40">
        <v>0</v>
      </c>
      <c r="V290" s="35">
        <v>0</v>
      </c>
      <c r="W290" s="41">
        <v>0</v>
      </c>
      <c r="X290" s="46">
        <v>0</v>
      </c>
      <c r="Y290" s="47">
        <v>0</v>
      </c>
      <c r="Z290" s="48">
        <v>0</v>
      </c>
      <c r="AA290" s="124">
        <f>X290*H290</f>
        <v>0</v>
      </c>
      <c r="AB290" s="49">
        <v>2017</v>
      </c>
      <c r="AC290" s="50"/>
      <c r="AD290" s="86">
        <v>1579</v>
      </c>
      <c r="AE290" s="116" t="s">
        <v>701</v>
      </c>
      <c r="AF290" s="116">
        <v>100</v>
      </c>
      <c r="AG290" s="116"/>
      <c r="AH290" s="116"/>
      <c r="AI290" s="116"/>
      <c r="AJ290" s="120"/>
      <c r="AK290" s="90" t="s">
        <v>2045</v>
      </c>
      <c r="AL290" s="90" t="s">
        <v>2046</v>
      </c>
      <c r="AM290" s="90"/>
      <c r="AN290" s="90"/>
      <c r="AO290" s="90"/>
      <c r="AP290" s="90"/>
      <c r="AQ290" s="90"/>
      <c r="AR290" s="90"/>
      <c r="AS290" s="90"/>
      <c r="AT290" s="90"/>
      <c r="AU290" s="90"/>
      <c r="AV290" s="102"/>
      <c r="AW290" s="106"/>
      <c r="AX290" s="93"/>
      <c r="AY290" s="106"/>
      <c r="AZ290" s="93"/>
      <c r="BA290" s="106"/>
      <c r="BB290" s="93"/>
      <c r="BC290" s="106"/>
      <c r="BD290" s="93"/>
      <c r="BE290" s="106"/>
      <c r="BF290" s="93"/>
      <c r="BG290" s="106"/>
      <c r="BH290" s="98"/>
      <c r="BI290" s="93" t="s">
        <v>2727</v>
      </c>
      <c r="BJ290" s="110">
        <v>2087</v>
      </c>
      <c r="BK290" s="93"/>
      <c r="BL290" s="132"/>
      <c r="BM290" s="93" t="s">
        <v>2744</v>
      </c>
      <c r="BN290" s="93"/>
      <c r="BO290" s="93"/>
      <c r="BP290" s="93"/>
      <c r="BQ290" s="93"/>
      <c r="BR290" s="93"/>
      <c r="BS290" s="93"/>
      <c r="BT290" s="98"/>
      <c r="BU290" s="128">
        <v>2681010</v>
      </c>
      <c r="BV290" s="128">
        <v>1160190</v>
      </c>
      <c r="BW290" s="82" t="s">
        <v>27</v>
      </c>
      <c r="BX290" s="35" t="s">
        <v>28</v>
      </c>
      <c r="BY290" s="82"/>
      <c r="BZ290" s="50"/>
      <c r="CA290" s="49">
        <v>125.4</v>
      </c>
      <c r="CB290" s="35">
        <v>0</v>
      </c>
      <c r="CC290" s="35">
        <v>119.3</v>
      </c>
      <c r="CD290" s="35">
        <v>0</v>
      </c>
      <c r="CE290" s="35">
        <v>0</v>
      </c>
      <c r="CF290" s="35">
        <v>0</v>
      </c>
      <c r="CG290" s="35">
        <v>0</v>
      </c>
      <c r="CH290" s="51">
        <v>0</v>
      </c>
    </row>
    <row r="291" spans="1:86" ht="13" x14ac:dyDescent="0.3">
      <c r="A291" s="34">
        <v>300300</v>
      </c>
      <c r="B291" s="35" t="s">
        <v>707</v>
      </c>
      <c r="C291" s="35" t="s">
        <v>708</v>
      </c>
      <c r="D291" s="35" t="s">
        <v>709</v>
      </c>
      <c r="E291" s="36" t="s">
        <v>22</v>
      </c>
      <c r="F291" s="37" t="s">
        <v>701</v>
      </c>
      <c r="G291" s="139" t="s">
        <v>24</v>
      </c>
      <c r="H291" s="144">
        <v>1</v>
      </c>
      <c r="I291" s="49" t="s">
        <v>25</v>
      </c>
      <c r="J291" s="38" t="s">
        <v>26</v>
      </c>
      <c r="K291" s="39"/>
      <c r="L291" s="40">
        <v>0.8</v>
      </c>
      <c r="M291" s="41">
        <v>2.9</v>
      </c>
      <c r="N291" s="124">
        <f>M291*H291</f>
        <v>2.9</v>
      </c>
      <c r="O291" s="42">
        <v>3</v>
      </c>
      <c r="P291" s="124">
        <f>O291*H291</f>
        <v>3</v>
      </c>
      <c r="Q291" s="43">
        <v>10.1</v>
      </c>
      <c r="R291" s="44">
        <v>2.7</v>
      </c>
      <c r="S291" s="45">
        <v>7.4</v>
      </c>
      <c r="T291" s="124">
        <f>Q291*H291</f>
        <v>10.1</v>
      </c>
      <c r="U291" s="40">
        <v>0</v>
      </c>
      <c r="V291" s="35">
        <v>0</v>
      </c>
      <c r="W291" s="41">
        <v>0</v>
      </c>
      <c r="X291" s="46">
        <v>0</v>
      </c>
      <c r="Y291" s="47">
        <v>0</v>
      </c>
      <c r="Z291" s="48">
        <v>0</v>
      </c>
      <c r="AA291" s="124">
        <f>X291*H291</f>
        <v>0</v>
      </c>
      <c r="AB291" s="49">
        <v>1961</v>
      </c>
      <c r="AC291" s="50">
        <v>2002</v>
      </c>
      <c r="AD291" s="86">
        <v>1468.2</v>
      </c>
      <c r="AE291" s="116" t="s">
        <v>701</v>
      </c>
      <c r="AF291" s="116">
        <v>100</v>
      </c>
      <c r="AG291" s="116"/>
      <c r="AH291" s="116"/>
      <c r="AI291" s="116"/>
      <c r="AJ291" s="120"/>
      <c r="AK291" s="90" t="s">
        <v>2047</v>
      </c>
      <c r="AL291" s="90" t="s">
        <v>2048</v>
      </c>
      <c r="AM291" s="90"/>
      <c r="AN291" s="90"/>
      <c r="AO291" s="90"/>
      <c r="AP291" s="90"/>
      <c r="AQ291" s="90"/>
      <c r="AR291" s="90"/>
      <c r="AS291" s="90"/>
      <c r="AT291" s="90"/>
      <c r="AU291" s="90"/>
      <c r="AV291" s="102"/>
      <c r="AW291" s="106"/>
      <c r="AX291" s="93"/>
      <c r="AY291" s="106"/>
      <c r="AZ291" s="93"/>
      <c r="BA291" s="106"/>
      <c r="BB291" s="93"/>
      <c r="BC291" s="106"/>
      <c r="BD291" s="93"/>
      <c r="BE291" s="106"/>
      <c r="BF291" s="93"/>
      <c r="BG291" s="106"/>
      <c r="BH291" s="98"/>
      <c r="BI291" s="93" t="s">
        <v>2727</v>
      </c>
      <c r="BJ291" s="110">
        <v>2040</v>
      </c>
      <c r="BK291" s="93"/>
      <c r="BL291" s="132"/>
      <c r="BM291" s="93" t="s">
        <v>2926</v>
      </c>
      <c r="BN291" s="93" t="s">
        <v>2927</v>
      </c>
      <c r="BO291" s="93"/>
      <c r="BP291" s="93"/>
      <c r="BQ291" s="93"/>
      <c r="BR291" s="93"/>
      <c r="BS291" s="93"/>
      <c r="BT291" s="98"/>
      <c r="BU291" s="128">
        <v>2689450</v>
      </c>
      <c r="BV291" s="128">
        <v>1165300</v>
      </c>
      <c r="BW291" s="82" t="s">
        <v>27</v>
      </c>
      <c r="BX291" s="35" t="s">
        <v>28</v>
      </c>
      <c r="BY291" s="82"/>
      <c r="BZ291" s="50"/>
      <c r="CA291" s="49">
        <v>420</v>
      </c>
      <c r="CB291" s="35">
        <v>414</v>
      </c>
      <c r="CC291" s="35">
        <v>397</v>
      </c>
      <c r="CD291" s="35">
        <v>391</v>
      </c>
      <c r="CE291" s="35">
        <v>0</v>
      </c>
      <c r="CF291" s="35">
        <v>0</v>
      </c>
      <c r="CG291" s="35">
        <v>0</v>
      </c>
      <c r="CH291" s="51">
        <v>0</v>
      </c>
    </row>
    <row r="292" spans="1:86" ht="13" x14ac:dyDescent="0.3">
      <c r="A292" s="34">
        <v>300400</v>
      </c>
      <c r="B292" s="35" t="s">
        <v>710</v>
      </c>
      <c r="C292" s="35" t="s">
        <v>711</v>
      </c>
      <c r="D292" s="35" t="s">
        <v>711</v>
      </c>
      <c r="E292" s="52" t="s">
        <v>36</v>
      </c>
      <c r="F292" s="37" t="s">
        <v>701</v>
      </c>
      <c r="G292" s="139" t="s">
        <v>24</v>
      </c>
      <c r="H292" s="144">
        <v>1</v>
      </c>
      <c r="I292" s="49" t="s">
        <v>25</v>
      </c>
      <c r="J292" s="38" t="s">
        <v>26</v>
      </c>
      <c r="K292" s="39"/>
      <c r="L292" s="40">
        <v>30</v>
      </c>
      <c r="M292" s="41">
        <v>164.8</v>
      </c>
      <c r="N292" s="124">
        <f>M292*H292</f>
        <v>164.8</v>
      </c>
      <c r="O292" s="42">
        <v>160.65</v>
      </c>
      <c r="P292" s="124">
        <f>O292*H292</f>
        <v>160.65</v>
      </c>
      <c r="Q292" s="43">
        <v>293.3</v>
      </c>
      <c r="R292" s="44">
        <v>125.3</v>
      </c>
      <c r="S292" s="45">
        <v>168</v>
      </c>
      <c r="T292" s="124">
        <f>Q292*H292</f>
        <v>293.3</v>
      </c>
      <c r="U292" s="40">
        <v>0</v>
      </c>
      <c r="V292" s="35">
        <v>0</v>
      </c>
      <c r="W292" s="41">
        <v>0</v>
      </c>
      <c r="X292" s="46">
        <v>0</v>
      </c>
      <c r="Y292" s="47">
        <v>0</v>
      </c>
      <c r="Z292" s="48">
        <v>0</v>
      </c>
      <c r="AA292" s="124">
        <f>X292*H292</f>
        <v>0</v>
      </c>
      <c r="AB292" s="49">
        <v>1962</v>
      </c>
      <c r="AC292" s="50">
        <v>1962</v>
      </c>
      <c r="AD292" s="86">
        <v>1097</v>
      </c>
      <c r="AE292" s="116" t="s">
        <v>701</v>
      </c>
      <c r="AF292" s="116">
        <v>100</v>
      </c>
      <c r="AG292" s="116"/>
      <c r="AH292" s="116"/>
      <c r="AI292" s="116"/>
      <c r="AJ292" s="120"/>
      <c r="AK292" s="90" t="s">
        <v>2049</v>
      </c>
      <c r="AL292" s="90" t="s">
        <v>2050</v>
      </c>
      <c r="AM292" s="90" t="s">
        <v>2051</v>
      </c>
      <c r="AN292" s="90" t="s">
        <v>2052</v>
      </c>
      <c r="AO292" s="90" t="s">
        <v>2044</v>
      </c>
      <c r="AP292" s="90" t="s">
        <v>2053</v>
      </c>
      <c r="AQ292" s="90" t="s">
        <v>2054</v>
      </c>
      <c r="AR292" s="90"/>
      <c r="AS292" s="90"/>
      <c r="AT292" s="90"/>
      <c r="AU292" s="90"/>
      <c r="AV292" s="102"/>
      <c r="AW292" s="106" t="s">
        <v>27</v>
      </c>
      <c r="AX292" s="93" t="s">
        <v>2662</v>
      </c>
      <c r="AY292" s="106"/>
      <c r="AZ292" s="93"/>
      <c r="BA292" s="106"/>
      <c r="BB292" s="93"/>
      <c r="BC292" s="106"/>
      <c r="BD292" s="93"/>
      <c r="BE292" s="106"/>
      <c r="BF292" s="93"/>
      <c r="BG292" s="106"/>
      <c r="BH292" s="98"/>
      <c r="BI292" s="93" t="s">
        <v>2727</v>
      </c>
      <c r="BJ292" s="110">
        <v>2043</v>
      </c>
      <c r="BK292" s="93"/>
      <c r="BL292" s="132"/>
      <c r="BM292" s="93" t="s">
        <v>2928</v>
      </c>
      <c r="BN292" s="93" t="s">
        <v>2929</v>
      </c>
      <c r="BO292" s="93" t="s">
        <v>2930</v>
      </c>
      <c r="BP292" s="93" t="s">
        <v>2931</v>
      </c>
      <c r="BQ292" s="93"/>
      <c r="BR292" s="93"/>
      <c r="BS292" s="93"/>
      <c r="BT292" s="98"/>
      <c r="BU292" s="128">
        <v>2687720</v>
      </c>
      <c r="BV292" s="128">
        <v>1169091</v>
      </c>
      <c r="BW292" s="82" t="s">
        <v>27</v>
      </c>
      <c r="BX292" s="35" t="s">
        <v>28</v>
      </c>
      <c r="BY292" s="82"/>
      <c r="BZ292" s="50"/>
      <c r="CA292" s="49">
        <v>695</v>
      </c>
      <c r="CB292" s="35">
        <v>618.79999999999995</v>
      </c>
      <c r="CC292" s="35">
        <v>569</v>
      </c>
      <c r="CD292" s="35">
        <v>507</v>
      </c>
      <c r="CE292" s="35">
        <v>0</v>
      </c>
      <c r="CF292" s="35">
        <v>0</v>
      </c>
      <c r="CG292" s="35">
        <v>0</v>
      </c>
      <c r="CH292" s="51">
        <v>0</v>
      </c>
    </row>
    <row r="293" spans="1:86" ht="13" x14ac:dyDescent="0.3">
      <c r="A293" s="34">
        <v>300500</v>
      </c>
      <c r="B293" s="35" t="s">
        <v>712</v>
      </c>
      <c r="C293" s="35" t="s">
        <v>711</v>
      </c>
      <c r="D293" s="35" t="s">
        <v>711</v>
      </c>
      <c r="E293" s="36" t="s">
        <v>22</v>
      </c>
      <c r="F293" s="37" t="s">
        <v>701</v>
      </c>
      <c r="G293" s="139" t="s">
        <v>24</v>
      </c>
      <c r="H293" s="144">
        <v>1</v>
      </c>
      <c r="I293" s="49" t="s">
        <v>25</v>
      </c>
      <c r="J293" s="38" t="s">
        <v>26</v>
      </c>
      <c r="K293" s="39"/>
      <c r="L293" s="40">
        <v>12</v>
      </c>
      <c r="M293" s="41">
        <v>33.26</v>
      </c>
      <c r="N293" s="124">
        <f>M293*H293</f>
        <v>33.26</v>
      </c>
      <c r="O293" s="42">
        <v>32.5</v>
      </c>
      <c r="P293" s="124">
        <f>O293*H293</f>
        <v>32.5</v>
      </c>
      <c r="Q293" s="43">
        <v>126</v>
      </c>
      <c r="R293" s="44">
        <v>42</v>
      </c>
      <c r="S293" s="45">
        <v>84</v>
      </c>
      <c r="T293" s="124">
        <f>Q293*H293</f>
        <v>126</v>
      </c>
      <c r="U293" s="40">
        <v>0</v>
      </c>
      <c r="V293" s="35">
        <v>0</v>
      </c>
      <c r="W293" s="41">
        <v>0</v>
      </c>
      <c r="X293" s="46">
        <v>0</v>
      </c>
      <c r="Y293" s="47">
        <v>0</v>
      </c>
      <c r="Z293" s="48">
        <v>0</v>
      </c>
      <c r="AA293" s="124">
        <f>X293*H293</f>
        <v>0</v>
      </c>
      <c r="AB293" s="49">
        <v>1961</v>
      </c>
      <c r="AC293" s="50">
        <v>1961</v>
      </c>
      <c r="AD293" s="86">
        <v>1097</v>
      </c>
      <c r="AE293" s="116" t="s">
        <v>701</v>
      </c>
      <c r="AF293" s="116">
        <v>100</v>
      </c>
      <c r="AG293" s="116"/>
      <c r="AH293" s="116"/>
      <c r="AI293" s="116"/>
      <c r="AJ293" s="120"/>
      <c r="AK293" s="90" t="s">
        <v>2055</v>
      </c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102"/>
      <c r="AW293" s="106"/>
      <c r="AX293" s="93"/>
      <c r="AY293" s="106"/>
      <c r="AZ293" s="93"/>
      <c r="BA293" s="106"/>
      <c r="BB293" s="93"/>
      <c r="BC293" s="106"/>
      <c r="BD293" s="93"/>
      <c r="BE293" s="106"/>
      <c r="BF293" s="93"/>
      <c r="BG293" s="106"/>
      <c r="BH293" s="98"/>
      <c r="BI293" s="93" t="s">
        <v>2727</v>
      </c>
      <c r="BJ293" s="110">
        <v>2043</v>
      </c>
      <c r="BK293" s="93"/>
      <c r="BL293" s="132"/>
      <c r="BM293" s="93" t="s">
        <v>2932</v>
      </c>
      <c r="BN293" s="93" t="s">
        <v>2931</v>
      </c>
      <c r="BO293" s="93"/>
      <c r="BP293" s="93"/>
      <c r="BQ293" s="93"/>
      <c r="BR293" s="93"/>
      <c r="BS293" s="93"/>
      <c r="BT293" s="98"/>
      <c r="BU293" s="128">
        <v>2687750</v>
      </c>
      <c r="BV293" s="128">
        <v>1169100</v>
      </c>
      <c r="BW293" s="82" t="s">
        <v>27</v>
      </c>
      <c r="BX293" s="35" t="s">
        <v>28</v>
      </c>
      <c r="BY293" s="82"/>
      <c r="BZ293" s="50"/>
      <c r="CA293" s="49">
        <v>342.8</v>
      </c>
      <c r="CB293" s="35">
        <v>333.9</v>
      </c>
      <c r="CC293" s="35">
        <v>328.1</v>
      </c>
      <c r="CD293" s="35">
        <v>319.2</v>
      </c>
      <c r="CE293" s="35">
        <v>0</v>
      </c>
      <c r="CF293" s="35">
        <v>0</v>
      </c>
      <c r="CG293" s="35">
        <v>0</v>
      </c>
      <c r="CH293" s="51">
        <v>0</v>
      </c>
    </row>
    <row r="294" spans="1:86" ht="13" x14ac:dyDescent="0.3">
      <c r="A294" s="34">
        <v>300600</v>
      </c>
      <c r="B294" s="35" t="s">
        <v>713</v>
      </c>
      <c r="C294" s="35" t="s">
        <v>714</v>
      </c>
      <c r="D294" s="35" t="s">
        <v>711</v>
      </c>
      <c r="E294" s="36" t="s">
        <v>22</v>
      </c>
      <c r="F294" s="37" t="s">
        <v>701</v>
      </c>
      <c r="G294" s="139" t="s">
        <v>24</v>
      </c>
      <c r="H294" s="144">
        <v>1</v>
      </c>
      <c r="I294" s="49" t="s">
        <v>25</v>
      </c>
      <c r="J294" s="38" t="s">
        <v>26</v>
      </c>
      <c r="K294" s="39"/>
      <c r="L294" s="40">
        <v>2.25</v>
      </c>
      <c r="M294" s="41">
        <v>1.47</v>
      </c>
      <c r="N294" s="124">
        <f>M294*H294</f>
        <v>1.47</v>
      </c>
      <c r="O294" s="42">
        <v>1.28</v>
      </c>
      <c r="P294" s="124">
        <f>O294*H294</f>
        <v>1.28</v>
      </c>
      <c r="Q294" s="43">
        <v>4.8</v>
      </c>
      <c r="R294" s="44">
        <v>1.8</v>
      </c>
      <c r="S294" s="45">
        <v>3</v>
      </c>
      <c r="T294" s="124">
        <f>Q294*H294</f>
        <v>4.8</v>
      </c>
      <c r="U294" s="40">
        <v>0</v>
      </c>
      <c r="V294" s="35">
        <v>0</v>
      </c>
      <c r="W294" s="41">
        <v>0</v>
      </c>
      <c r="X294" s="46">
        <v>0</v>
      </c>
      <c r="Y294" s="47">
        <v>0</v>
      </c>
      <c r="Z294" s="48">
        <v>0</v>
      </c>
      <c r="AA294" s="124">
        <f>X294*H294</f>
        <v>0</v>
      </c>
      <c r="AB294" s="49">
        <v>1969</v>
      </c>
      <c r="AC294" s="50">
        <v>2001</v>
      </c>
      <c r="AD294" s="86">
        <v>1085.2</v>
      </c>
      <c r="AE294" s="116" t="s">
        <v>701</v>
      </c>
      <c r="AF294" s="116">
        <v>100</v>
      </c>
      <c r="AG294" s="116"/>
      <c r="AH294" s="116"/>
      <c r="AI294" s="116"/>
      <c r="AJ294" s="120"/>
      <c r="AK294" s="90" t="s">
        <v>2056</v>
      </c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102"/>
      <c r="AW294" s="106"/>
      <c r="AX294" s="93"/>
      <c r="AY294" s="106"/>
      <c r="AZ294" s="93"/>
      <c r="BA294" s="106"/>
      <c r="BB294" s="93"/>
      <c r="BC294" s="106"/>
      <c r="BD294" s="93"/>
      <c r="BE294" s="106"/>
      <c r="BF294" s="93"/>
      <c r="BG294" s="106"/>
      <c r="BH294" s="98"/>
      <c r="BI294" s="93" t="s">
        <v>2727</v>
      </c>
      <c r="BJ294" s="110">
        <v>2043</v>
      </c>
      <c r="BK294" s="93"/>
      <c r="BL294" s="132"/>
      <c r="BM294" s="93"/>
      <c r="BN294" s="93"/>
      <c r="BO294" s="93"/>
      <c r="BP294" s="93"/>
      <c r="BQ294" s="93"/>
      <c r="BR294" s="93"/>
      <c r="BS294" s="93"/>
      <c r="BT294" s="98"/>
      <c r="BU294" s="128">
        <v>2687716</v>
      </c>
      <c r="BV294" s="128">
        <v>1169136</v>
      </c>
      <c r="BW294" s="82" t="s">
        <v>27</v>
      </c>
      <c r="BX294" s="35" t="s">
        <v>28</v>
      </c>
      <c r="BY294" s="82"/>
      <c r="BZ294" s="50"/>
      <c r="CA294" s="49">
        <v>76.75</v>
      </c>
      <c r="CB294" s="35">
        <v>75.8</v>
      </c>
      <c r="CC294" s="35">
        <v>72.599999999999994</v>
      </c>
      <c r="CD294" s="35">
        <v>71.7</v>
      </c>
      <c r="CE294" s="35">
        <v>0</v>
      </c>
      <c r="CF294" s="35">
        <v>0</v>
      </c>
      <c r="CG294" s="35">
        <v>0</v>
      </c>
      <c r="CH294" s="51">
        <v>0</v>
      </c>
    </row>
    <row r="295" spans="1:86" ht="13" x14ac:dyDescent="0.3">
      <c r="A295" s="34">
        <v>300700</v>
      </c>
      <c r="B295" s="35" t="s">
        <v>715</v>
      </c>
      <c r="C295" s="35" t="s">
        <v>716</v>
      </c>
      <c r="D295" s="35" t="s">
        <v>717</v>
      </c>
      <c r="E295" s="36" t="s">
        <v>22</v>
      </c>
      <c r="F295" s="37" t="s">
        <v>701</v>
      </c>
      <c r="G295" s="139" t="s">
        <v>24</v>
      </c>
      <c r="H295" s="144">
        <v>1</v>
      </c>
      <c r="I295" s="49" t="s">
        <v>25</v>
      </c>
      <c r="J295" s="38" t="s">
        <v>26</v>
      </c>
      <c r="K295" s="39"/>
      <c r="L295" s="40">
        <v>26</v>
      </c>
      <c r="M295" s="41">
        <v>58</v>
      </c>
      <c r="N295" s="124">
        <f>M295*H295</f>
        <v>58</v>
      </c>
      <c r="O295" s="42">
        <v>53.75</v>
      </c>
      <c r="P295" s="124">
        <f>O295*H295</f>
        <v>53.75</v>
      </c>
      <c r="Q295" s="43">
        <v>290</v>
      </c>
      <c r="R295" s="44">
        <v>100</v>
      </c>
      <c r="S295" s="45">
        <v>190</v>
      </c>
      <c r="T295" s="124">
        <f>Q295*H295</f>
        <v>290</v>
      </c>
      <c r="U295" s="40">
        <v>0</v>
      </c>
      <c r="V295" s="35">
        <v>0</v>
      </c>
      <c r="W295" s="41">
        <v>0</v>
      </c>
      <c r="X295" s="46">
        <v>0</v>
      </c>
      <c r="Y295" s="47">
        <v>0</v>
      </c>
      <c r="Z295" s="48">
        <v>0</v>
      </c>
      <c r="AA295" s="124">
        <f>X295*H295</f>
        <v>0</v>
      </c>
      <c r="AB295" s="49">
        <v>1949</v>
      </c>
      <c r="AC295" s="50">
        <v>1992</v>
      </c>
      <c r="AD295" s="86">
        <v>812.75</v>
      </c>
      <c r="AE295" s="116" t="s">
        <v>701</v>
      </c>
      <c r="AF295" s="116">
        <v>100</v>
      </c>
      <c r="AG295" s="116"/>
      <c r="AH295" s="116"/>
      <c r="AI295" s="116"/>
      <c r="AJ295" s="120"/>
      <c r="AK295" s="90" t="s">
        <v>2056</v>
      </c>
      <c r="AL295" s="90" t="s">
        <v>2043</v>
      </c>
      <c r="AM295" s="90" t="s">
        <v>2057</v>
      </c>
      <c r="AN295" s="90" t="s">
        <v>1918</v>
      </c>
      <c r="AO295" s="90"/>
      <c r="AP295" s="90"/>
      <c r="AQ295" s="90"/>
      <c r="AR295" s="90"/>
      <c r="AS295" s="90"/>
      <c r="AT295" s="90"/>
      <c r="AU295" s="90"/>
      <c r="AV295" s="102"/>
      <c r="AW295" s="106"/>
      <c r="AX295" s="93"/>
      <c r="AY295" s="106"/>
      <c r="AZ295" s="93"/>
      <c r="BA295" s="106"/>
      <c r="BB295" s="93"/>
      <c r="BC295" s="106"/>
      <c r="BD295" s="93"/>
      <c r="BE295" s="106"/>
      <c r="BF295" s="93"/>
      <c r="BG295" s="106"/>
      <c r="BH295" s="98"/>
      <c r="BI295" s="93" t="s">
        <v>2727</v>
      </c>
      <c r="BJ295" s="110">
        <v>2043</v>
      </c>
      <c r="BK295" s="93"/>
      <c r="BL295" s="132"/>
      <c r="BM295" s="93"/>
      <c r="BN295" s="93"/>
      <c r="BO295" s="93"/>
      <c r="BP295" s="93"/>
      <c r="BQ295" s="93"/>
      <c r="BR295" s="93"/>
      <c r="BS295" s="93"/>
      <c r="BT295" s="98"/>
      <c r="BU295" s="128">
        <v>2689570</v>
      </c>
      <c r="BV295" s="128">
        <v>1174490</v>
      </c>
      <c r="BW295" s="82" t="s">
        <v>27</v>
      </c>
      <c r="BX295" s="35" t="s">
        <v>28</v>
      </c>
      <c r="BY295" s="82"/>
      <c r="BZ295" s="50"/>
      <c r="CA295" s="49">
        <v>277</v>
      </c>
      <c r="CB295" s="35">
        <v>260.2</v>
      </c>
      <c r="CC295" s="35">
        <v>255.2</v>
      </c>
      <c r="CD295" s="35">
        <v>239.7</v>
      </c>
      <c r="CE295" s="35">
        <v>0</v>
      </c>
      <c r="CF295" s="35">
        <v>0</v>
      </c>
      <c r="CG295" s="35">
        <v>0</v>
      </c>
      <c r="CH295" s="51">
        <v>0</v>
      </c>
    </row>
    <row r="296" spans="1:86" ht="13" x14ac:dyDescent="0.3">
      <c r="A296" s="34">
        <v>300750</v>
      </c>
      <c r="B296" s="35" t="s">
        <v>718</v>
      </c>
      <c r="C296" s="35" t="s">
        <v>719</v>
      </c>
      <c r="D296" s="35" t="s">
        <v>715</v>
      </c>
      <c r="E296" s="36" t="s">
        <v>22</v>
      </c>
      <c r="F296" s="37" t="s">
        <v>701</v>
      </c>
      <c r="G296" s="139" t="s">
        <v>24</v>
      </c>
      <c r="H296" s="144">
        <v>1</v>
      </c>
      <c r="I296" s="49" t="s">
        <v>25</v>
      </c>
      <c r="J296" s="38" t="s">
        <v>26</v>
      </c>
      <c r="K296" s="39"/>
      <c r="L296" s="40">
        <v>4</v>
      </c>
      <c r="M296" s="41">
        <v>0.72</v>
      </c>
      <c r="N296" s="124">
        <f>M296*H296</f>
        <v>0.72</v>
      </c>
      <c r="O296" s="42">
        <v>0.72</v>
      </c>
      <c r="P296" s="124">
        <f>O296*H296</f>
        <v>0.72</v>
      </c>
      <c r="Q296" s="43">
        <v>3.3</v>
      </c>
      <c r="R296" s="44">
        <v>1.1000000000000001</v>
      </c>
      <c r="S296" s="45">
        <v>2.2000000000000002</v>
      </c>
      <c r="T296" s="124">
        <f>Q296*H296</f>
        <v>3.3</v>
      </c>
      <c r="U296" s="40">
        <v>0</v>
      </c>
      <c r="V296" s="35">
        <v>0</v>
      </c>
      <c r="W296" s="41">
        <v>0</v>
      </c>
      <c r="X296" s="46">
        <v>0</v>
      </c>
      <c r="Y296" s="47">
        <v>0</v>
      </c>
      <c r="Z296" s="48">
        <v>0</v>
      </c>
      <c r="AA296" s="124">
        <f>X296*H296</f>
        <v>0</v>
      </c>
      <c r="AB296" s="49">
        <v>1998</v>
      </c>
      <c r="AC296" s="50">
        <v>1998</v>
      </c>
      <c r="AD296" s="86">
        <v>779.3</v>
      </c>
      <c r="AE296" s="116" t="s">
        <v>701</v>
      </c>
      <c r="AF296" s="116">
        <v>100</v>
      </c>
      <c r="AG296" s="116"/>
      <c r="AH296" s="116"/>
      <c r="AI296" s="116"/>
      <c r="AJ296" s="120"/>
      <c r="AK296" s="90" t="s">
        <v>2055</v>
      </c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102"/>
      <c r="AW296" s="106"/>
      <c r="AX296" s="93"/>
      <c r="AY296" s="106"/>
      <c r="AZ296" s="93"/>
      <c r="BA296" s="106"/>
      <c r="BB296" s="93"/>
      <c r="BC296" s="106"/>
      <c r="BD296" s="93"/>
      <c r="BE296" s="106"/>
      <c r="BF296" s="93"/>
      <c r="BG296" s="106"/>
      <c r="BH296" s="98"/>
      <c r="BI296" s="93" t="s">
        <v>2727</v>
      </c>
      <c r="BJ296" s="110">
        <v>2043</v>
      </c>
      <c r="BK296" s="93"/>
      <c r="BL296" s="132"/>
      <c r="BM296" s="93"/>
      <c r="BN296" s="93"/>
      <c r="BO296" s="93"/>
      <c r="BP296" s="93"/>
      <c r="BQ296" s="93"/>
      <c r="BR296" s="93"/>
      <c r="BS296" s="93"/>
      <c r="BT296" s="98"/>
      <c r="BU296" s="128">
        <v>2689640</v>
      </c>
      <c r="BV296" s="128">
        <v>1174440</v>
      </c>
      <c r="BW296" s="82" t="s">
        <v>48</v>
      </c>
      <c r="BX296" s="35" t="s">
        <v>49</v>
      </c>
      <c r="BY296" s="82" t="s">
        <v>349</v>
      </c>
      <c r="BZ296" s="50" t="s">
        <v>1745</v>
      </c>
      <c r="CA296" s="49">
        <v>20.8</v>
      </c>
      <c r="CB296" s="35">
        <v>20.100000000000001</v>
      </c>
      <c r="CC296" s="35">
        <v>19.5</v>
      </c>
      <c r="CD296" s="35">
        <v>18.8</v>
      </c>
      <c r="CE296" s="35">
        <v>0</v>
      </c>
      <c r="CF296" s="35">
        <v>0</v>
      </c>
      <c r="CG296" s="35">
        <v>0</v>
      </c>
      <c r="CH296" s="51">
        <v>0</v>
      </c>
    </row>
    <row r="297" spans="1:86" ht="13" x14ac:dyDescent="0.3">
      <c r="A297" s="34">
        <v>300800</v>
      </c>
      <c r="B297" s="35" t="s">
        <v>720</v>
      </c>
      <c r="C297" s="35" t="s">
        <v>720</v>
      </c>
      <c r="D297" s="35" t="s">
        <v>720</v>
      </c>
      <c r="E297" s="36" t="s">
        <v>22</v>
      </c>
      <c r="F297" s="37" t="s">
        <v>701</v>
      </c>
      <c r="G297" s="139" t="s">
        <v>24</v>
      </c>
      <c r="H297" s="144">
        <v>1</v>
      </c>
      <c r="I297" s="49" t="s">
        <v>25</v>
      </c>
      <c r="J297" s="38" t="s">
        <v>26</v>
      </c>
      <c r="K297" s="39"/>
      <c r="L297" s="40">
        <v>2</v>
      </c>
      <c r="M297" s="41">
        <v>10</v>
      </c>
      <c r="N297" s="124">
        <f>M297*H297</f>
        <v>10</v>
      </c>
      <c r="O297" s="42">
        <v>9.82</v>
      </c>
      <c r="P297" s="124">
        <f>O297*H297</f>
        <v>9.82</v>
      </c>
      <c r="Q297" s="43">
        <v>38.799999999999997</v>
      </c>
      <c r="R297" s="44">
        <v>6.6</v>
      </c>
      <c r="S297" s="45">
        <v>32.200000000000003</v>
      </c>
      <c r="T297" s="124">
        <f>Q297*H297</f>
        <v>38.799999999999997</v>
      </c>
      <c r="U297" s="40">
        <v>0</v>
      </c>
      <c r="V297" s="35">
        <v>0</v>
      </c>
      <c r="W297" s="41">
        <v>0</v>
      </c>
      <c r="X297" s="46">
        <v>0</v>
      </c>
      <c r="Y297" s="47">
        <v>0</v>
      </c>
      <c r="Z297" s="48">
        <v>0</v>
      </c>
      <c r="AA297" s="124">
        <f>X297*H297</f>
        <v>0</v>
      </c>
      <c r="AB297" s="49">
        <v>1900</v>
      </c>
      <c r="AC297" s="50">
        <v>2017</v>
      </c>
      <c r="AD297" s="86">
        <v>750.15</v>
      </c>
      <c r="AE297" s="116" t="s">
        <v>701</v>
      </c>
      <c r="AF297" s="116">
        <v>100</v>
      </c>
      <c r="AG297" s="116"/>
      <c r="AH297" s="116"/>
      <c r="AI297" s="116"/>
      <c r="AJ297" s="120"/>
      <c r="AK297" s="90" t="s">
        <v>2058</v>
      </c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102"/>
      <c r="AW297" s="106"/>
      <c r="AX297" s="93"/>
      <c r="AY297" s="106"/>
      <c r="AZ297" s="93"/>
      <c r="BA297" s="106"/>
      <c r="BB297" s="93"/>
      <c r="BC297" s="106"/>
      <c r="BD297" s="93"/>
      <c r="BE297" s="106"/>
      <c r="BF297" s="93"/>
      <c r="BG297" s="106"/>
      <c r="BH297" s="98"/>
      <c r="BI297" s="93" t="s">
        <v>2727</v>
      </c>
      <c r="BJ297" s="110">
        <v>2045</v>
      </c>
      <c r="BK297" s="93"/>
      <c r="BL297" s="132"/>
      <c r="BM297" s="93" t="s">
        <v>2744</v>
      </c>
      <c r="BN297" s="93"/>
      <c r="BO297" s="93"/>
      <c r="BP297" s="93"/>
      <c r="BQ297" s="93"/>
      <c r="BR297" s="93"/>
      <c r="BS297" s="93"/>
      <c r="BT297" s="98"/>
      <c r="BU297" s="128">
        <v>2690220</v>
      </c>
      <c r="BV297" s="128">
        <v>1175630</v>
      </c>
      <c r="BW297" s="82" t="s">
        <v>27</v>
      </c>
      <c r="BX297" s="35" t="s">
        <v>28</v>
      </c>
      <c r="BY297" s="82"/>
      <c r="BZ297" s="50"/>
      <c r="CA297" s="49">
        <v>590.9</v>
      </c>
      <c r="CB297" s="35">
        <v>589.5</v>
      </c>
      <c r="CC297" s="35">
        <v>490</v>
      </c>
      <c r="CD297" s="35">
        <v>485</v>
      </c>
      <c r="CE297" s="35">
        <v>0</v>
      </c>
      <c r="CF297" s="35">
        <v>0</v>
      </c>
      <c r="CG297" s="35">
        <v>0</v>
      </c>
      <c r="CH297" s="51">
        <v>0</v>
      </c>
    </row>
    <row r="298" spans="1:86" ht="13" x14ac:dyDescent="0.3">
      <c r="A298" s="34">
        <v>300825</v>
      </c>
      <c r="B298" s="35" t="s">
        <v>721</v>
      </c>
      <c r="C298" s="35" t="s">
        <v>721</v>
      </c>
      <c r="D298" s="35" t="s">
        <v>720</v>
      </c>
      <c r="E298" s="36" t="s">
        <v>22</v>
      </c>
      <c r="F298" s="37" t="s">
        <v>701</v>
      </c>
      <c r="G298" s="139" t="s">
        <v>24</v>
      </c>
      <c r="H298" s="144">
        <v>1</v>
      </c>
      <c r="I298" s="49" t="s">
        <v>25</v>
      </c>
      <c r="J298" s="38" t="s">
        <v>26</v>
      </c>
      <c r="K298" s="39"/>
      <c r="L298" s="40">
        <v>0.5</v>
      </c>
      <c r="M298" s="41">
        <v>0.33</v>
      </c>
      <c r="N298" s="124">
        <f>M298*H298</f>
        <v>0.33</v>
      </c>
      <c r="O298" s="42">
        <v>0.31</v>
      </c>
      <c r="P298" s="124">
        <f>O298*H298</f>
        <v>0.31</v>
      </c>
      <c r="Q298" s="43">
        <v>1</v>
      </c>
      <c r="R298" s="44">
        <v>0.2</v>
      </c>
      <c r="S298" s="45">
        <v>0.8</v>
      </c>
      <c r="T298" s="124">
        <f>Q298*H298</f>
        <v>1</v>
      </c>
      <c r="U298" s="40">
        <v>0</v>
      </c>
      <c r="V298" s="35">
        <v>0</v>
      </c>
      <c r="W298" s="41">
        <v>0</v>
      </c>
      <c r="X298" s="46">
        <v>0</v>
      </c>
      <c r="Y298" s="47">
        <v>0</v>
      </c>
      <c r="Z298" s="48">
        <v>0</v>
      </c>
      <c r="AA298" s="124">
        <f>X298*H298</f>
        <v>0</v>
      </c>
      <c r="AB298" s="49">
        <v>2007</v>
      </c>
      <c r="AC298" s="50"/>
      <c r="AD298" s="86">
        <v>764</v>
      </c>
      <c r="AE298" s="116" t="s">
        <v>701</v>
      </c>
      <c r="AF298" s="116">
        <v>100</v>
      </c>
      <c r="AG298" s="116"/>
      <c r="AH298" s="116"/>
      <c r="AI298" s="116"/>
      <c r="AJ298" s="120"/>
      <c r="AK298" s="90" t="s">
        <v>2058</v>
      </c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102"/>
      <c r="AW298" s="106"/>
      <c r="AX298" s="93"/>
      <c r="AY298" s="106"/>
      <c r="AZ298" s="93"/>
      <c r="BA298" s="106"/>
      <c r="BB298" s="93"/>
      <c r="BC298" s="106"/>
      <c r="BD298" s="93"/>
      <c r="BE298" s="106"/>
      <c r="BF298" s="93"/>
      <c r="BG298" s="106"/>
      <c r="BH298" s="98"/>
      <c r="BI298" s="93" t="s">
        <v>2727</v>
      </c>
      <c r="BJ298" s="110">
        <v>2045</v>
      </c>
      <c r="BK298" s="93"/>
      <c r="BL298" s="132"/>
      <c r="BM298" s="93" t="s">
        <v>2744</v>
      </c>
      <c r="BN298" s="93"/>
      <c r="BO298" s="93"/>
      <c r="BP298" s="93"/>
      <c r="BQ298" s="93"/>
      <c r="BR298" s="93"/>
      <c r="BS298" s="93"/>
      <c r="BT298" s="98"/>
      <c r="BU298" s="128">
        <v>2690133</v>
      </c>
      <c r="BV298" s="128">
        <v>1175615</v>
      </c>
      <c r="BW298" s="82" t="s">
        <v>27</v>
      </c>
      <c r="BX298" s="35" t="s">
        <v>28</v>
      </c>
      <c r="BY298" s="82"/>
      <c r="BZ298" s="50"/>
      <c r="CA298" s="49">
        <v>61</v>
      </c>
      <c r="CB298" s="35">
        <v>0</v>
      </c>
      <c r="CC298" s="35">
        <v>56.4</v>
      </c>
      <c r="CD298" s="35">
        <v>0</v>
      </c>
      <c r="CE298" s="35">
        <v>0</v>
      </c>
      <c r="CF298" s="35">
        <v>0</v>
      </c>
      <c r="CG298" s="35">
        <v>0</v>
      </c>
      <c r="CH298" s="51">
        <v>0</v>
      </c>
    </row>
    <row r="299" spans="1:86" ht="13" x14ac:dyDescent="0.3">
      <c r="A299" s="34">
        <v>300850</v>
      </c>
      <c r="B299" s="35" t="s">
        <v>722</v>
      </c>
      <c r="C299" s="35" t="s">
        <v>723</v>
      </c>
      <c r="D299" s="35" t="s">
        <v>720</v>
      </c>
      <c r="E299" s="36" t="s">
        <v>22</v>
      </c>
      <c r="F299" s="37" t="s">
        <v>701</v>
      </c>
      <c r="G299" s="139" t="s">
        <v>24</v>
      </c>
      <c r="H299" s="144">
        <v>1</v>
      </c>
      <c r="I299" s="49" t="s">
        <v>25</v>
      </c>
      <c r="J299" s="38" t="s">
        <v>26</v>
      </c>
      <c r="K299" s="39"/>
      <c r="L299" s="40">
        <v>0.75</v>
      </c>
      <c r="M299" s="41">
        <v>2.2999999999999998</v>
      </c>
      <c r="N299" s="124">
        <f>M299*H299</f>
        <v>2.2999999999999998</v>
      </c>
      <c r="O299" s="42">
        <v>2.2999999999999998</v>
      </c>
      <c r="P299" s="124">
        <f>O299*H299</f>
        <v>2.2999999999999998</v>
      </c>
      <c r="Q299" s="43">
        <v>4.7</v>
      </c>
      <c r="R299" s="44">
        <v>1.4</v>
      </c>
      <c r="S299" s="45">
        <v>3.3</v>
      </c>
      <c r="T299" s="124">
        <f>Q299*H299</f>
        <v>4.7</v>
      </c>
      <c r="U299" s="40">
        <v>0</v>
      </c>
      <c r="V299" s="35">
        <v>0</v>
      </c>
      <c r="W299" s="41">
        <v>0</v>
      </c>
      <c r="X299" s="46">
        <v>0</v>
      </c>
      <c r="Y299" s="47">
        <v>0</v>
      </c>
      <c r="Z299" s="48">
        <v>0</v>
      </c>
      <c r="AA299" s="124">
        <f>X299*H299</f>
        <v>0</v>
      </c>
      <c r="AB299" s="49">
        <v>2018</v>
      </c>
      <c r="AC299" s="50"/>
      <c r="AD299" s="86">
        <v>364</v>
      </c>
      <c r="AE299" s="116" t="s">
        <v>701</v>
      </c>
      <c r="AF299" s="116">
        <v>100</v>
      </c>
      <c r="AG299" s="116"/>
      <c r="AH299" s="116"/>
      <c r="AI299" s="116"/>
      <c r="AJ299" s="120"/>
      <c r="AK299" s="90" t="s">
        <v>2059</v>
      </c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102"/>
      <c r="AW299" s="106"/>
      <c r="AX299" s="93"/>
      <c r="AY299" s="106"/>
      <c r="AZ299" s="93"/>
      <c r="BA299" s="106"/>
      <c r="BB299" s="93"/>
      <c r="BC299" s="106"/>
      <c r="BD299" s="93"/>
      <c r="BE299" s="106"/>
      <c r="BF299" s="93"/>
      <c r="BG299" s="106"/>
      <c r="BH299" s="98"/>
      <c r="BI299" s="93" t="s">
        <v>2727</v>
      </c>
      <c r="BJ299" s="110">
        <v>2098</v>
      </c>
      <c r="BK299" s="93"/>
      <c r="BL299" s="132"/>
      <c r="BM299" s="93" t="s">
        <v>2744</v>
      </c>
      <c r="BN299" s="93"/>
      <c r="BO299" s="93"/>
      <c r="BP299" s="93"/>
      <c r="BQ299" s="93"/>
      <c r="BR299" s="93"/>
      <c r="BS299" s="93"/>
      <c r="BT299" s="98"/>
      <c r="BU299" s="128">
        <v>2692183</v>
      </c>
      <c r="BV299" s="128">
        <v>1177272</v>
      </c>
      <c r="BW299" s="82" t="s">
        <v>27</v>
      </c>
      <c r="BX299" s="35" t="s">
        <v>28</v>
      </c>
      <c r="BY299" s="82"/>
      <c r="BZ299" s="50"/>
      <c r="CA299" s="49">
        <v>364</v>
      </c>
      <c r="CB299" s="35">
        <v>0</v>
      </c>
      <c r="CC299" s="35">
        <v>350</v>
      </c>
      <c r="CD299" s="35">
        <v>0</v>
      </c>
      <c r="CE299" s="35">
        <v>0</v>
      </c>
      <c r="CF299" s="35">
        <v>0</v>
      </c>
      <c r="CG299" s="35">
        <v>0</v>
      </c>
      <c r="CH299" s="51">
        <v>0</v>
      </c>
    </row>
    <row r="300" spans="1:86" ht="13" x14ac:dyDescent="0.3">
      <c r="A300" s="34">
        <v>300875</v>
      </c>
      <c r="B300" s="35" t="s">
        <v>724</v>
      </c>
      <c r="C300" s="35" t="s">
        <v>725</v>
      </c>
      <c r="D300" s="35" t="s">
        <v>725</v>
      </c>
      <c r="E300" s="36" t="s">
        <v>22</v>
      </c>
      <c r="F300" s="37" t="s">
        <v>701</v>
      </c>
      <c r="G300" s="139" t="s">
        <v>24</v>
      </c>
      <c r="H300" s="144">
        <v>1</v>
      </c>
      <c r="I300" s="49" t="s">
        <v>25</v>
      </c>
      <c r="J300" s="38" t="s">
        <v>26</v>
      </c>
      <c r="K300" s="39"/>
      <c r="L300" s="40">
        <v>2.6</v>
      </c>
      <c r="M300" s="41">
        <v>4.2</v>
      </c>
      <c r="N300" s="124">
        <f>M300*H300</f>
        <v>4.2</v>
      </c>
      <c r="O300" s="42">
        <v>4</v>
      </c>
      <c r="P300" s="124">
        <f>O300*H300</f>
        <v>4</v>
      </c>
      <c r="Q300" s="43">
        <v>14</v>
      </c>
      <c r="R300" s="44">
        <v>2</v>
      </c>
      <c r="S300" s="45">
        <v>12</v>
      </c>
      <c r="T300" s="124">
        <f>Q300*H300</f>
        <v>14</v>
      </c>
      <c r="U300" s="40">
        <v>0</v>
      </c>
      <c r="V300" s="35">
        <v>0</v>
      </c>
      <c r="W300" s="41">
        <v>0</v>
      </c>
      <c r="X300" s="46">
        <v>0</v>
      </c>
      <c r="Y300" s="47">
        <v>0</v>
      </c>
      <c r="Z300" s="48">
        <v>0</v>
      </c>
      <c r="AA300" s="124">
        <f>X300*H300</f>
        <v>0</v>
      </c>
      <c r="AB300" s="49">
        <v>2016</v>
      </c>
      <c r="AC300" s="50"/>
      <c r="AD300" s="86">
        <v>827</v>
      </c>
      <c r="AE300" s="116" t="s">
        <v>701</v>
      </c>
      <c r="AF300" s="116">
        <v>100</v>
      </c>
      <c r="AG300" s="116"/>
      <c r="AH300" s="116"/>
      <c r="AI300" s="116"/>
      <c r="AJ300" s="120"/>
      <c r="AK300" s="90" t="s">
        <v>2060</v>
      </c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102"/>
      <c r="AW300" s="106"/>
      <c r="AX300" s="93"/>
      <c r="AY300" s="106"/>
      <c r="AZ300" s="93"/>
      <c r="BA300" s="106"/>
      <c r="BB300" s="93"/>
      <c r="BC300" s="106"/>
      <c r="BD300" s="93"/>
      <c r="BE300" s="106"/>
      <c r="BF300" s="93"/>
      <c r="BG300" s="106"/>
      <c r="BH300" s="98"/>
      <c r="BI300" s="93" t="s">
        <v>2727</v>
      </c>
      <c r="BJ300" s="110">
        <v>2096</v>
      </c>
      <c r="BK300" s="93"/>
      <c r="BL300" s="132"/>
      <c r="BM300" s="93" t="s">
        <v>2744</v>
      </c>
      <c r="BN300" s="93"/>
      <c r="BO300" s="93"/>
      <c r="BP300" s="93"/>
      <c r="BQ300" s="93"/>
      <c r="BR300" s="93"/>
      <c r="BS300" s="93"/>
      <c r="BT300" s="98"/>
      <c r="BU300" s="128">
        <v>2697179</v>
      </c>
      <c r="BV300" s="128">
        <v>1180273</v>
      </c>
      <c r="BW300" s="82" t="s">
        <v>27</v>
      </c>
      <c r="BX300" s="35" t="s">
        <v>28</v>
      </c>
      <c r="BY300" s="82"/>
      <c r="BZ300" s="50"/>
      <c r="CA300" s="49">
        <v>180</v>
      </c>
      <c r="CB300" s="35">
        <v>175</v>
      </c>
      <c r="CC300" s="35">
        <v>0</v>
      </c>
      <c r="CD300" s="35">
        <v>0</v>
      </c>
      <c r="CE300" s="35">
        <v>0</v>
      </c>
      <c r="CF300" s="35">
        <v>0</v>
      </c>
      <c r="CG300" s="35">
        <v>0</v>
      </c>
      <c r="CH300" s="51">
        <v>0</v>
      </c>
    </row>
    <row r="301" spans="1:86" ht="13" x14ac:dyDescent="0.3">
      <c r="A301" s="34">
        <v>300900</v>
      </c>
      <c r="B301" s="35" t="s">
        <v>726</v>
      </c>
      <c r="C301" s="35" t="s">
        <v>727</v>
      </c>
      <c r="D301" s="35" t="s">
        <v>726</v>
      </c>
      <c r="E301" s="36" t="s">
        <v>22</v>
      </c>
      <c r="F301" s="37" t="s">
        <v>701</v>
      </c>
      <c r="G301" s="139" t="s">
        <v>24</v>
      </c>
      <c r="H301" s="144">
        <v>1</v>
      </c>
      <c r="I301" s="49" t="s">
        <v>25</v>
      </c>
      <c r="J301" s="38" t="s">
        <v>26</v>
      </c>
      <c r="K301" s="39"/>
      <c r="L301" s="40">
        <v>50</v>
      </c>
      <c r="M301" s="41">
        <v>120</v>
      </c>
      <c r="N301" s="124">
        <f>M301*H301</f>
        <v>120</v>
      </c>
      <c r="O301" s="42">
        <v>120</v>
      </c>
      <c r="P301" s="124">
        <f>O301*H301</f>
        <v>120</v>
      </c>
      <c r="Q301" s="43">
        <v>443.5</v>
      </c>
      <c r="R301" s="44">
        <v>120.2</v>
      </c>
      <c r="S301" s="45">
        <v>323.3</v>
      </c>
      <c r="T301" s="124">
        <f>Q301*H301</f>
        <v>443.5</v>
      </c>
      <c r="U301" s="40">
        <v>0</v>
      </c>
      <c r="V301" s="35">
        <v>0</v>
      </c>
      <c r="W301" s="41">
        <v>0</v>
      </c>
      <c r="X301" s="46">
        <v>0</v>
      </c>
      <c r="Y301" s="47">
        <v>0</v>
      </c>
      <c r="Z301" s="48">
        <v>0</v>
      </c>
      <c r="AA301" s="124">
        <f>X301*H301</f>
        <v>0</v>
      </c>
      <c r="AB301" s="49">
        <v>1923</v>
      </c>
      <c r="AC301" s="50">
        <v>1998</v>
      </c>
      <c r="AD301" s="86">
        <v>527.5</v>
      </c>
      <c r="AE301" s="116" t="s">
        <v>701</v>
      </c>
      <c r="AF301" s="116">
        <v>100</v>
      </c>
      <c r="AG301" s="116"/>
      <c r="AH301" s="116"/>
      <c r="AI301" s="116"/>
      <c r="AJ301" s="120"/>
      <c r="AK301" s="90" t="s">
        <v>2060</v>
      </c>
      <c r="AL301" s="90" t="s">
        <v>2061</v>
      </c>
      <c r="AM301" s="90" t="s">
        <v>2059</v>
      </c>
      <c r="AN301" s="90" t="s">
        <v>2055</v>
      </c>
      <c r="AO301" s="90"/>
      <c r="AP301" s="90"/>
      <c r="AQ301" s="90"/>
      <c r="AR301" s="90"/>
      <c r="AS301" s="90"/>
      <c r="AT301" s="90"/>
      <c r="AU301" s="90"/>
      <c r="AV301" s="102"/>
      <c r="AW301" s="106"/>
      <c r="AX301" s="93"/>
      <c r="AY301" s="106"/>
      <c r="AZ301" s="93"/>
      <c r="BA301" s="106"/>
      <c r="BB301" s="93"/>
      <c r="BC301" s="106"/>
      <c r="BD301" s="93"/>
      <c r="BE301" s="106"/>
      <c r="BF301" s="93"/>
      <c r="BG301" s="106"/>
      <c r="BH301" s="98"/>
      <c r="BI301" s="93" t="s">
        <v>2727</v>
      </c>
      <c r="BJ301" s="110">
        <v>2043</v>
      </c>
      <c r="BK301" s="93"/>
      <c r="BL301" s="132"/>
      <c r="BM301" s="93" t="s">
        <v>2933</v>
      </c>
      <c r="BN301" s="93" t="s">
        <v>2934</v>
      </c>
      <c r="BO301" s="93"/>
      <c r="BP301" s="93"/>
      <c r="BQ301" s="93"/>
      <c r="BR301" s="93"/>
      <c r="BS301" s="93"/>
      <c r="BT301" s="98"/>
      <c r="BU301" s="128">
        <v>2694093</v>
      </c>
      <c r="BV301" s="128">
        <v>1180279</v>
      </c>
      <c r="BW301" s="82" t="s">
        <v>27</v>
      </c>
      <c r="BX301" s="35" t="s">
        <v>28</v>
      </c>
      <c r="BY301" s="82"/>
      <c r="BZ301" s="50"/>
      <c r="CA301" s="49">
        <v>288</v>
      </c>
      <c r="CB301" s="35">
        <v>279.2</v>
      </c>
      <c r="CC301" s="35">
        <v>257.89999999999998</v>
      </c>
      <c r="CD301" s="35">
        <v>244</v>
      </c>
      <c r="CE301" s="35">
        <v>0</v>
      </c>
      <c r="CF301" s="35">
        <v>0</v>
      </c>
      <c r="CG301" s="35">
        <v>0</v>
      </c>
      <c r="CH301" s="51">
        <v>0</v>
      </c>
    </row>
    <row r="302" spans="1:86" ht="13" x14ac:dyDescent="0.3">
      <c r="A302" s="34">
        <v>300950</v>
      </c>
      <c r="B302" s="35" t="s">
        <v>728</v>
      </c>
      <c r="C302" s="35" t="s">
        <v>729</v>
      </c>
      <c r="D302" s="35" t="s">
        <v>726</v>
      </c>
      <c r="E302" s="36" t="s">
        <v>22</v>
      </c>
      <c r="F302" s="37" t="s">
        <v>701</v>
      </c>
      <c r="G302" s="139" t="s">
        <v>24</v>
      </c>
      <c r="H302" s="144">
        <v>1</v>
      </c>
      <c r="I302" s="49" t="s">
        <v>25</v>
      </c>
      <c r="J302" s="38" t="s">
        <v>26</v>
      </c>
      <c r="K302" s="39"/>
      <c r="L302" s="40">
        <v>46</v>
      </c>
      <c r="M302" s="41">
        <v>1.73</v>
      </c>
      <c r="N302" s="124">
        <f>M302*H302</f>
        <v>1.73</v>
      </c>
      <c r="O302" s="42">
        <v>1.73</v>
      </c>
      <c r="P302" s="124">
        <f>O302*H302</f>
        <v>1.73</v>
      </c>
      <c r="Q302" s="43">
        <v>6.55</v>
      </c>
      <c r="R302" s="44">
        <v>1.5</v>
      </c>
      <c r="S302" s="45">
        <v>5.05</v>
      </c>
      <c r="T302" s="124">
        <f>Q302*H302</f>
        <v>6.55</v>
      </c>
      <c r="U302" s="40">
        <v>0</v>
      </c>
      <c r="V302" s="35">
        <v>0</v>
      </c>
      <c r="W302" s="41">
        <v>0</v>
      </c>
      <c r="X302" s="46">
        <v>0</v>
      </c>
      <c r="Y302" s="47">
        <v>0</v>
      </c>
      <c r="Z302" s="48">
        <v>0</v>
      </c>
      <c r="AA302" s="124">
        <f>X302*H302</f>
        <v>0</v>
      </c>
      <c r="AB302" s="49">
        <v>1998</v>
      </c>
      <c r="AC302" s="50">
        <v>1998</v>
      </c>
      <c r="AD302" s="86">
        <v>515</v>
      </c>
      <c r="AE302" s="116" t="s">
        <v>701</v>
      </c>
      <c r="AF302" s="116">
        <v>100</v>
      </c>
      <c r="AG302" s="116"/>
      <c r="AH302" s="116"/>
      <c r="AI302" s="116"/>
      <c r="AJ302" s="120"/>
      <c r="AK302" s="90" t="s">
        <v>2060</v>
      </c>
      <c r="AL302" s="90" t="s">
        <v>2061</v>
      </c>
      <c r="AM302" s="90" t="s">
        <v>2059</v>
      </c>
      <c r="AN302" s="90" t="s">
        <v>2055</v>
      </c>
      <c r="AO302" s="90"/>
      <c r="AP302" s="90"/>
      <c r="AQ302" s="90"/>
      <c r="AR302" s="90"/>
      <c r="AS302" s="90"/>
      <c r="AT302" s="90"/>
      <c r="AU302" s="90"/>
      <c r="AV302" s="102"/>
      <c r="AW302" s="106"/>
      <c r="AX302" s="93"/>
      <c r="AY302" s="106"/>
      <c r="AZ302" s="93"/>
      <c r="BA302" s="106"/>
      <c r="BB302" s="93"/>
      <c r="BC302" s="106"/>
      <c r="BD302" s="93"/>
      <c r="BE302" s="106"/>
      <c r="BF302" s="93"/>
      <c r="BG302" s="106"/>
      <c r="BH302" s="98"/>
      <c r="BI302" s="93" t="s">
        <v>2727</v>
      </c>
      <c r="BJ302" s="110">
        <v>2043</v>
      </c>
      <c r="BK302" s="93"/>
      <c r="BL302" s="132"/>
      <c r="BM302" s="93"/>
      <c r="BN302" s="93"/>
      <c r="BO302" s="93"/>
      <c r="BP302" s="93"/>
      <c r="BQ302" s="93"/>
      <c r="BR302" s="93"/>
      <c r="BS302" s="93"/>
      <c r="BT302" s="98"/>
      <c r="BU302" s="128">
        <v>2694010</v>
      </c>
      <c r="BV302" s="128">
        <v>1181170</v>
      </c>
      <c r="BW302" s="82" t="s">
        <v>27</v>
      </c>
      <c r="BX302" s="35" t="s">
        <v>28</v>
      </c>
      <c r="BY302" s="82"/>
      <c r="BZ302" s="50"/>
      <c r="CA302" s="49">
        <v>5.4</v>
      </c>
      <c r="CB302" s="35">
        <v>1.9</v>
      </c>
      <c r="CC302" s="35">
        <v>0</v>
      </c>
      <c r="CD302" s="35">
        <v>0</v>
      </c>
      <c r="CE302" s="35">
        <v>0</v>
      </c>
      <c r="CF302" s="35">
        <v>0</v>
      </c>
      <c r="CG302" s="35">
        <v>0</v>
      </c>
      <c r="CH302" s="51">
        <v>0</v>
      </c>
    </row>
    <row r="303" spans="1:86" ht="13" x14ac:dyDescent="0.3">
      <c r="A303" s="34">
        <v>300975</v>
      </c>
      <c r="B303" s="35" t="s">
        <v>730</v>
      </c>
      <c r="C303" s="35" t="s">
        <v>730</v>
      </c>
      <c r="D303" s="35" t="s">
        <v>731</v>
      </c>
      <c r="E303" s="36" t="s">
        <v>22</v>
      </c>
      <c r="F303" s="37" t="s">
        <v>701</v>
      </c>
      <c r="G303" s="139" t="s">
        <v>24</v>
      </c>
      <c r="H303" s="144">
        <v>1</v>
      </c>
      <c r="I303" s="49" t="s">
        <v>25</v>
      </c>
      <c r="J303" s="38" t="s">
        <v>26</v>
      </c>
      <c r="K303" s="39"/>
      <c r="L303" s="40">
        <v>5.5</v>
      </c>
      <c r="M303" s="41">
        <v>11.5</v>
      </c>
      <c r="N303" s="124">
        <f>M303*H303</f>
        <v>11.5</v>
      </c>
      <c r="O303" s="42">
        <v>11.5</v>
      </c>
      <c r="P303" s="124">
        <f>O303*H303</f>
        <v>11.5</v>
      </c>
      <c r="Q303" s="43">
        <v>32</v>
      </c>
      <c r="R303" s="44">
        <v>3.4</v>
      </c>
      <c r="S303" s="45">
        <v>28.6</v>
      </c>
      <c r="T303" s="124">
        <f>Q303*H303</f>
        <v>32</v>
      </c>
      <c r="U303" s="40">
        <v>0</v>
      </c>
      <c r="V303" s="35">
        <v>0</v>
      </c>
      <c r="W303" s="41">
        <v>0</v>
      </c>
      <c r="X303" s="46">
        <v>0</v>
      </c>
      <c r="Y303" s="47">
        <v>0</v>
      </c>
      <c r="Z303" s="48">
        <v>0</v>
      </c>
      <c r="AA303" s="124">
        <f>X303*H303</f>
        <v>0</v>
      </c>
      <c r="AB303" s="49">
        <v>2020</v>
      </c>
      <c r="AC303" s="50"/>
      <c r="AD303" s="86">
        <v>482</v>
      </c>
      <c r="AE303" s="116" t="s">
        <v>701</v>
      </c>
      <c r="AF303" s="116">
        <v>100</v>
      </c>
      <c r="AG303" s="116"/>
      <c r="AH303" s="116"/>
      <c r="AI303" s="116"/>
      <c r="AJ303" s="120"/>
      <c r="AK303" s="90" t="s">
        <v>1903</v>
      </c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102"/>
      <c r="AW303" s="106"/>
      <c r="AX303" s="93"/>
      <c r="AY303" s="106"/>
      <c r="AZ303" s="93"/>
      <c r="BA303" s="106"/>
      <c r="BB303" s="93"/>
      <c r="BC303" s="106"/>
      <c r="BD303" s="93"/>
      <c r="BE303" s="106"/>
      <c r="BF303" s="93"/>
      <c r="BG303" s="106"/>
      <c r="BH303" s="98"/>
      <c r="BI303" s="93" t="s">
        <v>2727</v>
      </c>
      <c r="BJ303" s="110">
        <v>2100</v>
      </c>
      <c r="BK303" s="93"/>
      <c r="BL303" s="132"/>
      <c r="BM303" s="93" t="s">
        <v>2744</v>
      </c>
      <c r="BN303" s="93"/>
      <c r="BO303" s="93"/>
      <c r="BP303" s="93"/>
      <c r="BQ303" s="93"/>
      <c r="BR303" s="93"/>
      <c r="BS303" s="93"/>
      <c r="BT303" s="98"/>
      <c r="BU303" s="128">
        <v>2691750</v>
      </c>
      <c r="BV303" s="128">
        <v>1185920</v>
      </c>
      <c r="BW303" s="82" t="s">
        <v>27</v>
      </c>
      <c r="BX303" s="35" t="s">
        <v>28</v>
      </c>
      <c r="BY303" s="82"/>
      <c r="BZ303" s="50"/>
      <c r="CA303" s="49">
        <v>248</v>
      </c>
      <c r="CB303" s="35">
        <v>244</v>
      </c>
      <c r="CC303" s="35">
        <v>237</v>
      </c>
      <c r="CD303" s="35">
        <v>233</v>
      </c>
      <c r="CE303" s="35">
        <v>0</v>
      </c>
      <c r="CF303" s="35">
        <v>0</v>
      </c>
      <c r="CG303" s="35">
        <v>0</v>
      </c>
      <c r="CH303" s="51">
        <v>0</v>
      </c>
    </row>
    <row r="304" spans="1:86" ht="13" x14ac:dyDescent="0.3">
      <c r="A304" s="34">
        <v>301000</v>
      </c>
      <c r="B304" s="35" t="s">
        <v>732</v>
      </c>
      <c r="C304" s="35" t="s">
        <v>732</v>
      </c>
      <c r="D304" s="35" t="s">
        <v>726</v>
      </c>
      <c r="E304" s="36" t="s">
        <v>22</v>
      </c>
      <c r="F304" s="37" t="s">
        <v>701</v>
      </c>
      <c r="G304" s="139" t="s">
        <v>24</v>
      </c>
      <c r="H304" s="144">
        <v>1</v>
      </c>
      <c r="I304" s="49" t="s">
        <v>25</v>
      </c>
      <c r="J304" s="38" t="s">
        <v>26</v>
      </c>
      <c r="K304" s="39"/>
      <c r="L304" s="40">
        <v>1.8</v>
      </c>
      <c r="M304" s="41">
        <v>13.3</v>
      </c>
      <c r="N304" s="124">
        <f>M304*H304</f>
        <v>13.3</v>
      </c>
      <c r="O304" s="42">
        <v>13</v>
      </c>
      <c r="P304" s="124">
        <f>O304*H304</f>
        <v>13</v>
      </c>
      <c r="Q304" s="43">
        <v>47.22</v>
      </c>
      <c r="R304" s="44">
        <v>9.7200000000000006</v>
      </c>
      <c r="S304" s="45">
        <v>37.5</v>
      </c>
      <c r="T304" s="124">
        <f>Q304*H304</f>
        <v>47.22</v>
      </c>
      <c r="U304" s="40">
        <v>0</v>
      </c>
      <c r="V304" s="35">
        <v>0</v>
      </c>
      <c r="W304" s="41">
        <v>0</v>
      </c>
      <c r="X304" s="46">
        <v>0</v>
      </c>
      <c r="Y304" s="47">
        <v>0</v>
      </c>
      <c r="Z304" s="48">
        <v>0</v>
      </c>
      <c r="AA304" s="124">
        <f>X304*H304</f>
        <v>0</v>
      </c>
      <c r="AB304" s="49">
        <v>1910</v>
      </c>
      <c r="AC304" s="50">
        <v>1969</v>
      </c>
      <c r="AD304" s="86">
        <v>517</v>
      </c>
      <c r="AE304" s="116" t="s">
        <v>701</v>
      </c>
      <c r="AF304" s="116">
        <v>100</v>
      </c>
      <c r="AG304" s="116"/>
      <c r="AH304" s="116"/>
      <c r="AI304" s="116"/>
      <c r="AJ304" s="120"/>
      <c r="AK304" s="90" t="s">
        <v>2062</v>
      </c>
      <c r="AL304" s="90" t="s">
        <v>2063</v>
      </c>
      <c r="AM304" s="90" t="s">
        <v>2064</v>
      </c>
      <c r="AN304" s="90" t="s">
        <v>2065</v>
      </c>
      <c r="AO304" s="90"/>
      <c r="AP304" s="90"/>
      <c r="AQ304" s="90"/>
      <c r="AR304" s="90"/>
      <c r="AS304" s="90"/>
      <c r="AT304" s="90"/>
      <c r="AU304" s="90"/>
      <c r="AV304" s="102"/>
      <c r="AW304" s="106"/>
      <c r="AX304" s="93"/>
      <c r="AY304" s="106"/>
      <c r="AZ304" s="93"/>
      <c r="BA304" s="106"/>
      <c r="BB304" s="93"/>
      <c r="BC304" s="106"/>
      <c r="BD304" s="93"/>
      <c r="BE304" s="106"/>
      <c r="BF304" s="93"/>
      <c r="BG304" s="106"/>
      <c r="BH304" s="98"/>
      <c r="BI304" s="93" t="s">
        <v>2727</v>
      </c>
      <c r="BJ304" s="110">
        <v>2045</v>
      </c>
      <c r="BK304" s="93"/>
      <c r="BL304" s="132"/>
      <c r="BM304" s="93"/>
      <c r="BN304" s="93"/>
      <c r="BO304" s="93"/>
      <c r="BP304" s="93"/>
      <c r="BQ304" s="93"/>
      <c r="BR304" s="93"/>
      <c r="BS304" s="93"/>
      <c r="BT304" s="98"/>
      <c r="BU304" s="128">
        <v>2693821</v>
      </c>
      <c r="BV304" s="128">
        <v>1180591</v>
      </c>
      <c r="BW304" s="82" t="s">
        <v>27</v>
      </c>
      <c r="BX304" s="35" t="s">
        <v>28</v>
      </c>
      <c r="BY304" s="82"/>
      <c r="BZ304" s="50"/>
      <c r="CA304" s="49">
        <v>852.7</v>
      </c>
      <c r="CB304" s="35">
        <v>842.2</v>
      </c>
      <c r="CC304" s="35">
        <v>805</v>
      </c>
      <c r="CD304" s="35">
        <v>799</v>
      </c>
      <c r="CE304" s="35">
        <v>0</v>
      </c>
      <c r="CF304" s="35">
        <v>0</v>
      </c>
      <c r="CG304" s="35">
        <v>0</v>
      </c>
      <c r="CH304" s="51">
        <v>0</v>
      </c>
    </row>
    <row r="305" spans="1:86" ht="13" x14ac:dyDescent="0.3">
      <c r="A305" s="34">
        <v>301050</v>
      </c>
      <c r="B305" s="35" t="s">
        <v>733</v>
      </c>
      <c r="C305" s="35" t="s">
        <v>732</v>
      </c>
      <c r="D305" s="35" t="s">
        <v>734</v>
      </c>
      <c r="E305" s="36" t="s">
        <v>22</v>
      </c>
      <c r="F305" s="37" t="s">
        <v>701</v>
      </c>
      <c r="G305" s="139" t="s">
        <v>24</v>
      </c>
      <c r="H305" s="144">
        <v>1</v>
      </c>
      <c r="I305" s="49" t="s">
        <v>25</v>
      </c>
      <c r="J305" s="38" t="s">
        <v>26</v>
      </c>
      <c r="K305" s="39"/>
      <c r="L305" s="40">
        <v>1.1000000000000001</v>
      </c>
      <c r="M305" s="41">
        <v>0.33</v>
      </c>
      <c r="N305" s="124">
        <f>M305*H305</f>
        <v>0.33</v>
      </c>
      <c r="O305" s="42">
        <v>0.33</v>
      </c>
      <c r="P305" s="124">
        <f>O305*H305</f>
        <v>0.33</v>
      </c>
      <c r="Q305" s="43">
        <v>0.6</v>
      </c>
      <c r="R305" s="44">
        <v>0.12</v>
      </c>
      <c r="S305" s="45">
        <v>0.48</v>
      </c>
      <c r="T305" s="124">
        <f>Q305*H305</f>
        <v>0.6</v>
      </c>
      <c r="U305" s="40">
        <v>0</v>
      </c>
      <c r="V305" s="35">
        <v>0</v>
      </c>
      <c r="W305" s="41">
        <v>0</v>
      </c>
      <c r="X305" s="46">
        <v>0</v>
      </c>
      <c r="Y305" s="47">
        <v>0</v>
      </c>
      <c r="Z305" s="48">
        <v>0</v>
      </c>
      <c r="AA305" s="124">
        <f>X305*H305</f>
        <v>0</v>
      </c>
      <c r="AB305" s="49">
        <v>2024</v>
      </c>
      <c r="AC305" s="50"/>
      <c r="AD305" s="86">
        <v>1386</v>
      </c>
      <c r="AE305" s="116" t="s">
        <v>701</v>
      </c>
      <c r="AF305" s="116">
        <v>100</v>
      </c>
      <c r="AG305" s="116"/>
      <c r="AH305" s="116"/>
      <c r="AI305" s="116"/>
      <c r="AJ305" s="120"/>
      <c r="AK305" s="90" t="s">
        <v>2064</v>
      </c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102"/>
      <c r="AW305" s="106"/>
      <c r="AX305" s="93"/>
      <c r="AY305" s="106"/>
      <c r="AZ305" s="93"/>
      <c r="BA305" s="106"/>
      <c r="BB305" s="93"/>
      <c r="BC305" s="106"/>
      <c r="BD305" s="93"/>
      <c r="BE305" s="106"/>
      <c r="BF305" s="93"/>
      <c r="BG305" s="106"/>
      <c r="BH305" s="98"/>
      <c r="BI305" s="93" t="s">
        <v>2727</v>
      </c>
      <c r="BJ305" s="110">
        <v>2045</v>
      </c>
      <c r="BK305" s="93"/>
      <c r="BL305" s="132"/>
      <c r="BM305" s="93" t="s">
        <v>2935</v>
      </c>
      <c r="BN305" s="93" t="s">
        <v>2936</v>
      </c>
      <c r="BO305" s="93"/>
      <c r="BP305" s="93"/>
      <c r="BQ305" s="93"/>
      <c r="BR305" s="93"/>
      <c r="BS305" s="93"/>
      <c r="BT305" s="98"/>
      <c r="BU305" s="128">
        <v>2691326</v>
      </c>
      <c r="BV305" s="128">
        <v>1180563</v>
      </c>
      <c r="BW305" s="82" t="s">
        <v>27</v>
      </c>
      <c r="BX305" s="35" t="s">
        <v>28</v>
      </c>
      <c r="BY305" s="82"/>
      <c r="BZ305" s="50"/>
      <c r="CA305" s="49">
        <v>50</v>
      </c>
      <c r="CB305" s="35">
        <v>48</v>
      </c>
      <c r="CC305" s="35">
        <v>38</v>
      </c>
      <c r="CD305" s="35">
        <v>36</v>
      </c>
      <c r="CE305" s="35">
        <v>0</v>
      </c>
      <c r="CF305" s="35">
        <v>0</v>
      </c>
      <c r="CG305" s="35">
        <v>0</v>
      </c>
      <c r="CH305" s="51">
        <v>0</v>
      </c>
    </row>
    <row r="306" spans="1:86" ht="13" x14ac:dyDescent="0.3">
      <c r="A306" s="34">
        <v>301100</v>
      </c>
      <c r="B306" s="35" t="s">
        <v>735</v>
      </c>
      <c r="C306" s="35" t="s">
        <v>736</v>
      </c>
      <c r="D306" s="35" t="s">
        <v>737</v>
      </c>
      <c r="E306" s="36" t="s">
        <v>22</v>
      </c>
      <c r="F306" s="37" t="s">
        <v>701</v>
      </c>
      <c r="G306" s="139" t="s">
        <v>24</v>
      </c>
      <c r="H306" s="144">
        <v>1</v>
      </c>
      <c r="I306" s="49" t="s">
        <v>25</v>
      </c>
      <c r="J306" s="38" t="s">
        <v>26</v>
      </c>
      <c r="K306" s="39"/>
      <c r="L306" s="40">
        <v>0.83</v>
      </c>
      <c r="M306" s="41">
        <v>7</v>
      </c>
      <c r="N306" s="124">
        <f>M306*H306</f>
        <v>7</v>
      </c>
      <c r="O306" s="42">
        <v>5.93</v>
      </c>
      <c r="P306" s="124">
        <f>O306*H306</f>
        <v>5.93</v>
      </c>
      <c r="Q306" s="43">
        <v>26</v>
      </c>
      <c r="R306" s="44">
        <v>5.9</v>
      </c>
      <c r="S306" s="45">
        <v>20.100000000000001</v>
      </c>
      <c r="T306" s="124">
        <f>Q306*H306</f>
        <v>26</v>
      </c>
      <c r="U306" s="40">
        <v>0</v>
      </c>
      <c r="V306" s="35">
        <v>0</v>
      </c>
      <c r="W306" s="41">
        <v>0</v>
      </c>
      <c r="X306" s="46">
        <v>0</v>
      </c>
      <c r="Y306" s="47">
        <v>0</v>
      </c>
      <c r="Z306" s="48">
        <v>0</v>
      </c>
      <c r="AA306" s="124">
        <f>X306*H306</f>
        <v>0</v>
      </c>
      <c r="AB306" s="49">
        <v>1963</v>
      </c>
      <c r="AC306" s="50">
        <v>1997</v>
      </c>
      <c r="AD306" s="86">
        <v>465.1</v>
      </c>
      <c r="AE306" s="116" t="s">
        <v>701</v>
      </c>
      <c r="AF306" s="116">
        <v>100</v>
      </c>
      <c r="AG306" s="116"/>
      <c r="AH306" s="116"/>
      <c r="AI306" s="116"/>
      <c r="AJ306" s="120"/>
      <c r="AK306" s="90" t="s">
        <v>2066</v>
      </c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102"/>
      <c r="AW306" s="106"/>
      <c r="AX306" s="93"/>
      <c r="AY306" s="106"/>
      <c r="AZ306" s="93"/>
      <c r="BA306" s="106"/>
      <c r="BB306" s="93"/>
      <c r="BC306" s="106"/>
      <c r="BD306" s="93"/>
      <c r="BE306" s="106"/>
      <c r="BF306" s="93"/>
      <c r="BG306" s="106"/>
      <c r="BH306" s="98"/>
      <c r="BI306" s="93" t="s">
        <v>2727</v>
      </c>
      <c r="BJ306" s="110">
        <v>2040</v>
      </c>
      <c r="BK306" s="93"/>
      <c r="BL306" s="132"/>
      <c r="BM306" s="93" t="s">
        <v>2937</v>
      </c>
      <c r="BN306" s="93"/>
      <c r="BO306" s="93"/>
      <c r="BP306" s="93"/>
      <c r="BQ306" s="93"/>
      <c r="BR306" s="93"/>
      <c r="BS306" s="93"/>
      <c r="BT306" s="98"/>
      <c r="BU306" s="128">
        <v>2691040</v>
      </c>
      <c r="BV306" s="128">
        <v>1188450</v>
      </c>
      <c r="BW306" s="82" t="s">
        <v>27</v>
      </c>
      <c r="BX306" s="35" t="s">
        <v>28</v>
      </c>
      <c r="BY306" s="82"/>
      <c r="BZ306" s="50"/>
      <c r="CA306" s="49">
        <v>924</v>
      </c>
      <c r="CB306" s="35">
        <v>920</v>
      </c>
      <c r="CC306" s="35">
        <v>879</v>
      </c>
      <c r="CD306" s="35">
        <v>875</v>
      </c>
      <c r="CE306" s="35">
        <v>0</v>
      </c>
      <c r="CF306" s="35">
        <v>0</v>
      </c>
      <c r="CG306" s="35">
        <v>0</v>
      </c>
      <c r="CH306" s="51">
        <v>0</v>
      </c>
    </row>
    <row r="307" spans="1:86" ht="13" x14ac:dyDescent="0.3">
      <c r="A307" s="34">
        <v>301200</v>
      </c>
      <c r="B307" s="35" t="s">
        <v>738</v>
      </c>
      <c r="C307" s="35" t="s">
        <v>736</v>
      </c>
      <c r="D307" s="35" t="s">
        <v>737</v>
      </c>
      <c r="E307" s="36" t="s">
        <v>22</v>
      </c>
      <c r="F307" s="37" t="s">
        <v>701</v>
      </c>
      <c r="G307" s="139" t="s">
        <v>24</v>
      </c>
      <c r="H307" s="144">
        <v>1</v>
      </c>
      <c r="I307" s="49" t="s">
        <v>25</v>
      </c>
      <c r="J307" s="38" t="s">
        <v>26</v>
      </c>
      <c r="K307" s="39"/>
      <c r="L307" s="40">
        <v>0.55000000000000004</v>
      </c>
      <c r="M307" s="41">
        <v>1.7</v>
      </c>
      <c r="N307" s="124">
        <f>M307*H307</f>
        <v>1.7</v>
      </c>
      <c r="O307" s="42">
        <v>1.6</v>
      </c>
      <c r="P307" s="124">
        <f>O307*H307</f>
        <v>1.6</v>
      </c>
      <c r="Q307" s="43">
        <v>8.6</v>
      </c>
      <c r="R307" s="44">
        <v>2.6</v>
      </c>
      <c r="S307" s="45">
        <v>6</v>
      </c>
      <c r="T307" s="124">
        <f>Q307*H307</f>
        <v>8.6</v>
      </c>
      <c r="U307" s="40">
        <v>0</v>
      </c>
      <c r="V307" s="35">
        <v>0</v>
      </c>
      <c r="W307" s="41">
        <v>0</v>
      </c>
      <c r="X307" s="46">
        <v>0</v>
      </c>
      <c r="Y307" s="47">
        <v>0</v>
      </c>
      <c r="Z307" s="48">
        <v>0</v>
      </c>
      <c r="AA307" s="124">
        <f>X307*H307</f>
        <v>0</v>
      </c>
      <c r="AB307" s="49">
        <v>1931</v>
      </c>
      <c r="AC307" s="50">
        <v>1997</v>
      </c>
      <c r="AD307" s="86">
        <v>465.1</v>
      </c>
      <c r="AE307" s="116" t="s">
        <v>701</v>
      </c>
      <c r="AF307" s="116">
        <v>100</v>
      </c>
      <c r="AG307" s="116"/>
      <c r="AH307" s="116"/>
      <c r="AI307" s="116"/>
      <c r="AJ307" s="120"/>
      <c r="AK307" s="90" t="s">
        <v>2066</v>
      </c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102"/>
      <c r="AW307" s="106"/>
      <c r="AX307" s="93"/>
      <c r="AY307" s="106"/>
      <c r="AZ307" s="93"/>
      <c r="BA307" s="106"/>
      <c r="BB307" s="93"/>
      <c r="BC307" s="106"/>
      <c r="BD307" s="93"/>
      <c r="BE307" s="106"/>
      <c r="BF307" s="93"/>
      <c r="BG307" s="106"/>
      <c r="BH307" s="98"/>
      <c r="BI307" s="93" t="s">
        <v>2727</v>
      </c>
      <c r="BJ307" s="110">
        <v>2040</v>
      </c>
      <c r="BK307" s="93"/>
      <c r="BL307" s="132"/>
      <c r="BM307" s="93" t="s">
        <v>2937</v>
      </c>
      <c r="BN307" s="93"/>
      <c r="BO307" s="93"/>
      <c r="BP307" s="93"/>
      <c r="BQ307" s="93"/>
      <c r="BR307" s="93"/>
      <c r="BS307" s="93"/>
      <c r="BT307" s="98"/>
      <c r="BU307" s="128">
        <v>2691040</v>
      </c>
      <c r="BV307" s="128">
        <v>1188450</v>
      </c>
      <c r="BW307" s="82" t="s">
        <v>27</v>
      </c>
      <c r="BX307" s="35" t="s">
        <v>28</v>
      </c>
      <c r="BY307" s="82"/>
      <c r="BZ307" s="50"/>
      <c r="CA307" s="49">
        <v>387.9</v>
      </c>
      <c r="CB307" s="35">
        <v>385</v>
      </c>
      <c r="CC307" s="35">
        <v>332.5</v>
      </c>
      <c r="CD307" s="35">
        <v>330</v>
      </c>
      <c r="CE307" s="35">
        <v>0</v>
      </c>
      <c r="CF307" s="35">
        <v>0</v>
      </c>
      <c r="CG307" s="35">
        <v>0</v>
      </c>
      <c r="CH307" s="51">
        <v>0</v>
      </c>
    </row>
    <row r="308" spans="1:86" ht="13" x14ac:dyDescent="0.3">
      <c r="A308" s="34">
        <v>301250</v>
      </c>
      <c r="B308" s="35" t="s">
        <v>739</v>
      </c>
      <c r="C308" s="35" t="s">
        <v>740</v>
      </c>
      <c r="D308" s="35" t="s">
        <v>741</v>
      </c>
      <c r="E308" s="36" t="s">
        <v>22</v>
      </c>
      <c r="F308" s="37" t="s">
        <v>701</v>
      </c>
      <c r="G308" s="139" t="s">
        <v>24</v>
      </c>
      <c r="H308" s="144">
        <v>1</v>
      </c>
      <c r="I308" s="49" t="s">
        <v>25</v>
      </c>
      <c r="J308" s="38" t="s">
        <v>26</v>
      </c>
      <c r="K308" s="39"/>
      <c r="L308" s="40">
        <v>1</v>
      </c>
      <c r="M308" s="41">
        <v>0.52</v>
      </c>
      <c r="N308" s="124">
        <f>M308*H308</f>
        <v>0.52</v>
      </c>
      <c r="O308" s="42">
        <v>0.53</v>
      </c>
      <c r="P308" s="124">
        <f>O308*H308</f>
        <v>0.53</v>
      </c>
      <c r="Q308" s="43">
        <v>1.9</v>
      </c>
      <c r="R308" s="44">
        <v>0.4</v>
      </c>
      <c r="S308" s="45">
        <v>1.5</v>
      </c>
      <c r="T308" s="124">
        <f>Q308*H308</f>
        <v>1.9</v>
      </c>
      <c r="U308" s="40">
        <v>0</v>
      </c>
      <c r="V308" s="35">
        <v>0</v>
      </c>
      <c r="W308" s="41">
        <v>0</v>
      </c>
      <c r="X308" s="46">
        <v>0</v>
      </c>
      <c r="Y308" s="47">
        <v>0</v>
      </c>
      <c r="Z308" s="48">
        <v>0</v>
      </c>
      <c r="AA308" s="124">
        <f>X308*H308</f>
        <v>0</v>
      </c>
      <c r="AB308" s="49">
        <v>1996</v>
      </c>
      <c r="AC308" s="50">
        <v>1996</v>
      </c>
      <c r="AD308" s="86">
        <v>1140</v>
      </c>
      <c r="AE308" s="116" t="s">
        <v>701</v>
      </c>
      <c r="AF308" s="116">
        <v>100</v>
      </c>
      <c r="AG308" s="116"/>
      <c r="AH308" s="116"/>
      <c r="AI308" s="116"/>
      <c r="AJ308" s="120"/>
      <c r="AK308" s="90" t="s">
        <v>2067</v>
      </c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102"/>
      <c r="AW308" s="106"/>
      <c r="AX308" s="93"/>
      <c r="AY308" s="106"/>
      <c r="AZ308" s="93"/>
      <c r="BA308" s="106"/>
      <c r="BB308" s="93"/>
      <c r="BC308" s="106"/>
      <c r="BD308" s="93"/>
      <c r="BE308" s="106"/>
      <c r="BF308" s="93"/>
      <c r="BG308" s="106"/>
      <c r="BH308" s="98"/>
      <c r="BI308" s="93" t="s">
        <v>2727</v>
      </c>
      <c r="BJ308" s="110">
        <v>2043</v>
      </c>
      <c r="BK308" s="93"/>
      <c r="BL308" s="132"/>
      <c r="BM308" s="93"/>
      <c r="BN308" s="93"/>
      <c r="BO308" s="93"/>
      <c r="BP308" s="93"/>
      <c r="BQ308" s="93"/>
      <c r="BR308" s="93"/>
      <c r="BS308" s="93"/>
      <c r="BT308" s="98"/>
      <c r="BU308" s="128">
        <v>2704580</v>
      </c>
      <c r="BV308" s="128">
        <v>1191370</v>
      </c>
      <c r="BW308" s="82" t="s">
        <v>27</v>
      </c>
      <c r="BX308" s="35" t="s">
        <v>28</v>
      </c>
      <c r="BY308" s="82"/>
      <c r="BZ308" s="50"/>
      <c r="CA308" s="49">
        <v>66.5</v>
      </c>
      <c r="CB308" s="35">
        <v>65</v>
      </c>
      <c r="CC308" s="35">
        <v>61.5</v>
      </c>
      <c r="CD308" s="35">
        <v>60.1</v>
      </c>
      <c r="CE308" s="35">
        <v>0</v>
      </c>
      <c r="CF308" s="35">
        <v>0</v>
      </c>
      <c r="CG308" s="35">
        <v>0</v>
      </c>
      <c r="CH308" s="51">
        <v>0</v>
      </c>
    </row>
    <row r="309" spans="1:86" ht="13" x14ac:dyDescent="0.3">
      <c r="A309" s="34">
        <v>301300</v>
      </c>
      <c r="B309" s="35" t="s">
        <v>742</v>
      </c>
      <c r="C309" s="35" t="s">
        <v>743</v>
      </c>
      <c r="D309" s="35" t="s">
        <v>742</v>
      </c>
      <c r="E309" s="36" t="s">
        <v>22</v>
      </c>
      <c r="F309" s="37" t="s">
        <v>701</v>
      </c>
      <c r="G309" s="139" t="s">
        <v>24</v>
      </c>
      <c r="H309" s="144">
        <v>1</v>
      </c>
      <c r="I309" s="49" t="s">
        <v>25</v>
      </c>
      <c r="J309" s="38" t="s">
        <v>26</v>
      </c>
      <c r="K309" s="39"/>
      <c r="L309" s="40">
        <v>0.7</v>
      </c>
      <c r="M309" s="41">
        <v>2.2999999999999998</v>
      </c>
      <c r="N309" s="124">
        <f>M309*H309</f>
        <v>2.2999999999999998</v>
      </c>
      <c r="O309" s="42">
        <v>2</v>
      </c>
      <c r="P309" s="124">
        <f>O309*H309</f>
        <v>2</v>
      </c>
      <c r="Q309" s="43">
        <v>8.15</v>
      </c>
      <c r="R309" s="44">
        <v>2.14</v>
      </c>
      <c r="S309" s="45">
        <v>6.01</v>
      </c>
      <c r="T309" s="124">
        <f>Q309*H309</f>
        <v>8.15</v>
      </c>
      <c r="U309" s="40">
        <v>0</v>
      </c>
      <c r="V309" s="35">
        <v>0</v>
      </c>
      <c r="W309" s="41">
        <v>0</v>
      </c>
      <c r="X309" s="46">
        <v>0</v>
      </c>
      <c r="Y309" s="47">
        <v>0</v>
      </c>
      <c r="Z309" s="48">
        <v>0</v>
      </c>
      <c r="AA309" s="124">
        <f>X309*H309</f>
        <v>0</v>
      </c>
      <c r="AB309" s="49">
        <v>1962</v>
      </c>
      <c r="AC309" s="50">
        <v>2005</v>
      </c>
      <c r="AD309" s="86">
        <v>989</v>
      </c>
      <c r="AE309" s="116" t="s">
        <v>701</v>
      </c>
      <c r="AF309" s="116">
        <v>100</v>
      </c>
      <c r="AG309" s="116"/>
      <c r="AH309" s="116"/>
      <c r="AI309" s="116"/>
      <c r="AJ309" s="120"/>
      <c r="AK309" s="90" t="s">
        <v>2068</v>
      </c>
      <c r="AL309" s="90" t="s">
        <v>2069</v>
      </c>
      <c r="AM309" s="90" t="s">
        <v>2070</v>
      </c>
      <c r="AN309" s="90" t="s">
        <v>2071</v>
      </c>
      <c r="AO309" s="90"/>
      <c r="AP309" s="90"/>
      <c r="AQ309" s="90"/>
      <c r="AR309" s="90"/>
      <c r="AS309" s="90"/>
      <c r="AT309" s="90"/>
      <c r="AU309" s="90"/>
      <c r="AV309" s="102"/>
      <c r="AW309" s="106"/>
      <c r="AX309" s="93"/>
      <c r="AY309" s="106"/>
      <c r="AZ309" s="93"/>
      <c r="BA309" s="106"/>
      <c r="BB309" s="93"/>
      <c r="BC309" s="106"/>
      <c r="BD309" s="93"/>
      <c r="BE309" s="106"/>
      <c r="BF309" s="93"/>
      <c r="BG309" s="106"/>
      <c r="BH309" s="98"/>
      <c r="BI309" s="93" t="s">
        <v>2727</v>
      </c>
      <c r="BJ309" s="110">
        <v>2050</v>
      </c>
      <c r="BK309" s="93"/>
      <c r="BL309" s="132"/>
      <c r="BM309" s="93"/>
      <c r="BN309" s="93"/>
      <c r="BO309" s="93"/>
      <c r="BP309" s="93"/>
      <c r="BQ309" s="93"/>
      <c r="BR309" s="93"/>
      <c r="BS309" s="93"/>
      <c r="BT309" s="98"/>
      <c r="BU309" s="128">
        <v>2701145</v>
      </c>
      <c r="BV309" s="128">
        <v>1191194</v>
      </c>
      <c r="BW309" s="82" t="s">
        <v>27</v>
      </c>
      <c r="BX309" s="35" t="s">
        <v>28</v>
      </c>
      <c r="BY309" s="82"/>
      <c r="BZ309" s="50"/>
      <c r="CA309" s="49">
        <v>381</v>
      </c>
      <c r="CB309" s="35">
        <v>374.5</v>
      </c>
      <c r="CC309" s="35">
        <v>366</v>
      </c>
      <c r="CD309" s="35">
        <v>359</v>
      </c>
      <c r="CE309" s="35">
        <v>0</v>
      </c>
      <c r="CF309" s="35">
        <v>0</v>
      </c>
      <c r="CG309" s="35">
        <v>0</v>
      </c>
      <c r="CH309" s="51">
        <v>0</v>
      </c>
    </row>
    <row r="310" spans="1:86" ht="13" x14ac:dyDescent="0.3">
      <c r="A310" s="34">
        <v>301375</v>
      </c>
      <c r="B310" s="35" t="s">
        <v>744</v>
      </c>
      <c r="C310" s="35" t="s">
        <v>745</v>
      </c>
      <c r="D310" s="35" t="s">
        <v>746</v>
      </c>
      <c r="E310" s="36" t="s">
        <v>22</v>
      </c>
      <c r="F310" s="37" t="s">
        <v>701</v>
      </c>
      <c r="G310" s="139" t="s">
        <v>24</v>
      </c>
      <c r="H310" s="144">
        <v>1</v>
      </c>
      <c r="I310" s="49" t="s">
        <v>25</v>
      </c>
      <c r="J310" s="38" t="s">
        <v>26</v>
      </c>
      <c r="K310" s="39"/>
      <c r="L310" s="40">
        <v>6.5</v>
      </c>
      <c r="M310" s="41">
        <v>4.9000000000000004</v>
      </c>
      <c r="N310" s="124">
        <f>M310*H310</f>
        <v>4.9000000000000004</v>
      </c>
      <c r="O310" s="42">
        <v>4.5999999999999996</v>
      </c>
      <c r="P310" s="124">
        <f>O310*H310</f>
        <v>4.5999999999999996</v>
      </c>
      <c r="Q310" s="43">
        <v>16.399999999999999</v>
      </c>
      <c r="R310" s="44">
        <v>4.4000000000000004</v>
      </c>
      <c r="S310" s="45">
        <v>12</v>
      </c>
      <c r="T310" s="124">
        <f>Q310*H310</f>
        <v>16.399999999999999</v>
      </c>
      <c r="U310" s="40">
        <v>0</v>
      </c>
      <c r="V310" s="35">
        <v>0</v>
      </c>
      <c r="W310" s="41">
        <v>0</v>
      </c>
      <c r="X310" s="46">
        <v>0</v>
      </c>
      <c r="Y310" s="47">
        <v>0</v>
      </c>
      <c r="Z310" s="48">
        <v>0</v>
      </c>
      <c r="AA310" s="124">
        <f>X310*H310</f>
        <v>0</v>
      </c>
      <c r="AB310" s="49">
        <v>2020</v>
      </c>
      <c r="AC310" s="50"/>
      <c r="AD310" s="86">
        <v>456</v>
      </c>
      <c r="AE310" s="116" t="s">
        <v>701</v>
      </c>
      <c r="AF310" s="116">
        <v>100</v>
      </c>
      <c r="AG310" s="116"/>
      <c r="AH310" s="116"/>
      <c r="AI310" s="116"/>
      <c r="AJ310" s="120"/>
      <c r="AK310" s="90" t="s">
        <v>2072</v>
      </c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102"/>
      <c r="AW310" s="106"/>
      <c r="AX310" s="93"/>
      <c r="AY310" s="106"/>
      <c r="AZ310" s="93"/>
      <c r="BA310" s="106"/>
      <c r="BB310" s="93"/>
      <c r="BC310" s="106"/>
      <c r="BD310" s="93"/>
      <c r="BE310" s="106"/>
      <c r="BF310" s="93"/>
      <c r="BG310" s="106"/>
      <c r="BH310" s="98"/>
      <c r="BI310" s="93" t="s">
        <v>2727</v>
      </c>
      <c r="BJ310" s="110">
        <v>2100</v>
      </c>
      <c r="BK310" s="93"/>
      <c r="BL310" s="132"/>
      <c r="BM310" s="93" t="s">
        <v>2744</v>
      </c>
      <c r="BN310" s="93"/>
      <c r="BO310" s="93"/>
      <c r="BP310" s="93"/>
      <c r="BQ310" s="93"/>
      <c r="BR310" s="93"/>
      <c r="BS310" s="93"/>
      <c r="BT310" s="98"/>
      <c r="BU310" s="128">
        <v>2691413</v>
      </c>
      <c r="BV310" s="128">
        <v>1191029</v>
      </c>
      <c r="BW310" s="82" t="s">
        <v>27</v>
      </c>
      <c r="BX310" s="35" t="s">
        <v>28</v>
      </c>
      <c r="BY310" s="82"/>
      <c r="BZ310" s="50"/>
      <c r="CA310" s="49">
        <v>82</v>
      </c>
      <c r="CB310" s="35">
        <v>80</v>
      </c>
      <c r="CC310" s="35">
        <v>71</v>
      </c>
      <c r="CD310" s="35">
        <v>70</v>
      </c>
      <c r="CE310" s="35">
        <v>0</v>
      </c>
      <c r="CF310" s="35">
        <v>0</v>
      </c>
      <c r="CG310" s="35">
        <v>0</v>
      </c>
      <c r="CH310" s="51">
        <v>0</v>
      </c>
    </row>
    <row r="311" spans="1:86" ht="13" x14ac:dyDescent="0.3">
      <c r="A311" s="34">
        <v>301400</v>
      </c>
      <c r="B311" s="35" t="s">
        <v>747</v>
      </c>
      <c r="C311" s="35" t="s">
        <v>317</v>
      </c>
      <c r="D311" s="35" t="s">
        <v>317</v>
      </c>
      <c r="E311" s="36" t="s">
        <v>22</v>
      </c>
      <c r="F311" s="37" t="s">
        <v>701</v>
      </c>
      <c r="G311" s="139" t="s">
        <v>24</v>
      </c>
      <c r="H311" s="144">
        <v>1</v>
      </c>
      <c r="I311" s="49" t="s">
        <v>25</v>
      </c>
      <c r="J311" s="38" t="s">
        <v>26</v>
      </c>
      <c r="K311" s="39"/>
      <c r="L311" s="40">
        <v>5.75</v>
      </c>
      <c r="M311" s="41">
        <v>23.5</v>
      </c>
      <c r="N311" s="124">
        <f>M311*H311</f>
        <v>23.5</v>
      </c>
      <c r="O311" s="42">
        <v>22.2</v>
      </c>
      <c r="P311" s="124">
        <f>O311*H311</f>
        <v>22.2</v>
      </c>
      <c r="Q311" s="43">
        <v>91.7</v>
      </c>
      <c r="R311" s="44">
        <v>19.649999999999999</v>
      </c>
      <c r="S311" s="45">
        <v>72.05</v>
      </c>
      <c r="T311" s="124">
        <f>Q311*H311</f>
        <v>91.7</v>
      </c>
      <c r="U311" s="40">
        <v>0</v>
      </c>
      <c r="V311" s="35">
        <v>0</v>
      </c>
      <c r="W311" s="41">
        <v>0</v>
      </c>
      <c r="X311" s="46">
        <v>0</v>
      </c>
      <c r="Y311" s="47">
        <v>0</v>
      </c>
      <c r="Z311" s="48">
        <v>0</v>
      </c>
      <c r="AA311" s="124">
        <f>X311*H311</f>
        <v>0</v>
      </c>
      <c r="AB311" s="49">
        <v>1967</v>
      </c>
      <c r="AC311" s="50">
        <v>1967</v>
      </c>
      <c r="AD311" s="86">
        <v>539.20000000000005</v>
      </c>
      <c r="AE311" s="116" t="s">
        <v>701</v>
      </c>
      <c r="AF311" s="116">
        <v>100</v>
      </c>
      <c r="AG311" s="116"/>
      <c r="AH311" s="116"/>
      <c r="AI311" s="116"/>
      <c r="AJ311" s="120"/>
      <c r="AK311" s="90" t="s">
        <v>2068</v>
      </c>
      <c r="AL311" s="90" t="s">
        <v>2069</v>
      </c>
      <c r="AM311" s="90" t="s">
        <v>2070</v>
      </c>
      <c r="AN311" s="90" t="s">
        <v>744</v>
      </c>
      <c r="AO311" s="90" t="s">
        <v>2073</v>
      </c>
      <c r="AP311" s="90" t="s">
        <v>2071</v>
      </c>
      <c r="AQ311" s="90"/>
      <c r="AR311" s="90"/>
      <c r="AS311" s="90"/>
      <c r="AT311" s="90"/>
      <c r="AU311" s="90"/>
      <c r="AV311" s="102"/>
      <c r="AW311" s="106"/>
      <c r="AX311" s="93"/>
      <c r="AY311" s="106"/>
      <c r="AZ311" s="93"/>
      <c r="BA311" s="106"/>
      <c r="BB311" s="93"/>
      <c r="BC311" s="106"/>
      <c r="BD311" s="93"/>
      <c r="BE311" s="106"/>
      <c r="BF311" s="93"/>
      <c r="BG311" s="106"/>
      <c r="BH311" s="98"/>
      <c r="BI311" s="93" t="s">
        <v>2727</v>
      </c>
      <c r="BJ311" s="110">
        <v>2045</v>
      </c>
      <c r="BK311" s="93"/>
      <c r="BL311" s="132"/>
      <c r="BM311" s="93" t="s">
        <v>2938</v>
      </c>
      <c r="BN311" s="93" t="s">
        <v>2770</v>
      </c>
      <c r="BO311" s="93"/>
      <c r="BP311" s="93"/>
      <c r="BQ311" s="93"/>
      <c r="BR311" s="93"/>
      <c r="BS311" s="93"/>
      <c r="BT311" s="98"/>
      <c r="BU311" s="128">
        <v>2693440</v>
      </c>
      <c r="BV311" s="128">
        <v>1192478</v>
      </c>
      <c r="BW311" s="82" t="s">
        <v>27</v>
      </c>
      <c r="BX311" s="35" t="s">
        <v>28</v>
      </c>
      <c r="BY311" s="82"/>
      <c r="BZ311" s="50"/>
      <c r="CA311" s="49">
        <v>451</v>
      </c>
      <c r="CB311" s="35">
        <v>449</v>
      </c>
      <c r="CC311" s="35">
        <v>423</v>
      </c>
      <c r="CD311" s="35">
        <v>418</v>
      </c>
      <c r="CE311" s="35">
        <v>0</v>
      </c>
      <c r="CF311" s="35">
        <v>0</v>
      </c>
      <c r="CG311" s="35">
        <v>0</v>
      </c>
      <c r="CH311" s="51">
        <v>0</v>
      </c>
    </row>
    <row r="312" spans="1:86" ht="13" x14ac:dyDescent="0.3">
      <c r="A312" s="34">
        <v>301500</v>
      </c>
      <c r="B312" s="35" t="s">
        <v>748</v>
      </c>
      <c r="C312" s="35" t="s">
        <v>317</v>
      </c>
      <c r="D312" s="35" t="s">
        <v>317</v>
      </c>
      <c r="E312" s="36" t="s">
        <v>22</v>
      </c>
      <c r="F312" s="37" t="s">
        <v>701</v>
      </c>
      <c r="G312" s="139" t="s">
        <v>24</v>
      </c>
      <c r="H312" s="144">
        <v>1</v>
      </c>
      <c r="I312" s="49" t="s">
        <v>25</v>
      </c>
      <c r="J312" s="38" t="s">
        <v>26</v>
      </c>
      <c r="K312" s="39"/>
      <c r="L312" s="40">
        <v>2.4</v>
      </c>
      <c r="M312" s="41">
        <v>1.5</v>
      </c>
      <c r="N312" s="124">
        <f>M312*H312</f>
        <v>1.5</v>
      </c>
      <c r="O312" s="42">
        <v>1.5</v>
      </c>
      <c r="P312" s="124">
        <f>O312*H312</f>
        <v>1.5</v>
      </c>
      <c r="Q312" s="43">
        <v>7.7</v>
      </c>
      <c r="R312" s="44">
        <v>2.5</v>
      </c>
      <c r="S312" s="45">
        <v>5.2</v>
      </c>
      <c r="T312" s="124">
        <f>Q312*H312</f>
        <v>7.7</v>
      </c>
      <c r="U312" s="40">
        <v>0</v>
      </c>
      <c r="V312" s="35">
        <v>0</v>
      </c>
      <c r="W312" s="41">
        <v>0</v>
      </c>
      <c r="X312" s="46">
        <v>0</v>
      </c>
      <c r="Y312" s="47">
        <v>0</v>
      </c>
      <c r="Z312" s="48">
        <v>0</v>
      </c>
      <c r="AA312" s="124">
        <f>X312*H312</f>
        <v>0</v>
      </c>
      <c r="AB312" s="49">
        <v>1895</v>
      </c>
      <c r="AC312" s="50">
        <v>1967</v>
      </c>
      <c r="AD312" s="86">
        <v>539.20000000000005</v>
      </c>
      <c r="AE312" s="116" t="s">
        <v>701</v>
      </c>
      <c r="AF312" s="116">
        <v>100</v>
      </c>
      <c r="AG312" s="116"/>
      <c r="AH312" s="116"/>
      <c r="AI312" s="116"/>
      <c r="AJ312" s="120"/>
      <c r="AK312" s="90" t="s">
        <v>2074</v>
      </c>
      <c r="AL312" s="90"/>
      <c r="AM312" s="90"/>
      <c r="AN312" s="90"/>
      <c r="AO312" s="90"/>
      <c r="AP312" s="90"/>
      <c r="AQ312" s="90"/>
      <c r="AR312" s="90"/>
      <c r="AS312" s="90"/>
      <c r="AT312" s="90"/>
      <c r="AU312" s="90"/>
      <c r="AV312" s="102"/>
      <c r="AW312" s="106"/>
      <c r="AX312" s="93"/>
      <c r="AY312" s="106"/>
      <c r="AZ312" s="93"/>
      <c r="BA312" s="106"/>
      <c r="BB312" s="93"/>
      <c r="BC312" s="106"/>
      <c r="BD312" s="93"/>
      <c r="BE312" s="106"/>
      <c r="BF312" s="93"/>
      <c r="BG312" s="106"/>
      <c r="BH312" s="98"/>
      <c r="BI312" s="93" t="s">
        <v>2727</v>
      </c>
      <c r="BJ312" s="110">
        <v>2045</v>
      </c>
      <c r="BK312" s="93"/>
      <c r="BL312" s="132"/>
      <c r="BM312" s="93" t="s">
        <v>2939</v>
      </c>
      <c r="BN312" s="93" t="s">
        <v>2940</v>
      </c>
      <c r="BO312" s="93"/>
      <c r="BP312" s="93"/>
      <c r="BQ312" s="93"/>
      <c r="BR312" s="93"/>
      <c r="BS312" s="93"/>
      <c r="BT312" s="98"/>
      <c r="BU312" s="128">
        <v>2693440</v>
      </c>
      <c r="BV312" s="128">
        <v>1192500</v>
      </c>
      <c r="BW312" s="82" t="s">
        <v>27</v>
      </c>
      <c r="BX312" s="35" t="s">
        <v>28</v>
      </c>
      <c r="BY312" s="82"/>
      <c r="BZ312" s="50"/>
      <c r="CA312" s="49">
        <v>89</v>
      </c>
      <c r="CB312" s="35">
        <v>88</v>
      </c>
      <c r="CC312" s="35">
        <v>73</v>
      </c>
      <c r="CD312" s="35">
        <v>72</v>
      </c>
      <c r="CE312" s="35">
        <v>0</v>
      </c>
      <c r="CF312" s="35">
        <v>0</v>
      </c>
      <c r="CG312" s="35">
        <v>0</v>
      </c>
      <c r="CH312" s="51">
        <v>0</v>
      </c>
    </row>
    <row r="313" spans="1:86" ht="13" x14ac:dyDescent="0.3">
      <c r="A313" s="34">
        <v>301525</v>
      </c>
      <c r="B313" s="35" t="s">
        <v>749</v>
      </c>
      <c r="C313" s="35" t="s">
        <v>750</v>
      </c>
      <c r="D313" s="35" t="s">
        <v>751</v>
      </c>
      <c r="E313" s="36" t="s">
        <v>22</v>
      </c>
      <c r="F313" s="37" t="s">
        <v>701</v>
      </c>
      <c r="G313" s="139" t="s">
        <v>24</v>
      </c>
      <c r="H313" s="144">
        <v>1</v>
      </c>
      <c r="I313" s="49" t="s">
        <v>25</v>
      </c>
      <c r="J313" s="38" t="s">
        <v>26</v>
      </c>
      <c r="K313" s="39"/>
      <c r="L313" s="40">
        <v>1.1000000000000001</v>
      </c>
      <c r="M313" s="41">
        <v>3</v>
      </c>
      <c r="N313" s="124">
        <f>M313*H313</f>
        <v>3</v>
      </c>
      <c r="O313" s="42">
        <v>2.9</v>
      </c>
      <c r="P313" s="124">
        <f>O313*H313</f>
        <v>2.9</v>
      </c>
      <c r="Q313" s="43">
        <v>11.5</v>
      </c>
      <c r="R313" s="44">
        <v>5</v>
      </c>
      <c r="S313" s="45">
        <v>6.5</v>
      </c>
      <c r="T313" s="124">
        <f>Q313*H313</f>
        <v>11.5</v>
      </c>
      <c r="U313" s="40">
        <v>0</v>
      </c>
      <c r="V313" s="35">
        <v>0</v>
      </c>
      <c r="W313" s="41">
        <v>0</v>
      </c>
      <c r="X313" s="46">
        <v>0</v>
      </c>
      <c r="Y313" s="47">
        <v>0</v>
      </c>
      <c r="Z313" s="48">
        <v>0</v>
      </c>
      <c r="AA313" s="124">
        <f>X313*H313</f>
        <v>0</v>
      </c>
      <c r="AB313" s="49">
        <v>2023</v>
      </c>
      <c r="AC313" s="50"/>
      <c r="AD313" s="86">
        <v>510</v>
      </c>
      <c r="AE313" s="116" t="s">
        <v>701</v>
      </c>
      <c r="AF313" s="116">
        <v>100</v>
      </c>
      <c r="AG313" s="116"/>
      <c r="AH313" s="116"/>
      <c r="AI313" s="116"/>
      <c r="AJ313" s="120"/>
      <c r="AK313" s="90" t="s">
        <v>750</v>
      </c>
      <c r="AL313" s="90"/>
      <c r="AM313" s="90"/>
      <c r="AN313" s="90"/>
      <c r="AO313" s="90"/>
      <c r="AP313" s="90"/>
      <c r="AQ313" s="90"/>
      <c r="AR313" s="90"/>
      <c r="AS313" s="90"/>
      <c r="AT313" s="90"/>
      <c r="AU313" s="90"/>
      <c r="AV313" s="102"/>
      <c r="AW313" s="106"/>
      <c r="AX313" s="93"/>
      <c r="AY313" s="106"/>
      <c r="AZ313" s="93"/>
      <c r="BA313" s="106"/>
      <c r="BB313" s="93"/>
      <c r="BC313" s="106"/>
      <c r="BD313" s="93"/>
      <c r="BE313" s="106"/>
      <c r="BF313" s="93"/>
      <c r="BG313" s="106"/>
      <c r="BH313" s="98"/>
      <c r="BI313" s="93" t="s">
        <v>2727</v>
      </c>
      <c r="BJ313" s="110">
        <v>2082</v>
      </c>
      <c r="BK313" s="93"/>
      <c r="BL313" s="132"/>
      <c r="BM313" s="93" t="s">
        <v>2744</v>
      </c>
      <c r="BN313" s="93"/>
      <c r="BO313" s="93"/>
      <c r="BP313" s="93"/>
      <c r="BQ313" s="93"/>
      <c r="BR313" s="93"/>
      <c r="BS313" s="93"/>
      <c r="BT313" s="98"/>
      <c r="BU313" s="128">
        <v>2689161</v>
      </c>
      <c r="BV313" s="128">
        <v>1192463</v>
      </c>
      <c r="BW313" s="82" t="s">
        <v>27</v>
      </c>
      <c r="BX313" s="35" t="s">
        <v>28</v>
      </c>
      <c r="BY313" s="82"/>
      <c r="BZ313" s="50"/>
      <c r="CA313" s="49">
        <v>356</v>
      </c>
      <c r="CB313" s="35">
        <v>344</v>
      </c>
      <c r="CC313" s="35">
        <v>0</v>
      </c>
      <c r="CD313" s="35">
        <v>0</v>
      </c>
      <c r="CE313" s="35">
        <v>0</v>
      </c>
      <c r="CF313" s="35">
        <v>0</v>
      </c>
      <c r="CG313" s="35">
        <v>0</v>
      </c>
      <c r="CH313" s="51">
        <v>0</v>
      </c>
    </row>
    <row r="314" spans="1:86" ht="13" x14ac:dyDescent="0.3">
      <c r="A314" s="34">
        <v>301550</v>
      </c>
      <c r="B314" s="35" t="s">
        <v>752</v>
      </c>
      <c r="C314" s="35" t="s">
        <v>753</v>
      </c>
      <c r="D314" s="35" t="s">
        <v>754</v>
      </c>
      <c r="E314" s="36" t="s">
        <v>22</v>
      </c>
      <c r="F314" s="37" t="s">
        <v>701</v>
      </c>
      <c r="G314" s="139" t="s">
        <v>24</v>
      </c>
      <c r="H314" s="144">
        <v>1</v>
      </c>
      <c r="I314" s="49" t="s">
        <v>25</v>
      </c>
      <c r="J314" s="38" t="s">
        <v>26</v>
      </c>
      <c r="K314" s="39"/>
      <c r="L314" s="40">
        <v>0.16</v>
      </c>
      <c r="M314" s="41">
        <v>0.3</v>
      </c>
      <c r="N314" s="124">
        <f>M314*H314</f>
        <v>0.3</v>
      </c>
      <c r="O314" s="42">
        <v>0.3</v>
      </c>
      <c r="P314" s="124">
        <f>O314*H314</f>
        <v>0.3</v>
      </c>
      <c r="Q314" s="43">
        <v>0.99</v>
      </c>
      <c r="R314" s="44">
        <v>0.33</v>
      </c>
      <c r="S314" s="45">
        <v>0.66</v>
      </c>
      <c r="T314" s="124">
        <f>Q314*H314</f>
        <v>0.99</v>
      </c>
      <c r="U314" s="40">
        <v>0</v>
      </c>
      <c r="V314" s="35">
        <v>0</v>
      </c>
      <c r="W314" s="41">
        <v>0</v>
      </c>
      <c r="X314" s="46">
        <v>0</v>
      </c>
      <c r="Y314" s="47">
        <v>0</v>
      </c>
      <c r="Z314" s="48">
        <v>0</v>
      </c>
      <c r="AA314" s="124">
        <f>X314*H314</f>
        <v>0</v>
      </c>
      <c r="AB314" s="49">
        <v>2002</v>
      </c>
      <c r="AC314" s="50">
        <v>2002</v>
      </c>
      <c r="AD314" s="86">
        <v>562.25</v>
      </c>
      <c r="AE314" s="116" t="s">
        <v>701</v>
      </c>
      <c r="AF314" s="116">
        <v>100</v>
      </c>
      <c r="AG314" s="116"/>
      <c r="AH314" s="116"/>
      <c r="AI314" s="116"/>
      <c r="AJ314" s="120"/>
      <c r="AK314" s="90" t="s">
        <v>2075</v>
      </c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102"/>
      <c r="AW314" s="106"/>
      <c r="AX314" s="93"/>
      <c r="AY314" s="106"/>
      <c r="AZ314" s="93"/>
      <c r="BA314" s="106"/>
      <c r="BB314" s="93"/>
      <c r="BC314" s="106"/>
      <c r="BD314" s="93"/>
      <c r="BE314" s="106"/>
      <c r="BF314" s="93"/>
      <c r="BG314" s="106"/>
      <c r="BH314" s="98"/>
      <c r="BI314" s="93" t="s">
        <v>2728</v>
      </c>
      <c r="BJ314" s="131">
        <v>9999</v>
      </c>
      <c r="BK314" s="93"/>
      <c r="BL314" s="132"/>
      <c r="BM314" s="93" t="s">
        <v>2762</v>
      </c>
      <c r="BN314" s="93" t="s">
        <v>337</v>
      </c>
      <c r="BO314" s="93"/>
      <c r="BP314" s="93"/>
      <c r="BQ314" s="93"/>
      <c r="BR314" s="93"/>
      <c r="BS314" s="93"/>
      <c r="BT314" s="98"/>
      <c r="BU314" s="128">
        <v>2691740</v>
      </c>
      <c r="BV314" s="128">
        <v>1193560</v>
      </c>
      <c r="BW314" s="82" t="s">
        <v>48</v>
      </c>
      <c r="BX314" s="35" t="s">
        <v>49</v>
      </c>
      <c r="BY314" s="82" t="s">
        <v>26</v>
      </c>
      <c r="BZ314" s="50" t="s">
        <v>1746</v>
      </c>
      <c r="CA314" s="49">
        <v>522.79999999999995</v>
      </c>
      <c r="CB314" s="35">
        <v>518</v>
      </c>
      <c r="CC314" s="35">
        <v>417.1</v>
      </c>
      <c r="CD314" s="35">
        <v>415</v>
      </c>
      <c r="CE314" s="35">
        <v>0</v>
      </c>
      <c r="CF314" s="35">
        <v>0</v>
      </c>
      <c r="CG314" s="35">
        <v>0</v>
      </c>
      <c r="CH314" s="51">
        <v>0</v>
      </c>
    </row>
    <row r="315" spans="1:86" ht="13" x14ac:dyDescent="0.3">
      <c r="A315" s="34">
        <v>301600</v>
      </c>
      <c r="B315" s="35" t="s">
        <v>755</v>
      </c>
      <c r="C315" s="35" t="s">
        <v>756</v>
      </c>
      <c r="D315" s="35" t="s">
        <v>756</v>
      </c>
      <c r="E315" s="36" t="s">
        <v>22</v>
      </c>
      <c r="F315" s="37" t="s">
        <v>701</v>
      </c>
      <c r="G315" s="139" t="s">
        <v>24</v>
      </c>
      <c r="H315" s="144">
        <v>1</v>
      </c>
      <c r="I315" s="49" t="s">
        <v>25</v>
      </c>
      <c r="J315" s="38" t="s">
        <v>26</v>
      </c>
      <c r="K315" s="39"/>
      <c r="L315" s="40">
        <v>0.8</v>
      </c>
      <c r="M315" s="41">
        <v>1.2</v>
      </c>
      <c r="N315" s="124">
        <f>M315*H315</f>
        <v>1.2</v>
      </c>
      <c r="O315" s="42">
        <v>1.18</v>
      </c>
      <c r="P315" s="124">
        <f>O315*H315</f>
        <v>1.18</v>
      </c>
      <c r="Q315" s="43">
        <v>4.8</v>
      </c>
      <c r="R315" s="44">
        <v>1</v>
      </c>
      <c r="S315" s="45">
        <v>3.8</v>
      </c>
      <c r="T315" s="124">
        <f>Q315*H315</f>
        <v>4.8</v>
      </c>
      <c r="U315" s="40">
        <v>0</v>
      </c>
      <c r="V315" s="35">
        <v>0</v>
      </c>
      <c r="W315" s="41">
        <v>0</v>
      </c>
      <c r="X315" s="46">
        <v>0</v>
      </c>
      <c r="Y315" s="47">
        <v>0</v>
      </c>
      <c r="Z315" s="48">
        <v>0</v>
      </c>
      <c r="AA315" s="124">
        <f>X315*H315</f>
        <v>0</v>
      </c>
      <c r="AB315" s="49">
        <v>1959</v>
      </c>
      <c r="AC315" s="50">
        <v>2009</v>
      </c>
      <c r="AD315" s="86">
        <v>767.3</v>
      </c>
      <c r="AE315" s="116" t="s">
        <v>701</v>
      </c>
      <c r="AF315" s="116">
        <v>100</v>
      </c>
      <c r="AG315" s="116"/>
      <c r="AH315" s="116"/>
      <c r="AI315" s="116"/>
      <c r="AJ315" s="120"/>
      <c r="AK315" s="90" t="s">
        <v>2076</v>
      </c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102"/>
      <c r="AW315" s="106"/>
      <c r="AX315" s="93"/>
      <c r="AY315" s="106"/>
      <c r="AZ315" s="93"/>
      <c r="BA315" s="106"/>
      <c r="BB315" s="93"/>
      <c r="BC315" s="106"/>
      <c r="BD315" s="93"/>
      <c r="BE315" s="106"/>
      <c r="BF315" s="93"/>
      <c r="BG315" s="106"/>
      <c r="BH315" s="98"/>
      <c r="BI315" s="93" t="s">
        <v>2727</v>
      </c>
      <c r="BJ315" s="110">
        <v>2039</v>
      </c>
      <c r="BK315" s="93"/>
      <c r="BL315" s="132"/>
      <c r="BM315" s="93"/>
      <c r="BN315" s="93"/>
      <c r="BO315" s="93"/>
      <c r="BP315" s="93"/>
      <c r="BQ315" s="93"/>
      <c r="BR315" s="93"/>
      <c r="BS315" s="93"/>
      <c r="BT315" s="98"/>
      <c r="BU315" s="128">
        <v>2685672</v>
      </c>
      <c r="BV315" s="128">
        <v>1196028</v>
      </c>
      <c r="BW315" s="82" t="s">
        <v>27</v>
      </c>
      <c r="BX315" s="35" t="s">
        <v>28</v>
      </c>
      <c r="BY315" s="82"/>
      <c r="BZ315" s="50"/>
      <c r="CA315" s="49">
        <v>167.6</v>
      </c>
      <c r="CB315" s="35">
        <v>166.5</v>
      </c>
      <c r="CC315" s="35">
        <v>155</v>
      </c>
      <c r="CD315" s="35">
        <v>154</v>
      </c>
      <c r="CE315" s="35">
        <v>0</v>
      </c>
      <c r="CF315" s="35">
        <v>0</v>
      </c>
      <c r="CG315" s="35">
        <v>0</v>
      </c>
      <c r="CH315" s="51">
        <v>0</v>
      </c>
    </row>
    <row r="316" spans="1:86" ht="13" x14ac:dyDescent="0.3">
      <c r="A316" s="34">
        <v>301650</v>
      </c>
      <c r="B316" s="35" t="s">
        <v>757</v>
      </c>
      <c r="C316" s="35" t="s">
        <v>758</v>
      </c>
      <c r="D316" s="35" t="s">
        <v>759</v>
      </c>
      <c r="E316" s="36" t="s">
        <v>22</v>
      </c>
      <c r="F316" s="37" t="s">
        <v>701</v>
      </c>
      <c r="G316" s="139" t="s">
        <v>24</v>
      </c>
      <c r="H316" s="144">
        <v>1</v>
      </c>
      <c r="I316" s="49" t="s">
        <v>25</v>
      </c>
      <c r="J316" s="38" t="s">
        <v>26</v>
      </c>
      <c r="K316" s="39"/>
      <c r="L316" s="40">
        <v>0.14000000000000001</v>
      </c>
      <c r="M316" s="41">
        <v>0.38</v>
      </c>
      <c r="N316" s="124">
        <f>M316*H316</f>
        <v>0.38</v>
      </c>
      <c r="O316" s="42">
        <v>0.38</v>
      </c>
      <c r="P316" s="124">
        <f>O316*H316</f>
        <v>0.38</v>
      </c>
      <c r="Q316" s="43">
        <v>1.2</v>
      </c>
      <c r="R316" s="44">
        <v>0.3</v>
      </c>
      <c r="S316" s="45">
        <v>0.9</v>
      </c>
      <c r="T316" s="124">
        <f>Q316*H316</f>
        <v>1.2</v>
      </c>
      <c r="U316" s="40">
        <v>0</v>
      </c>
      <c r="V316" s="35">
        <v>0</v>
      </c>
      <c r="W316" s="41">
        <v>0</v>
      </c>
      <c r="X316" s="46">
        <v>0</v>
      </c>
      <c r="Y316" s="47">
        <v>0</v>
      </c>
      <c r="Z316" s="48">
        <v>0</v>
      </c>
      <c r="AA316" s="124">
        <f>X316*H316</f>
        <v>0</v>
      </c>
      <c r="AB316" s="49">
        <v>2012</v>
      </c>
      <c r="AC316" s="50"/>
      <c r="AD316" s="86">
        <v>436.7</v>
      </c>
      <c r="AE316" s="116" t="s">
        <v>701</v>
      </c>
      <c r="AF316" s="116">
        <v>100</v>
      </c>
      <c r="AG316" s="116"/>
      <c r="AH316" s="116"/>
      <c r="AI316" s="116"/>
      <c r="AJ316" s="120"/>
      <c r="AK316" s="90" t="s">
        <v>2077</v>
      </c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102"/>
      <c r="AW316" s="106"/>
      <c r="AX316" s="93"/>
      <c r="AY316" s="106"/>
      <c r="AZ316" s="93"/>
      <c r="BA316" s="106"/>
      <c r="BB316" s="93"/>
      <c r="BC316" s="106"/>
      <c r="BD316" s="93"/>
      <c r="BE316" s="106"/>
      <c r="BF316" s="93"/>
      <c r="BG316" s="106"/>
      <c r="BH316" s="98"/>
      <c r="BI316" s="93" t="s">
        <v>2728</v>
      </c>
      <c r="BJ316" s="110">
        <v>2062</v>
      </c>
      <c r="BK316" s="93"/>
      <c r="BL316" s="132"/>
      <c r="BM316" s="93" t="s">
        <v>2941</v>
      </c>
      <c r="BN316" s="93" t="s">
        <v>2744</v>
      </c>
      <c r="BO316" s="93"/>
      <c r="BP316" s="93"/>
      <c r="BQ316" s="93"/>
      <c r="BR316" s="93"/>
      <c r="BS316" s="93"/>
      <c r="BT316" s="98"/>
      <c r="BU316" s="128">
        <v>2687990</v>
      </c>
      <c r="BV316" s="128">
        <v>1194880</v>
      </c>
      <c r="BW316" s="82" t="s">
        <v>48</v>
      </c>
      <c r="BX316" s="35" t="s">
        <v>49</v>
      </c>
      <c r="BY316" s="82" t="s">
        <v>26</v>
      </c>
      <c r="BZ316" s="50" t="s">
        <v>1746</v>
      </c>
      <c r="CA316" s="49">
        <v>363.3</v>
      </c>
      <c r="CB316" s="35">
        <v>0</v>
      </c>
      <c r="CC316" s="35">
        <v>323</v>
      </c>
      <c r="CD316" s="35">
        <v>0</v>
      </c>
      <c r="CE316" s="35">
        <v>0</v>
      </c>
      <c r="CF316" s="35">
        <v>0</v>
      </c>
      <c r="CG316" s="35">
        <v>0</v>
      </c>
      <c r="CH316" s="51">
        <v>0</v>
      </c>
    </row>
    <row r="317" spans="1:86" ht="13" x14ac:dyDescent="0.3">
      <c r="A317" s="34">
        <v>301700</v>
      </c>
      <c r="B317" s="35" t="s">
        <v>760</v>
      </c>
      <c r="C317" s="35" t="s">
        <v>756</v>
      </c>
      <c r="D317" s="35" t="s">
        <v>759</v>
      </c>
      <c r="E317" s="62" t="s">
        <v>92</v>
      </c>
      <c r="F317" s="37" t="s">
        <v>701</v>
      </c>
      <c r="G317" s="139" t="s">
        <v>24</v>
      </c>
      <c r="H317" s="144">
        <v>1</v>
      </c>
      <c r="I317" s="49" t="s">
        <v>25</v>
      </c>
      <c r="J317" s="38" t="s">
        <v>26</v>
      </c>
      <c r="K317" s="39" t="s">
        <v>69</v>
      </c>
      <c r="L317" s="40">
        <v>3.8</v>
      </c>
      <c r="M317" s="41">
        <v>12.5</v>
      </c>
      <c r="N317" s="124">
        <f>M317*H317</f>
        <v>12.5</v>
      </c>
      <c r="O317" s="42">
        <v>12</v>
      </c>
      <c r="P317" s="124">
        <f>O317*H317</f>
        <v>12</v>
      </c>
      <c r="Q317" s="43">
        <v>45.7</v>
      </c>
      <c r="R317" s="44">
        <v>14.7</v>
      </c>
      <c r="S317" s="45">
        <v>31</v>
      </c>
      <c r="T317" s="124">
        <f>Q317*H317</f>
        <v>45.7</v>
      </c>
      <c r="U317" s="40">
        <v>0.63</v>
      </c>
      <c r="V317" s="35">
        <v>2.8</v>
      </c>
      <c r="W317" s="41">
        <v>2.8</v>
      </c>
      <c r="X317" s="46">
        <v>0</v>
      </c>
      <c r="Y317" s="47">
        <v>0</v>
      </c>
      <c r="Z317" s="48">
        <v>0</v>
      </c>
      <c r="AA317" s="124">
        <f>X317*H317</f>
        <v>0</v>
      </c>
      <c r="AB317" s="49">
        <v>1955</v>
      </c>
      <c r="AC317" s="50">
        <v>2025</v>
      </c>
      <c r="AD317" s="86">
        <v>436.7</v>
      </c>
      <c r="AE317" s="116" t="s">
        <v>701</v>
      </c>
      <c r="AF317" s="116">
        <v>100</v>
      </c>
      <c r="AG317" s="116"/>
      <c r="AH317" s="116"/>
      <c r="AI317" s="116"/>
      <c r="AJ317" s="120"/>
      <c r="AK317" s="90" t="s">
        <v>2078</v>
      </c>
      <c r="AL317" s="90" t="s">
        <v>2079</v>
      </c>
      <c r="AM317" s="90"/>
      <c r="AN317" s="90"/>
      <c r="AO317" s="90"/>
      <c r="AP317" s="90"/>
      <c r="AQ317" s="90"/>
      <c r="AR317" s="90"/>
      <c r="AS317" s="90"/>
      <c r="AT317" s="90"/>
      <c r="AU317" s="90"/>
      <c r="AV317" s="102"/>
      <c r="AW317" s="106"/>
      <c r="AX317" s="93"/>
      <c r="AY317" s="106"/>
      <c r="AZ317" s="93"/>
      <c r="BA317" s="106"/>
      <c r="BB317" s="93"/>
      <c r="BC317" s="106"/>
      <c r="BD317" s="93"/>
      <c r="BE317" s="106"/>
      <c r="BF317" s="93"/>
      <c r="BG317" s="106"/>
      <c r="BH317" s="98"/>
      <c r="BI317" s="93" t="s">
        <v>2727</v>
      </c>
      <c r="BJ317" s="110">
        <v>2035</v>
      </c>
      <c r="BK317" s="93"/>
      <c r="BL317" s="132"/>
      <c r="BM317" s="93" t="s">
        <v>2942</v>
      </c>
      <c r="BN317" s="93" t="s">
        <v>2943</v>
      </c>
      <c r="BO317" s="93" t="s">
        <v>2944</v>
      </c>
      <c r="BP317" s="93"/>
      <c r="BQ317" s="93"/>
      <c r="BR317" s="93"/>
      <c r="BS317" s="93"/>
      <c r="BT317" s="98"/>
      <c r="BU317" s="128">
        <v>2687990</v>
      </c>
      <c r="BV317" s="128">
        <v>1194880</v>
      </c>
      <c r="BW317" s="82" t="s">
        <v>27</v>
      </c>
      <c r="BX317" s="35" t="s">
        <v>28</v>
      </c>
      <c r="BY317" s="82"/>
      <c r="BZ317" s="50"/>
      <c r="CA317" s="49">
        <v>328.2</v>
      </c>
      <c r="CB317" s="35">
        <v>312.10000000000002</v>
      </c>
      <c r="CC317" s="35">
        <v>301.7</v>
      </c>
      <c r="CD317" s="35">
        <v>286.89999999999998</v>
      </c>
      <c r="CE317" s="35">
        <v>326</v>
      </c>
      <c r="CF317" s="35">
        <v>310</v>
      </c>
      <c r="CG317" s="35">
        <v>0</v>
      </c>
      <c r="CH317" s="51">
        <v>0</v>
      </c>
    </row>
    <row r="318" spans="1:86" ht="13" x14ac:dyDescent="0.3">
      <c r="A318" s="34">
        <v>301800</v>
      </c>
      <c r="B318" s="35" t="s">
        <v>761</v>
      </c>
      <c r="C318" s="35" t="s">
        <v>762</v>
      </c>
      <c r="D318" s="35" t="s">
        <v>763</v>
      </c>
      <c r="E318" s="36" t="s">
        <v>22</v>
      </c>
      <c r="F318" s="37" t="s">
        <v>764</v>
      </c>
      <c r="G318" s="139" t="s">
        <v>24</v>
      </c>
      <c r="H318" s="144">
        <v>1</v>
      </c>
      <c r="I318" s="49" t="s">
        <v>25</v>
      </c>
      <c r="J318" s="38" t="s">
        <v>26</v>
      </c>
      <c r="K318" s="39"/>
      <c r="L318" s="40">
        <v>2</v>
      </c>
      <c r="M318" s="41">
        <v>4.7</v>
      </c>
      <c r="N318" s="124">
        <f>M318*H318</f>
        <v>4.7</v>
      </c>
      <c r="O318" s="42">
        <v>4.5</v>
      </c>
      <c r="P318" s="124">
        <f>O318*H318</f>
        <v>4.5</v>
      </c>
      <c r="Q318" s="43">
        <v>19.3</v>
      </c>
      <c r="R318" s="44">
        <v>4.0999999999999996</v>
      </c>
      <c r="S318" s="45">
        <v>15.2</v>
      </c>
      <c r="T318" s="124">
        <f>Q318*H318</f>
        <v>19.3</v>
      </c>
      <c r="U318" s="40">
        <v>0</v>
      </c>
      <c r="V318" s="35">
        <v>0</v>
      </c>
      <c r="W318" s="41">
        <v>0</v>
      </c>
      <c r="X318" s="46">
        <v>0</v>
      </c>
      <c r="Y318" s="47">
        <v>0</v>
      </c>
      <c r="Z318" s="48">
        <v>0</v>
      </c>
      <c r="AA318" s="124">
        <f>X318*H318</f>
        <v>0</v>
      </c>
      <c r="AB318" s="49">
        <v>1962</v>
      </c>
      <c r="AC318" s="50">
        <v>1962</v>
      </c>
      <c r="AD318" s="86">
        <v>1137.95</v>
      </c>
      <c r="AE318" s="116" t="s">
        <v>764</v>
      </c>
      <c r="AF318" s="116">
        <v>51.6</v>
      </c>
      <c r="AG318" s="116" t="s">
        <v>764</v>
      </c>
      <c r="AH318" s="116">
        <v>51.6</v>
      </c>
      <c r="AI318" s="116"/>
      <c r="AJ318" s="120"/>
      <c r="AK318" s="90" t="s">
        <v>2080</v>
      </c>
      <c r="AL318" s="90" t="s">
        <v>2081</v>
      </c>
      <c r="AM318" s="90" t="s">
        <v>2082</v>
      </c>
      <c r="AN318" s="90" t="s">
        <v>2083</v>
      </c>
      <c r="AO318" s="90"/>
      <c r="AP318" s="90"/>
      <c r="AQ318" s="90"/>
      <c r="AR318" s="90"/>
      <c r="AS318" s="90"/>
      <c r="AT318" s="90"/>
      <c r="AU318" s="90"/>
      <c r="AV318" s="102"/>
      <c r="AW318" s="106"/>
      <c r="AX318" s="93"/>
      <c r="AY318" s="106"/>
      <c r="AZ318" s="93"/>
      <c r="BA318" s="106"/>
      <c r="BB318" s="93"/>
      <c r="BC318" s="106"/>
      <c r="BD318" s="93"/>
      <c r="BE318" s="106"/>
      <c r="BF318" s="93"/>
      <c r="BG318" s="106"/>
      <c r="BH318" s="98"/>
      <c r="BI318" s="93" t="s">
        <v>2727</v>
      </c>
      <c r="BJ318" s="110">
        <v>2030</v>
      </c>
      <c r="BK318" s="93"/>
      <c r="BL318" s="132"/>
      <c r="BM318" s="93" t="s">
        <v>2945</v>
      </c>
      <c r="BN318" s="93"/>
      <c r="BO318" s="93"/>
      <c r="BP318" s="93"/>
      <c r="BQ318" s="93"/>
      <c r="BR318" s="93"/>
      <c r="BS318" s="93"/>
      <c r="BT318" s="98"/>
      <c r="BU318" s="128">
        <v>2707160</v>
      </c>
      <c r="BV318" s="128">
        <v>1197240</v>
      </c>
      <c r="BW318" s="82" t="s">
        <v>27</v>
      </c>
      <c r="BX318" s="35" t="s">
        <v>28</v>
      </c>
      <c r="BY318" s="82"/>
      <c r="BZ318" s="50"/>
      <c r="CA318" s="49">
        <v>270</v>
      </c>
      <c r="CB318" s="35">
        <v>259.7</v>
      </c>
      <c r="CC318" s="35">
        <v>257</v>
      </c>
      <c r="CD318" s="35">
        <v>251</v>
      </c>
      <c r="CE318" s="35">
        <v>0</v>
      </c>
      <c r="CF318" s="35">
        <v>0</v>
      </c>
      <c r="CG318" s="35">
        <v>0</v>
      </c>
      <c r="CH318" s="51">
        <v>0</v>
      </c>
    </row>
    <row r="319" spans="1:86" ht="13" x14ac:dyDescent="0.3">
      <c r="A319" s="159">
        <v>301900</v>
      </c>
      <c r="B319" s="160" t="s">
        <v>765</v>
      </c>
      <c r="C319" s="160" t="s">
        <v>766</v>
      </c>
      <c r="D319" s="160" t="s">
        <v>763</v>
      </c>
      <c r="E319" s="161" t="s">
        <v>22</v>
      </c>
      <c r="F319" s="162" t="s">
        <v>764</v>
      </c>
      <c r="G319" s="139" t="s">
        <v>24</v>
      </c>
      <c r="H319" s="144">
        <v>1</v>
      </c>
      <c r="I319" s="54" t="s">
        <v>3776</v>
      </c>
      <c r="J319" s="164" t="s">
        <v>26</v>
      </c>
      <c r="K319" s="165"/>
      <c r="L319" s="40">
        <v>1.5</v>
      </c>
      <c r="M319" s="166">
        <v>9.3000000000000007</v>
      </c>
      <c r="N319" s="124">
        <f>M319*H319</f>
        <v>9.3000000000000007</v>
      </c>
      <c r="O319" s="93">
        <v>9</v>
      </c>
      <c r="P319" s="124">
        <f>O319*H319</f>
        <v>9</v>
      </c>
      <c r="Q319" s="167">
        <v>10.5</v>
      </c>
      <c r="R319" s="168">
        <v>2.5</v>
      </c>
      <c r="S319" s="169">
        <v>8</v>
      </c>
      <c r="T319" s="124">
        <f>Q319*H319</f>
        <v>10.5</v>
      </c>
      <c r="U319" s="40">
        <v>0</v>
      </c>
      <c r="V319" s="160">
        <v>0</v>
      </c>
      <c r="W319" s="166">
        <v>0</v>
      </c>
      <c r="X319" s="170">
        <v>0</v>
      </c>
      <c r="Y319" s="171">
        <v>0</v>
      </c>
      <c r="Z319" s="172">
        <v>0</v>
      </c>
      <c r="AA319" s="124">
        <f>X319*H319</f>
        <v>0</v>
      </c>
      <c r="AB319" s="173">
        <v>1970</v>
      </c>
      <c r="AC319" s="174">
        <v>2026</v>
      </c>
      <c r="AD319" s="175">
        <v>1137.95</v>
      </c>
      <c r="AE319" s="106" t="s">
        <v>764</v>
      </c>
      <c r="AF319" s="106">
        <v>100</v>
      </c>
      <c r="AG319" s="106"/>
      <c r="AH319" s="106"/>
      <c r="AI319" s="106"/>
      <c r="AJ319" s="176"/>
      <c r="AK319" s="90" t="s">
        <v>2084</v>
      </c>
      <c r="AL319" s="90" t="s">
        <v>2085</v>
      </c>
      <c r="AM319" s="90"/>
      <c r="AN319" s="90"/>
      <c r="AO319" s="90"/>
      <c r="AP319" s="90"/>
      <c r="AQ319" s="90"/>
      <c r="AR319" s="90"/>
      <c r="AS319" s="90"/>
      <c r="AT319" s="90"/>
      <c r="AU319" s="90"/>
      <c r="AV319" s="102"/>
      <c r="AW319" s="106"/>
      <c r="AX319" s="93"/>
      <c r="AY319" s="106"/>
      <c r="AZ319" s="93"/>
      <c r="BA319" s="106"/>
      <c r="BB319" s="93"/>
      <c r="BC319" s="106"/>
      <c r="BD319" s="93"/>
      <c r="BE319" s="106"/>
      <c r="BF319" s="93"/>
      <c r="BG319" s="106"/>
      <c r="BH319" s="98"/>
      <c r="BI319" s="93" t="s">
        <v>2727</v>
      </c>
      <c r="BJ319" s="110">
        <v>2030</v>
      </c>
      <c r="BK319" s="93"/>
      <c r="BL319" s="132"/>
      <c r="BM319" s="93" t="s">
        <v>2945</v>
      </c>
      <c r="BN319" s="93" t="s">
        <v>2946</v>
      </c>
      <c r="BO319" s="93"/>
      <c r="BP319" s="93"/>
      <c r="BQ319" s="93"/>
      <c r="BR319" s="93"/>
      <c r="BS319" s="93"/>
      <c r="BT319" s="98"/>
      <c r="BU319" s="177">
        <v>2707160</v>
      </c>
      <c r="BV319" s="177">
        <v>1197240</v>
      </c>
      <c r="BW319" s="178" t="s">
        <v>27</v>
      </c>
      <c r="BX319" s="160" t="s">
        <v>28</v>
      </c>
      <c r="BY319" s="178"/>
      <c r="BZ319" s="174"/>
      <c r="CA319" s="173">
        <v>728</v>
      </c>
      <c r="CB319" s="160">
        <v>714</v>
      </c>
      <c r="CC319" s="160">
        <v>686</v>
      </c>
      <c r="CD319" s="160">
        <v>655</v>
      </c>
      <c r="CE319" s="160">
        <v>0</v>
      </c>
      <c r="CF319" s="160">
        <v>0</v>
      </c>
      <c r="CG319" s="160">
        <v>0</v>
      </c>
      <c r="CH319" s="179">
        <v>0</v>
      </c>
    </row>
    <row r="320" spans="1:86" ht="13" x14ac:dyDescent="0.3">
      <c r="A320" s="34">
        <v>302000</v>
      </c>
      <c r="B320" s="35" t="s">
        <v>767</v>
      </c>
      <c r="C320" s="35" t="s">
        <v>768</v>
      </c>
      <c r="D320" s="35" t="s">
        <v>767</v>
      </c>
      <c r="E320" s="36" t="s">
        <v>22</v>
      </c>
      <c r="F320" s="37" t="s">
        <v>764</v>
      </c>
      <c r="G320" s="139" t="s">
        <v>24</v>
      </c>
      <c r="H320" s="144">
        <v>1</v>
      </c>
      <c r="I320" s="49" t="s">
        <v>25</v>
      </c>
      <c r="J320" s="38" t="s">
        <v>26</v>
      </c>
      <c r="K320" s="39"/>
      <c r="L320" s="40">
        <v>5</v>
      </c>
      <c r="M320" s="41">
        <v>15.9</v>
      </c>
      <c r="N320" s="124">
        <f>M320*H320</f>
        <v>15.9</v>
      </c>
      <c r="O320" s="42">
        <v>15.4</v>
      </c>
      <c r="P320" s="124">
        <f>O320*H320</f>
        <v>15.4</v>
      </c>
      <c r="Q320" s="43">
        <v>54.6</v>
      </c>
      <c r="R320" s="44">
        <v>12.2</v>
      </c>
      <c r="S320" s="45">
        <v>42.4</v>
      </c>
      <c r="T320" s="124">
        <f>Q320*H320</f>
        <v>54.6</v>
      </c>
      <c r="U320" s="40">
        <v>0</v>
      </c>
      <c r="V320" s="35">
        <v>0</v>
      </c>
      <c r="W320" s="41">
        <v>0</v>
      </c>
      <c r="X320" s="46">
        <v>0</v>
      </c>
      <c r="Y320" s="47">
        <v>0</v>
      </c>
      <c r="Z320" s="48">
        <v>0</v>
      </c>
      <c r="AA320" s="124">
        <f>X320*H320</f>
        <v>0</v>
      </c>
      <c r="AB320" s="49">
        <v>1956</v>
      </c>
      <c r="AC320" s="50">
        <v>1962</v>
      </c>
      <c r="AD320" s="86">
        <v>787.8</v>
      </c>
      <c r="AE320" s="116" t="s">
        <v>764</v>
      </c>
      <c r="AF320" s="116">
        <v>100</v>
      </c>
      <c r="AG320" s="116"/>
      <c r="AH320" s="116"/>
      <c r="AI320" s="116"/>
      <c r="AJ320" s="120"/>
      <c r="AK320" s="90" t="s">
        <v>2086</v>
      </c>
      <c r="AL320" s="90" t="s">
        <v>2081</v>
      </c>
      <c r="AM320" s="90"/>
      <c r="AN320" s="90"/>
      <c r="AO320" s="90"/>
      <c r="AP320" s="90"/>
      <c r="AQ320" s="90"/>
      <c r="AR320" s="90"/>
      <c r="AS320" s="90"/>
      <c r="AT320" s="90"/>
      <c r="AU320" s="90"/>
      <c r="AV320" s="102"/>
      <c r="AW320" s="106" t="s">
        <v>27</v>
      </c>
      <c r="AX320" s="93" t="s">
        <v>2663</v>
      </c>
      <c r="AY320" s="106"/>
      <c r="AZ320" s="93"/>
      <c r="BA320" s="106"/>
      <c r="BB320" s="93"/>
      <c r="BC320" s="106"/>
      <c r="BD320" s="93"/>
      <c r="BE320" s="106"/>
      <c r="BF320" s="93"/>
      <c r="BG320" s="106"/>
      <c r="BH320" s="98"/>
      <c r="BI320" s="93" t="s">
        <v>2727</v>
      </c>
      <c r="BJ320" s="110">
        <v>2030</v>
      </c>
      <c r="BK320" s="93"/>
      <c r="BL320" s="132"/>
      <c r="BM320" s="93"/>
      <c r="BN320" s="93"/>
      <c r="BO320" s="93"/>
      <c r="BP320" s="93"/>
      <c r="BQ320" s="93"/>
      <c r="BR320" s="93"/>
      <c r="BS320" s="93"/>
      <c r="BT320" s="98"/>
      <c r="BU320" s="128">
        <v>2705758</v>
      </c>
      <c r="BV320" s="128">
        <v>1200424</v>
      </c>
      <c r="BW320" s="82" t="s">
        <v>27</v>
      </c>
      <c r="BX320" s="35" t="s">
        <v>28</v>
      </c>
      <c r="BY320" s="82"/>
      <c r="BZ320" s="50"/>
      <c r="CA320" s="49">
        <v>350</v>
      </c>
      <c r="CB320" s="35">
        <v>344</v>
      </c>
      <c r="CC320" s="35">
        <v>326</v>
      </c>
      <c r="CD320" s="35">
        <v>320</v>
      </c>
      <c r="CE320" s="35">
        <v>0</v>
      </c>
      <c r="CF320" s="35">
        <v>0</v>
      </c>
      <c r="CG320" s="35">
        <v>0</v>
      </c>
      <c r="CH320" s="51">
        <v>0</v>
      </c>
    </row>
    <row r="321" spans="1:86" ht="13" x14ac:dyDescent="0.3">
      <c r="A321" s="34">
        <v>302100</v>
      </c>
      <c r="B321" s="35" t="s">
        <v>769</v>
      </c>
      <c r="C321" s="35" t="s">
        <v>770</v>
      </c>
      <c r="D321" s="35" t="s">
        <v>771</v>
      </c>
      <c r="E321" s="36" t="s">
        <v>22</v>
      </c>
      <c r="F321" s="37" t="s">
        <v>764</v>
      </c>
      <c r="G321" s="139" t="s">
        <v>24</v>
      </c>
      <c r="H321" s="144">
        <v>1</v>
      </c>
      <c r="I321" s="49" t="s">
        <v>25</v>
      </c>
      <c r="J321" s="38" t="s">
        <v>26</v>
      </c>
      <c r="K321" s="39"/>
      <c r="L321" s="40">
        <v>7.5</v>
      </c>
      <c r="M321" s="41">
        <v>8.6</v>
      </c>
      <c r="N321" s="124">
        <f>M321*H321</f>
        <v>8.6</v>
      </c>
      <c r="O321" s="42">
        <v>8.5</v>
      </c>
      <c r="P321" s="124">
        <f>O321*H321</f>
        <v>8.5</v>
      </c>
      <c r="Q321" s="43">
        <v>41.5</v>
      </c>
      <c r="R321" s="44">
        <v>11.3</v>
      </c>
      <c r="S321" s="45">
        <v>30.2</v>
      </c>
      <c r="T321" s="124">
        <f>Q321*H321</f>
        <v>41.5</v>
      </c>
      <c r="U321" s="40">
        <v>0</v>
      </c>
      <c r="V321" s="35">
        <v>0</v>
      </c>
      <c r="W321" s="41">
        <v>0</v>
      </c>
      <c r="X321" s="46">
        <v>0</v>
      </c>
      <c r="Y321" s="47">
        <v>0</v>
      </c>
      <c r="Z321" s="48">
        <v>0</v>
      </c>
      <c r="AA321" s="124">
        <f>X321*H321</f>
        <v>0</v>
      </c>
      <c r="AB321" s="49">
        <v>1960</v>
      </c>
      <c r="AC321" s="50">
        <v>1960</v>
      </c>
      <c r="AD321" s="86">
        <v>639.4</v>
      </c>
      <c r="AE321" s="116" t="s">
        <v>764</v>
      </c>
      <c r="AF321" s="116">
        <v>100</v>
      </c>
      <c r="AG321" s="116"/>
      <c r="AH321" s="116"/>
      <c r="AI321" s="116"/>
      <c r="AJ321" s="120"/>
      <c r="AK321" s="90" t="s">
        <v>2081</v>
      </c>
      <c r="AL321" s="90" t="s">
        <v>2087</v>
      </c>
      <c r="AM321" s="90"/>
      <c r="AN321" s="90"/>
      <c r="AO321" s="90"/>
      <c r="AP321" s="90"/>
      <c r="AQ321" s="90"/>
      <c r="AR321" s="90"/>
      <c r="AS321" s="90"/>
      <c r="AT321" s="90"/>
      <c r="AU321" s="90"/>
      <c r="AV321" s="102"/>
      <c r="AW321" s="106"/>
      <c r="AX321" s="93"/>
      <c r="AY321" s="106"/>
      <c r="AZ321" s="93"/>
      <c r="BA321" s="106"/>
      <c r="BB321" s="93"/>
      <c r="BC321" s="106"/>
      <c r="BD321" s="93"/>
      <c r="BE321" s="106"/>
      <c r="BF321" s="93"/>
      <c r="BG321" s="106"/>
      <c r="BH321" s="98"/>
      <c r="BI321" s="93" t="s">
        <v>2727</v>
      </c>
      <c r="BJ321" s="110">
        <v>2030</v>
      </c>
      <c r="BK321" s="93"/>
      <c r="BL321" s="132"/>
      <c r="BM321" s="93" t="s">
        <v>2947</v>
      </c>
      <c r="BN321" s="93"/>
      <c r="BO321" s="93"/>
      <c r="BP321" s="93"/>
      <c r="BQ321" s="93"/>
      <c r="BR321" s="93"/>
      <c r="BS321" s="93"/>
      <c r="BT321" s="98"/>
      <c r="BU321" s="128">
        <v>2702260</v>
      </c>
      <c r="BV321" s="128">
        <v>1203090</v>
      </c>
      <c r="BW321" s="82" t="s">
        <v>27</v>
      </c>
      <c r="BX321" s="35" t="s">
        <v>28</v>
      </c>
      <c r="BY321" s="82"/>
      <c r="BZ321" s="50"/>
      <c r="CA321" s="49">
        <v>147</v>
      </c>
      <c r="CB321" s="35">
        <v>139</v>
      </c>
      <c r="CC321" s="35">
        <v>132.69999999999999</v>
      </c>
      <c r="CD321" s="35">
        <v>125.5</v>
      </c>
      <c r="CE321" s="35">
        <v>0</v>
      </c>
      <c r="CF321" s="35">
        <v>0</v>
      </c>
      <c r="CG321" s="35">
        <v>0</v>
      </c>
      <c r="CH321" s="51">
        <v>0</v>
      </c>
    </row>
    <row r="322" spans="1:86" ht="13" x14ac:dyDescent="0.3">
      <c r="A322" s="34">
        <v>302200</v>
      </c>
      <c r="B322" s="35" t="s">
        <v>772</v>
      </c>
      <c r="C322" s="35" t="s">
        <v>770</v>
      </c>
      <c r="D322" s="35" t="s">
        <v>771</v>
      </c>
      <c r="E322" s="36" t="s">
        <v>22</v>
      </c>
      <c r="F322" s="37" t="s">
        <v>764</v>
      </c>
      <c r="G322" s="139" t="s">
        <v>24</v>
      </c>
      <c r="H322" s="144">
        <v>1</v>
      </c>
      <c r="I322" s="49" t="s">
        <v>25</v>
      </c>
      <c r="J322" s="38" t="s">
        <v>26</v>
      </c>
      <c r="K322" s="39"/>
      <c r="L322" s="40">
        <v>1.1000000000000001</v>
      </c>
      <c r="M322" s="41">
        <v>5.0999999999999996</v>
      </c>
      <c r="N322" s="124">
        <f>M322*H322</f>
        <v>5.0999999999999996</v>
      </c>
      <c r="O322" s="42">
        <v>5</v>
      </c>
      <c r="P322" s="124">
        <f>O322*H322</f>
        <v>5</v>
      </c>
      <c r="Q322" s="43">
        <v>19.399999999999999</v>
      </c>
      <c r="R322" s="44">
        <v>5.7</v>
      </c>
      <c r="S322" s="45">
        <v>13.7</v>
      </c>
      <c r="T322" s="124">
        <f>Q322*H322</f>
        <v>19.399999999999999</v>
      </c>
      <c r="U322" s="40">
        <v>0</v>
      </c>
      <c r="V322" s="35">
        <v>0</v>
      </c>
      <c r="W322" s="41">
        <v>0</v>
      </c>
      <c r="X322" s="46">
        <v>0</v>
      </c>
      <c r="Y322" s="47">
        <v>0</v>
      </c>
      <c r="Z322" s="48">
        <v>0</v>
      </c>
      <c r="AA322" s="124">
        <f>X322*H322</f>
        <v>0</v>
      </c>
      <c r="AB322" s="49">
        <v>1960</v>
      </c>
      <c r="AC322" s="50">
        <v>1960</v>
      </c>
      <c r="AD322" s="86">
        <v>639.4</v>
      </c>
      <c r="AE322" s="116" t="s">
        <v>764</v>
      </c>
      <c r="AF322" s="116">
        <v>98.74</v>
      </c>
      <c r="AG322" s="116" t="s">
        <v>764</v>
      </c>
      <c r="AH322" s="116">
        <v>98.74</v>
      </c>
      <c r="AI322" s="116"/>
      <c r="AJ322" s="120"/>
      <c r="AK322" s="90" t="s">
        <v>2088</v>
      </c>
      <c r="AL322" s="90"/>
      <c r="AM322" s="90"/>
      <c r="AN322" s="90"/>
      <c r="AO322" s="90"/>
      <c r="AP322" s="90"/>
      <c r="AQ322" s="90"/>
      <c r="AR322" s="90"/>
      <c r="AS322" s="90"/>
      <c r="AT322" s="90"/>
      <c r="AU322" s="90"/>
      <c r="AV322" s="102"/>
      <c r="AW322" s="106"/>
      <c r="AX322" s="93"/>
      <c r="AY322" s="106"/>
      <c r="AZ322" s="93"/>
      <c r="BA322" s="106"/>
      <c r="BB322" s="93"/>
      <c r="BC322" s="106"/>
      <c r="BD322" s="93"/>
      <c r="BE322" s="106"/>
      <c r="BF322" s="93"/>
      <c r="BG322" s="106"/>
      <c r="BH322" s="98"/>
      <c r="BI322" s="93" t="s">
        <v>2727</v>
      </c>
      <c r="BJ322" s="110">
        <v>2030</v>
      </c>
      <c r="BK322" s="93"/>
      <c r="BL322" s="132"/>
      <c r="BM322" s="93" t="s">
        <v>2947</v>
      </c>
      <c r="BN322" s="93"/>
      <c r="BO322" s="93"/>
      <c r="BP322" s="93"/>
      <c r="BQ322" s="93"/>
      <c r="BR322" s="93"/>
      <c r="BS322" s="93"/>
      <c r="BT322" s="98"/>
      <c r="BU322" s="128">
        <v>2702260</v>
      </c>
      <c r="BV322" s="128">
        <v>1203090</v>
      </c>
      <c r="BW322" s="82" t="s">
        <v>27</v>
      </c>
      <c r="BX322" s="35" t="s">
        <v>28</v>
      </c>
      <c r="BY322" s="82"/>
      <c r="BZ322" s="50"/>
      <c r="CA322" s="49">
        <v>560.6</v>
      </c>
      <c r="CB322" s="35">
        <v>553.4</v>
      </c>
      <c r="CC322" s="35">
        <v>539.6</v>
      </c>
      <c r="CD322" s="35">
        <v>532</v>
      </c>
      <c r="CE322" s="35">
        <v>0</v>
      </c>
      <c r="CF322" s="35">
        <v>0</v>
      </c>
      <c r="CG322" s="35">
        <v>0</v>
      </c>
      <c r="CH322" s="51">
        <v>0</v>
      </c>
    </row>
    <row r="323" spans="1:86" ht="13" x14ac:dyDescent="0.3">
      <c r="A323" s="34">
        <v>302300</v>
      </c>
      <c r="B323" s="35" t="s">
        <v>773</v>
      </c>
      <c r="C323" s="35" t="s">
        <v>774</v>
      </c>
      <c r="D323" s="35" t="s">
        <v>775</v>
      </c>
      <c r="E323" s="36" t="s">
        <v>22</v>
      </c>
      <c r="F323" s="37" t="s">
        <v>764</v>
      </c>
      <c r="G323" s="139" t="s">
        <v>24</v>
      </c>
      <c r="H323" s="144">
        <v>1</v>
      </c>
      <c r="I323" s="49" t="s">
        <v>25</v>
      </c>
      <c r="J323" s="38" t="s">
        <v>26</v>
      </c>
      <c r="K323" s="39"/>
      <c r="L323" s="40">
        <v>30</v>
      </c>
      <c r="M323" s="41">
        <v>22.6</v>
      </c>
      <c r="N323" s="124">
        <f>M323*H323</f>
        <v>22.6</v>
      </c>
      <c r="O323" s="42">
        <v>21</v>
      </c>
      <c r="P323" s="124">
        <f>O323*H323</f>
        <v>21</v>
      </c>
      <c r="Q323" s="43">
        <v>74.3</v>
      </c>
      <c r="R323" s="44">
        <v>22.4</v>
      </c>
      <c r="S323" s="45">
        <v>51.9</v>
      </c>
      <c r="T323" s="124">
        <f>Q323*H323</f>
        <v>74.3</v>
      </c>
      <c r="U323" s="40">
        <v>0</v>
      </c>
      <c r="V323" s="35">
        <v>0</v>
      </c>
      <c r="W323" s="41">
        <v>0</v>
      </c>
      <c r="X323" s="46">
        <v>0</v>
      </c>
      <c r="Y323" s="47">
        <v>0</v>
      </c>
      <c r="Z323" s="48">
        <v>0</v>
      </c>
      <c r="AA323" s="124">
        <f>X323*H323</f>
        <v>0</v>
      </c>
      <c r="AB323" s="49">
        <v>1966</v>
      </c>
      <c r="AC323" s="50">
        <v>1966</v>
      </c>
      <c r="AD323" s="86">
        <v>467.9</v>
      </c>
      <c r="AE323" s="116" t="s">
        <v>764</v>
      </c>
      <c r="AF323" s="116">
        <v>100</v>
      </c>
      <c r="AG323" s="116"/>
      <c r="AH323" s="116"/>
      <c r="AI323" s="116"/>
      <c r="AJ323" s="120"/>
      <c r="AK323" s="90" t="s">
        <v>2081</v>
      </c>
      <c r="AL323" s="90"/>
      <c r="AM323" s="90"/>
      <c r="AN323" s="90"/>
      <c r="AO323" s="90"/>
      <c r="AP323" s="90"/>
      <c r="AQ323" s="90"/>
      <c r="AR323" s="90"/>
      <c r="AS323" s="90"/>
      <c r="AT323" s="90"/>
      <c r="AU323" s="90"/>
      <c r="AV323" s="102"/>
      <c r="AW323" s="106"/>
      <c r="AX323" s="93"/>
      <c r="AY323" s="106"/>
      <c r="AZ323" s="93"/>
      <c r="BA323" s="106"/>
      <c r="BB323" s="93"/>
      <c r="BC323" s="106"/>
      <c r="BD323" s="93"/>
      <c r="BE323" s="106"/>
      <c r="BF323" s="93"/>
      <c r="BG323" s="106"/>
      <c r="BH323" s="98"/>
      <c r="BI323" s="93" t="s">
        <v>2727</v>
      </c>
      <c r="BJ323" s="110">
        <v>2030</v>
      </c>
      <c r="BK323" s="93"/>
      <c r="BL323" s="132"/>
      <c r="BM323" s="93"/>
      <c r="BN323" s="93"/>
      <c r="BO323" s="93"/>
      <c r="BP323" s="93"/>
      <c r="BQ323" s="93"/>
      <c r="BR323" s="93"/>
      <c r="BS323" s="93"/>
      <c r="BT323" s="98"/>
      <c r="BU323" s="128">
        <v>2692230</v>
      </c>
      <c r="BV323" s="128">
        <v>1205730</v>
      </c>
      <c r="BW323" s="82" t="s">
        <v>27</v>
      </c>
      <c r="BX323" s="35" t="s">
        <v>28</v>
      </c>
      <c r="BY323" s="82"/>
      <c r="BZ323" s="50"/>
      <c r="CA323" s="49">
        <v>87.5</v>
      </c>
      <c r="CB323" s="35">
        <v>80.099999999999994</v>
      </c>
      <c r="CC323" s="35">
        <v>77</v>
      </c>
      <c r="CD323" s="35">
        <v>70.5</v>
      </c>
      <c r="CE323" s="35">
        <v>0</v>
      </c>
      <c r="CF323" s="35">
        <v>0</v>
      </c>
      <c r="CG323" s="35">
        <v>0</v>
      </c>
      <c r="CH323" s="51">
        <v>0</v>
      </c>
    </row>
    <row r="324" spans="1:86" ht="13" x14ac:dyDescent="0.3">
      <c r="A324" s="34">
        <v>302400</v>
      </c>
      <c r="B324" s="35" t="s">
        <v>775</v>
      </c>
      <c r="C324" s="35" t="s">
        <v>776</v>
      </c>
      <c r="D324" s="35" t="s">
        <v>775</v>
      </c>
      <c r="E324" s="36" t="s">
        <v>22</v>
      </c>
      <c r="F324" s="37" t="s">
        <v>764</v>
      </c>
      <c r="G324" s="139" t="s">
        <v>24</v>
      </c>
      <c r="H324" s="144">
        <v>1</v>
      </c>
      <c r="I324" s="49" t="s">
        <v>25</v>
      </c>
      <c r="J324" s="38" t="s">
        <v>26</v>
      </c>
      <c r="K324" s="39"/>
      <c r="L324" s="40">
        <v>5</v>
      </c>
      <c r="M324" s="41">
        <v>0.36</v>
      </c>
      <c r="N324" s="124">
        <f>M324*H324</f>
        <v>0.36</v>
      </c>
      <c r="O324" s="42">
        <v>0.32</v>
      </c>
      <c r="P324" s="124">
        <f>O324*H324</f>
        <v>0.32</v>
      </c>
      <c r="Q324" s="43">
        <v>1.95</v>
      </c>
      <c r="R324" s="44">
        <v>0.8</v>
      </c>
      <c r="S324" s="45">
        <v>1.1499999999999999</v>
      </c>
      <c r="T324" s="124">
        <f>Q324*H324</f>
        <v>1.95</v>
      </c>
      <c r="U324" s="40">
        <v>0</v>
      </c>
      <c r="V324" s="35">
        <v>0</v>
      </c>
      <c r="W324" s="41">
        <v>0</v>
      </c>
      <c r="X324" s="46">
        <v>0</v>
      </c>
      <c r="Y324" s="47">
        <v>0</v>
      </c>
      <c r="Z324" s="48">
        <v>0</v>
      </c>
      <c r="AA324" s="124">
        <f>X324*H324</f>
        <v>0</v>
      </c>
      <c r="AB324" s="49">
        <v>1859</v>
      </c>
      <c r="AC324" s="50">
        <v>2004</v>
      </c>
      <c r="AD324" s="86">
        <v>454.8</v>
      </c>
      <c r="AE324" s="116" t="s">
        <v>764</v>
      </c>
      <c r="AF324" s="116">
        <v>100</v>
      </c>
      <c r="AG324" s="116"/>
      <c r="AH324" s="116"/>
      <c r="AI324" s="116"/>
      <c r="AJ324" s="120"/>
      <c r="AK324" s="90" t="s">
        <v>2081</v>
      </c>
      <c r="AL324" s="90"/>
      <c r="AM324" s="90"/>
      <c r="AN324" s="90"/>
      <c r="AO324" s="90"/>
      <c r="AP324" s="90"/>
      <c r="AQ324" s="90"/>
      <c r="AR324" s="90"/>
      <c r="AS324" s="90"/>
      <c r="AT324" s="90"/>
      <c r="AU324" s="90"/>
      <c r="AV324" s="102"/>
      <c r="AW324" s="106"/>
      <c r="AX324" s="93"/>
      <c r="AY324" s="106"/>
      <c r="AZ324" s="93"/>
      <c r="BA324" s="106"/>
      <c r="BB324" s="93"/>
      <c r="BC324" s="106"/>
      <c r="BD324" s="93"/>
      <c r="BE324" s="106"/>
      <c r="BF324" s="93"/>
      <c r="BG324" s="106"/>
      <c r="BH324" s="98"/>
      <c r="BI324" s="93" t="s">
        <v>2727</v>
      </c>
      <c r="BJ324" s="110">
        <v>2030</v>
      </c>
      <c r="BK324" s="93"/>
      <c r="BL324" s="132"/>
      <c r="BM324" s="93"/>
      <c r="BN324" s="93"/>
      <c r="BO324" s="93"/>
      <c r="BP324" s="93"/>
      <c r="BQ324" s="93"/>
      <c r="BR324" s="93"/>
      <c r="BS324" s="93"/>
      <c r="BT324" s="98"/>
      <c r="BU324" s="128">
        <v>2691900</v>
      </c>
      <c r="BV324" s="128">
        <v>1206940</v>
      </c>
      <c r="BW324" s="82" t="s">
        <v>27</v>
      </c>
      <c r="BX324" s="35" t="s">
        <v>28</v>
      </c>
      <c r="BY324" s="82"/>
      <c r="BZ324" s="50"/>
      <c r="CA324" s="49">
        <v>6.28</v>
      </c>
      <c r="CB324" s="35">
        <v>5.5</v>
      </c>
      <c r="CC324" s="35">
        <v>5.9</v>
      </c>
      <c r="CD324" s="35">
        <v>5.2</v>
      </c>
      <c r="CE324" s="35">
        <v>0</v>
      </c>
      <c r="CF324" s="35">
        <v>0</v>
      </c>
      <c r="CG324" s="35">
        <v>0</v>
      </c>
      <c r="CH324" s="51">
        <v>0</v>
      </c>
    </row>
    <row r="325" spans="1:86" ht="13" x14ac:dyDescent="0.3">
      <c r="A325" s="34">
        <v>302550</v>
      </c>
      <c r="B325" s="35" t="s">
        <v>777</v>
      </c>
      <c r="C325" s="35" t="s">
        <v>778</v>
      </c>
      <c r="D325" s="35" t="s">
        <v>779</v>
      </c>
      <c r="E325" s="36" t="s">
        <v>22</v>
      </c>
      <c r="F325" s="37" t="s">
        <v>764</v>
      </c>
      <c r="G325" s="139" t="s">
        <v>24</v>
      </c>
      <c r="H325" s="144">
        <v>1</v>
      </c>
      <c r="I325" s="49" t="s">
        <v>25</v>
      </c>
      <c r="J325" s="38" t="s">
        <v>26</v>
      </c>
      <c r="K325" s="39"/>
      <c r="L325" s="40">
        <v>1.25</v>
      </c>
      <c r="M325" s="41">
        <v>2.2000000000000002</v>
      </c>
      <c r="N325" s="124">
        <f>M325*H325</f>
        <v>2.2000000000000002</v>
      </c>
      <c r="O325" s="42">
        <v>2.2000000000000002</v>
      </c>
      <c r="P325" s="124">
        <f>O325*H325</f>
        <v>2.2000000000000002</v>
      </c>
      <c r="Q325" s="43">
        <v>6</v>
      </c>
      <c r="R325" s="44">
        <v>3</v>
      </c>
      <c r="S325" s="45">
        <v>3</v>
      </c>
      <c r="T325" s="124">
        <f>Q325*H325</f>
        <v>6</v>
      </c>
      <c r="U325" s="40">
        <v>0</v>
      </c>
      <c r="V325" s="35">
        <v>0</v>
      </c>
      <c r="W325" s="41">
        <v>0</v>
      </c>
      <c r="X325" s="46">
        <v>0</v>
      </c>
      <c r="Y325" s="47">
        <v>0</v>
      </c>
      <c r="Z325" s="48">
        <v>0</v>
      </c>
      <c r="AA325" s="124">
        <f>X325*H325</f>
        <v>0</v>
      </c>
      <c r="AB325" s="49">
        <v>2016</v>
      </c>
      <c r="AC325" s="50"/>
      <c r="AD325" s="86">
        <v>500.3</v>
      </c>
      <c r="AE325" s="116" t="s">
        <v>764</v>
      </c>
      <c r="AF325" s="116">
        <v>100</v>
      </c>
      <c r="AG325" s="116"/>
      <c r="AH325" s="116"/>
      <c r="AI325" s="116"/>
      <c r="AJ325" s="120"/>
      <c r="AK325" s="90" t="s">
        <v>2089</v>
      </c>
      <c r="AL325" s="90"/>
      <c r="AM325" s="90"/>
      <c r="AN325" s="90"/>
      <c r="AO325" s="90"/>
      <c r="AP325" s="90"/>
      <c r="AQ325" s="90"/>
      <c r="AR325" s="90"/>
      <c r="AS325" s="90"/>
      <c r="AT325" s="90"/>
      <c r="AU325" s="90"/>
      <c r="AV325" s="102"/>
      <c r="AW325" s="106"/>
      <c r="AX325" s="93"/>
      <c r="AY325" s="106"/>
      <c r="AZ325" s="93"/>
      <c r="BA325" s="106"/>
      <c r="BB325" s="93"/>
      <c r="BC325" s="106"/>
      <c r="BD325" s="93"/>
      <c r="BE325" s="106"/>
      <c r="BF325" s="93"/>
      <c r="BG325" s="106"/>
      <c r="BH325" s="98"/>
      <c r="BI325" s="93" t="s">
        <v>2727</v>
      </c>
      <c r="BJ325" s="110">
        <v>2093</v>
      </c>
      <c r="BK325" s="93"/>
      <c r="BL325" s="132"/>
      <c r="BM325" s="93" t="s">
        <v>2744</v>
      </c>
      <c r="BN325" s="93"/>
      <c r="BO325" s="93"/>
      <c r="BP325" s="93"/>
      <c r="BQ325" s="93"/>
      <c r="BR325" s="93"/>
      <c r="BS325" s="93"/>
      <c r="BT325" s="98"/>
      <c r="BU325" s="128">
        <v>2689320</v>
      </c>
      <c r="BV325" s="128">
        <v>1212080</v>
      </c>
      <c r="BW325" s="82" t="s">
        <v>27</v>
      </c>
      <c r="BX325" s="35" t="s">
        <v>28</v>
      </c>
      <c r="BY325" s="82"/>
      <c r="BZ325" s="50"/>
      <c r="CA325" s="49">
        <v>208.7</v>
      </c>
      <c r="CB325" s="35">
        <v>207</v>
      </c>
      <c r="CC325" s="35">
        <v>198.7</v>
      </c>
      <c r="CD325" s="35">
        <v>197</v>
      </c>
      <c r="CE325" s="35">
        <v>0</v>
      </c>
      <c r="CF325" s="35">
        <v>0</v>
      </c>
      <c r="CG325" s="35">
        <v>0</v>
      </c>
      <c r="CH325" s="51">
        <v>0</v>
      </c>
    </row>
    <row r="326" spans="1:86" ht="13" x14ac:dyDescent="0.3">
      <c r="A326" s="34">
        <v>302600</v>
      </c>
      <c r="B326" s="35" t="s">
        <v>780</v>
      </c>
      <c r="C326" s="35" t="s">
        <v>781</v>
      </c>
      <c r="D326" s="35" t="s">
        <v>782</v>
      </c>
      <c r="E326" s="36" t="s">
        <v>22</v>
      </c>
      <c r="F326" s="37" t="s">
        <v>783</v>
      </c>
      <c r="G326" s="139" t="s">
        <v>24</v>
      </c>
      <c r="H326" s="144">
        <v>1</v>
      </c>
      <c r="I326" s="49" t="s">
        <v>25</v>
      </c>
      <c r="J326" s="38" t="s">
        <v>26</v>
      </c>
      <c r="K326" s="39"/>
      <c r="L326" s="40">
        <v>0.51</v>
      </c>
      <c r="M326" s="41">
        <v>1.63</v>
      </c>
      <c r="N326" s="124">
        <f>M326*H326</f>
        <v>1.63</v>
      </c>
      <c r="O326" s="42">
        <v>1.56</v>
      </c>
      <c r="P326" s="124">
        <f>O326*H326</f>
        <v>1.56</v>
      </c>
      <c r="Q326" s="43">
        <v>8.8000000000000007</v>
      </c>
      <c r="R326" s="44">
        <v>3.5</v>
      </c>
      <c r="S326" s="45">
        <v>5.3</v>
      </c>
      <c r="T326" s="124">
        <f>Q326*H326</f>
        <v>8.8000000000000007</v>
      </c>
      <c r="U326" s="40">
        <v>0</v>
      </c>
      <c r="V326" s="35">
        <v>0</v>
      </c>
      <c r="W326" s="41">
        <v>0</v>
      </c>
      <c r="X326" s="46">
        <v>0</v>
      </c>
      <c r="Y326" s="47">
        <v>0</v>
      </c>
      <c r="Z326" s="48">
        <v>0</v>
      </c>
      <c r="AA326" s="124">
        <f>X326*H326</f>
        <v>0</v>
      </c>
      <c r="AB326" s="49">
        <v>1957</v>
      </c>
      <c r="AC326" s="50">
        <v>1998</v>
      </c>
      <c r="AD326" s="86">
        <v>438</v>
      </c>
      <c r="AE326" s="116" t="s">
        <v>783</v>
      </c>
      <c r="AF326" s="116">
        <v>100</v>
      </c>
      <c r="AG326" s="116"/>
      <c r="AH326" s="116"/>
      <c r="AI326" s="116"/>
      <c r="AJ326" s="120"/>
      <c r="AK326" s="90" t="s">
        <v>2090</v>
      </c>
      <c r="AL326" s="90" t="s">
        <v>2091</v>
      </c>
      <c r="AM326" s="90" t="s">
        <v>1976</v>
      </c>
      <c r="AN326" s="90"/>
      <c r="AO326" s="90"/>
      <c r="AP326" s="90"/>
      <c r="AQ326" s="90"/>
      <c r="AR326" s="90"/>
      <c r="AS326" s="90"/>
      <c r="AT326" s="90"/>
      <c r="AU326" s="90"/>
      <c r="AV326" s="102"/>
      <c r="AW326" s="106"/>
      <c r="AX326" s="93"/>
      <c r="AY326" s="106"/>
      <c r="AZ326" s="93"/>
      <c r="BA326" s="106"/>
      <c r="BB326" s="93"/>
      <c r="BC326" s="106"/>
      <c r="BD326" s="93"/>
      <c r="BE326" s="106"/>
      <c r="BF326" s="93"/>
      <c r="BG326" s="106"/>
      <c r="BH326" s="98"/>
      <c r="BI326" s="93" t="s">
        <v>2727</v>
      </c>
      <c r="BJ326" s="110">
        <v>2036</v>
      </c>
      <c r="BK326" s="93" t="s">
        <v>2729</v>
      </c>
      <c r="BL326" s="133">
        <v>9999</v>
      </c>
      <c r="BM326" s="93"/>
      <c r="BN326" s="93"/>
      <c r="BO326" s="93"/>
      <c r="BP326" s="93"/>
      <c r="BQ326" s="93"/>
      <c r="BR326" s="93"/>
      <c r="BS326" s="93"/>
      <c r="BT326" s="98"/>
      <c r="BU326" s="128">
        <v>2679510</v>
      </c>
      <c r="BV326" s="128">
        <v>1201940</v>
      </c>
      <c r="BW326" s="82" t="s">
        <v>27</v>
      </c>
      <c r="BX326" s="35" t="s">
        <v>28</v>
      </c>
      <c r="BY326" s="82"/>
      <c r="BZ326" s="50"/>
      <c r="CA326" s="49">
        <v>384</v>
      </c>
      <c r="CB326" s="35">
        <v>372</v>
      </c>
      <c r="CC326" s="35">
        <v>360</v>
      </c>
      <c r="CD326" s="35">
        <v>348.8</v>
      </c>
      <c r="CE326" s="35">
        <v>0</v>
      </c>
      <c r="CF326" s="35">
        <v>0</v>
      </c>
      <c r="CG326" s="35">
        <v>0</v>
      </c>
      <c r="CH326" s="51">
        <v>0</v>
      </c>
    </row>
    <row r="327" spans="1:86" ht="13" x14ac:dyDescent="0.3">
      <c r="A327" s="34">
        <v>302650</v>
      </c>
      <c r="B327" s="35" t="s">
        <v>784</v>
      </c>
      <c r="C327" s="35" t="s">
        <v>781</v>
      </c>
      <c r="D327" s="35" t="s">
        <v>785</v>
      </c>
      <c r="E327" s="36" t="s">
        <v>22</v>
      </c>
      <c r="F327" s="37" t="s">
        <v>783</v>
      </c>
      <c r="G327" s="139" t="s">
        <v>24</v>
      </c>
      <c r="H327" s="144">
        <v>1</v>
      </c>
      <c r="I327" s="49" t="s">
        <v>25</v>
      </c>
      <c r="J327" s="38" t="s">
        <v>26</v>
      </c>
      <c r="K327" s="39"/>
      <c r="L327" s="40">
        <v>0.64</v>
      </c>
      <c r="M327" s="41">
        <v>0.36</v>
      </c>
      <c r="N327" s="124">
        <f>M327*H327</f>
        <v>0.36</v>
      </c>
      <c r="O327" s="42">
        <v>0.34</v>
      </c>
      <c r="P327" s="124">
        <f>O327*H327</f>
        <v>0.34</v>
      </c>
      <c r="Q327" s="43">
        <v>1.85</v>
      </c>
      <c r="R327" s="44">
        <v>1</v>
      </c>
      <c r="S327" s="45">
        <v>0.85</v>
      </c>
      <c r="T327" s="124">
        <f>Q327*H327</f>
        <v>1.85</v>
      </c>
      <c r="U327" s="40">
        <v>0</v>
      </c>
      <c r="V327" s="35">
        <v>0</v>
      </c>
      <c r="W327" s="41">
        <v>0</v>
      </c>
      <c r="X327" s="46">
        <v>0</v>
      </c>
      <c r="Y327" s="47">
        <v>0</v>
      </c>
      <c r="Z327" s="48">
        <v>0</v>
      </c>
      <c r="AA327" s="124">
        <f>X327*H327</f>
        <v>0</v>
      </c>
      <c r="AB327" s="49">
        <v>2022</v>
      </c>
      <c r="AC327" s="50"/>
      <c r="AD327" s="86">
        <v>824</v>
      </c>
      <c r="AE327" s="116" t="s">
        <v>783</v>
      </c>
      <c r="AF327" s="116">
        <v>100</v>
      </c>
      <c r="AG327" s="116"/>
      <c r="AH327" s="116"/>
      <c r="AI327" s="116"/>
      <c r="AJ327" s="120"/>
      <c r="AK327" s="90" t="s">
        <v>2091</v>
      </c>
      <c r="AL327" s="90" t="s">
        <v>2092</v>
      </c>
      <c r="AM327" s="90"/>
      <c r="AN327" s="90"/>
      <c r="AO327" s="90"/>
      <c r="AP327" s="90"/>
      <c r="AQ327" s="90"/>
      <c r="AR327" s="90"/>
      <c r="AS327" s="90"/>
      <c r="AT327" s="90"/>
      <c r="AU327" s="90"/>
      <c r="AV327" s="102"/>
      <c r="AW327" s="106"/>
      <c r="AX327" s="93"/>
      <c r="AY327" s="106"/>
      <c r="AZ327" s="93"/>
      <c r="BA327" s="106"/>
      <c r="BB327" s="93"/>
      <c r="BC327" s="106"/>
      <c r="BD327" s="93"/>
      <c r="BE327" s="106"/>
      <c r="BF327" s="93"/>
      <c r="BG327" s="106"/>
      <c r="BH327" s="98"/>
      <c r="BI327" s="93" t="s">
        <v>2727</v>
      </c>
      <c r="BJ327" s="110">
        <v>2035</v>
      </c>
      <c r="BK327" s="93"/>
      <c r="BL327" s="132"/>
      <c r="BM327" s="93" t="s">
        <v>2948</v>
      </c>
      <c r="BN327" s="93"/>
      <c r="BO327" s="93"/>
      <c r="BP327" s="93"/>
      <c r="BQ327" s="93"/>
      <c r="BR327" s="93"/>
      <c r="BS327" s="93"/>
      <c r="BT327" s="98"/>
      <c r="BU327" s="128">
        <v>2679428</v>
      </c>
      <c r="BV327" s="128">
        <v>1201011</v>
      </c>
      <c r="BW327" s="82" t="s">
        <v>27</v>
      </c>
      <c r="BX327" s="35" t="s">
        <v>28</v>
      </c>
      <c r="BY327" s="82"/>
      <c r="BZ327" s="50"/>
      <c r="CA327" s="49">
        <v>68</v>
      </c>
      <c r="CB327" s="35">
        <v>58</v>
      </c>
      <c r="CC327" s="35">
        <v>0</v>
      </c>
      <c r="CD327" s="35">
        <v>0</v>
      </c>
      <c r="CE327" s="35">
        <v>0</v>
      </c>
      <c r="CF327" s="35">
        <v>0</v>
      </c>
      <c r="CG327" s="35">
        <v>0</v>
      </c>
      <c r="CH327" s="51">
        <v>0</v>
      </c>
    </row>
    <row r="328" spans="1:86" ht="13" x14ac:dyDescent="0.3">
      <c r="A328" s="34">
        <v>302700</v>
      </c>
      <c r="B328" s="35" t="s">
        <v>786</v>
      </c>
      <c r="C328" s="35" t="s">
        <v>787</v>
      </c>
      <c r="D328" s="35" t="s">
        <v>788</v>
      </c>
      <c r="E328" s="36" t="s">
        <v>22</v>
      </c>
      <c r="F328" s="37" t="s">
        <v>789</v>
      </c>
      <c r="G328" s="139" t="s">
        <v>24</v>
      </c>
      <c r="H328" s="144">
        <v>1</v>
      </c>
      <c r="I328" s="49" t="s">
        <v>25</v>
      </c>
      <c r="J328" s="38" t="s">
        <v>26</v>
      </c>
      <c r="K328" s="39"/>
      <c r="L328" s="40">
        <v>0.32</v>
      </c>
      <c r="M328" s="41">
        <v>1.27</v>
      </c>
      <c r="N328" s="124">
        <f>M328*H328</f>
        <v>1.27</v>
      </c>
      <c r="O328" s="42">
        <v>1.1499999999999999</v>
      </c>
      <c r="P328" s="124">
        <f>O328*H328</f>
        <v>1.1499999999999999</v>
      </c>
      <c r="Q328" s="43">
        <v>4.7</v>
      </c>
      <c r="R328" s="44">
        <v>1.2</v>
      </c>
      <c r="S328" s="45">
        <v>3.5</v>
      </c>
      <c r="T328" s="124">
        <f>Q328*H328</f>
        <v>4.7</v>
      </c>
      <c r="U328" s="40">
        <v>0</v>
      </c>
      <c r="V328" s="35">
        <v>0</v>
      </c>
      <c r="W328" s="41">
        <v>0</v>
      </c>
      <c r="X328" s="46">
        <v>0</v>
      </c>
      <c r="Y328" s="47">
        <v>0</v>
      </c>
      <c r="Z328" s="48">
        <v>0</v>
      </c>
      <c r="AA328" s="124">
        <f>X328*H328</f>
        <v>0</v>
      </c>
      <c r="AB328" s="49">
        <v>1941</v>
      </c>
      <c r="AC328" s="50">
        <v>1941</v>
      </c>
      <c r="AD328" s="86">
        <v>1066.7</v>
      </c>
      <c r="AE328" s="116" t="s">
        <v>789</v>
      </c>
      <c r="AF328" s="116">
        <v>100</v>
      </c>
      <c r="AG328" s="116"/>
      <c r="AH328" s="116"/>
      <c r="AI328" s="116"/>
      <c r="AJ328" s="120"/>
      <c r="AK328" s="90" t="s">
        <v>2093</v>
      </c>
      <c r="AL328" s="90" t="s">
        <v>2094</v>
      </c>
      <c r="AM328" s="90"/>
      <c r="AN328" s="90"/>
      <c r="AO328" s="90"/>
      <c r="AP328" s="90"/>
      <c r="AQ328" s="90"/>
      <c r="AR328" s="90"/>
      <c r="AS328" s="90"/>
      <c r="AT328" s="90"/>
      <c r="AU328" s="90"/>
      <c r="AV328" s="102"/>
      <c r="AW328" s="106"/>
      <c r="AX328" s="93"/>
      <c r="AY328" s="106"/>
      <c r="AZ328" s="93"/>
      <c r="BA328" s="106"/>
      <c r="BB328" s="93"/>
      <c r="BC328" s="106"/>
      <c r="BD328" s="93"/>
      <c r="BE328" s="106"/>
      <c r="BF328" s="93"/>
      <c r="BG328" s="106"/>
      <c r="BH328" s="98"/>
      <c r="BI328" s="93" t="s">
        <v>2727</v>
      </c>
      <c r="BJ328" s="110">
        <v>2057</v>
      </c>
      <c r="BK328" s="93"/>
      <c r="BL328" s="132"/>
      <c r="BM328" s="93"/>
      <c r="BN328" s="93"/>
      <c r="BO328" s="93"/>
      <c r="BP328" s="93"/>
      <c r="BQ328" s="93"/>
      <c r="BR328" s="93"/>
      <c r="BS328" s="93"/>
      <c r="BT328" s="98"/>
      <c r="BU328" s="128">
        <v>2676907</v>
      </c>
      <c r="BV328" s="128">
        <v>1184295</v>
      </c>
      <c r="BW328" s="82" t="s">
        <v>27</v>
      </c>
      <c r="BX328" s="35" t="s">
        <v>28</v>
      </c>
      <c r="BY328" s="82"/>
      <c r="BZ328" s="50"/>
      <c r="CA328" s="49">
        <v>501.7</v>
      </c>
      <c r="CB328" s="35">
        <v>483.3</v>
      </c>
      <c r="CC328" s="35">
        <v>470</v>
      </c>
      <c r="CD328" s="35">
        <v>468</v>
      </c>
      <c r="CE328" s="35">
        <v>0</v>
      </c>
      <c r="CF328" s="35">
        <v>0</v>
      </c>
      <c r="CG328" s="35">
        <v>0</v>
      </c>
      <c r="CH328" s="51">
        <v>0</v>
      </c>
    </row>
    <row r="329" spans="1:86" ht="13" x14ac:dyDescent="0.3">
      <c r="A329" s="34">
        <v>302800</v>
      </c>
      <c r="B329" s="35" t="s">
        <v>790</v>
      </c>
      <c r="C329" s="35" t="s">
        <v>791</v>
      </c>
      <c r="D329" s="35" t="s">
        <v>792</v>
      </c>
      <c r="E329" s="52" t="s">
        <v>36</v>
      </c>
      <c r="F329" s="37" t="s">
        <v>789</v>
      </c>
      <c r="G329" s="139" t="s">
        <v>24</v>
      </c>
      <c r="H329" s="144">
        <v>1</v>
      </c>
      <c r="I329" s="49" t="s">
        <v>25</v>
      </c>
      <c r="J329" s="38" t="s">
        <v>26</v>
      </c>
      <c r="K329" s="39"/>
      <c r="L329" s="40">
        <v>1.55</v>
      </c>
      <c r="M329" s="41">
        <v>8.5</v>
      </c>
      <c r="N329" s="124">
        <f>M329*H329</f>
        <v>8.5</v>
      </c>
      <c r="O329" s="42">
        <v>8.25</v>
      </c>
      <c r="P329" s="124">
        <f>O329*H329</f>
        <v>8.25</v>
      </c>
      <c r="Q329" s="43">
        <v>18.8</v>
      </c>
      <c r="R329" s="44">
        <v>2.7</v>
      </c>
      <c r="S329" s="45">
        <v>16.100000000000001</v>
      </c>
      <c r="T329" s="124">
        <f>Q329*H329</f>
        <v>18.8</v>
      </c>
      <c r="U329" s="40">
        <v>0</v>
      </c>
      <c r="V329" s="35">
        <v>0</v>
      </c>
      <c r="W329" s="41">
        <v>0</v>
      </c>
      <c r="X329" s="46">
        <v>0</v>
      </c>
      <c r="Y329" s="47">
        <v>0</v>
      </c>
      <c r="Z329" s="48">
        <v>0</v>
      </c>
      <c r="AA329" s="124">
        <f>X329*H329</f>
        <v>0</v>
      </c>
      <c r="AB329" s="49">
        <v>1967</v>
      </c>
      <c r="AC329" s="50">
        <v>1967</v>
      </c>
      <c r="AD329" s="86">
        <v>994.87</v>
      </c>
      <c r="AE329" s="116" t="s">
        <v>783</v>
      </c>
      <c r="AF329" s="116">
        <v>91</v>
      </c>
      <c r="AG329" s="116" t="s">
        <v>783</v>
      </c>
      <c r="AH329" s="116">
        <v>91</v>
      </c>
      <c r="AI329" s="116"/>
      <c r="AJ329" s="120"/>
      <c r="AK329" s="90" t="s">
        <v>2095</v>
      </c>
      <c r="AL329" s="90" t="s">
        <v>2096</v>
      </c>
      <c r="AM329" s="90"/>
      <c r="AN329" s="90"/>
      <c r="AO329" s="90"/>
      <c r="AP329" s="90"/>
      <c r="AQ329" s="90"/>
      <c r="AR329" s="90"/>
      <c r="AS329" s="90"/>
      <c r="AT329" s="90"/>
      <c r="AU329" s="90"/>
      <c r="AV329" s="102"/>
      <c r="AW329" s="106"/>
      <c r="AX329" s="93"/>
      <c r="AY329" s="106"/>
      <c r="AZ329" s="93"/>
      <c r="BA329" s="106"/>
      <c r="BB329" s="93"/>
      <c r="BC329" s="106"/>
      <c r="BD329" s="93"/>
      <c r="BE329" s="106"/>
      <c r="BF329" s="93"/>
      <c r="BG329" s="106"/>
      <c r="BH329" s="98"/>
      <c r="BI329" s="93" t="s">
        <v>2727</v>
      </c>
      <c r="BJ329" s="110">
        <v>2041</v>
      </c>
      <c r="BK329" s="93"/>
      <c r="BL329" s="132"/>
      <c r="BM329" s="93"/>
      <c r="BN329" s="93"/>
      <c r="BO329" s="93"/>
      <c r="BP329" s="93"/>
      <c r="BQ329" s="93"/>
      <c r="BR329" s="93"/>
      <c r="BS329" s="93"/>
      <c r="BT329" s="98"/>
      <c r="BU329" s="128">
        <v>2672750</v>
      </c>
      <c r="BV329" s="128">
        <v>1185480</v>
      </c>
      <c r="BW329" s="82" t="s">
        <v>27</v>
      </c>
      <c r="BX329" s="35" t="s">
        <v>28</v>
      </c>
      <c r="BY329" s="82"/>
      <c r="BZ329" s="50"/>
      <c r="CA329" s="49">
        <v>773.1</v>
      </c>
      <c r="CB329" s="35">
        <v>769.3</v>
      </c>
      <c r="CC329" s="35">
        <v>706.7</v>
      </c>
      <c r="CD329" s="35">
        <v>703.2</v>
      </c>
      <c r="CE329" s="35">
        <v>0</v>
      </c>
      <c r="CF329" s="35">
        <v>0</v>
      </c>
      <c r="CG329" s="35">
        <v>0</v>
      </c>
      <c r="CH329" s="51">
        <v>0</v>
      </c>
    </row>
    <row r="330" spans="1:86" ht="13" x14ac:dyDescent="0.3">
      <c r="A330" s="34">
        <v>302900</v>
      </c>
      <c r="B330" s="35" t="s">
        <v>793</v>
      </c>
      <c r="C330" s="35" t="s">
        <v>794</v>
      </c>
      <c r="D330" s="35" t="s">
        <v>792</v>
      </c>
      <c r="E330" s="36" t="s">
        <v>22</v>
      </c>
      <c r="F330" s="37" t="s">
        <v>789</v>
      </c>
      <c r="G330" s="139" t="s">
        <v>24</v>
      </c>
      <c r="H330" s="144">
        <v>1</v>
      </c>
      <c r="I330" s="49" t="s">
        <v>25</v>
      </c>
      <c r="J330" s="38" t="s">
        <v>26</v>
      </c>
      <c r="K330" s="39"/>
      <c r="L330" s="40">
        <v>1</v>
      </c>
      <c r="M330" s="41">
        <v>3.07</v>
      </c>
      <c r="N330" s="124">
        <f>M330*H330</f>
        <v>3.07</v>
      </c>
      <c r="O330" s="42">
        <v>3</v>
      </c>
      <c r="P330" s="124">
        <f>O330*H330</f>
        <v>3</v>
      </c>
      <c r="Q330" s="43">
        <v>6</v>
      </c>
      <c r="R330" s="44">
        <v>0.4</v>
      </c>
      <c r="S330" s="45">
        <v>5.6</v>
      </c>
      <c r="T330" s="124">
        <f>Q330*H330</f>
        <v>6</v>
      </c>
      <c r="U330" s="40">
        <v>0</v>
      </c>
      <c r="V330" s="35">
        <v>0</v>
      </c>
      <c r="W330" s="41">
        <v>0</v>
      </c>
      <c r="X330" s="46">
        <v>0</v>
      </c>
      <c r="Y330" s="47">
        <v>0</v>
      </c>
      <c r="Z330" s="48">
        <v>0</v>
      </c>
      <c r="AA330" s="124">
        <f>X330*H330</f>
        <v>0</v>
      </c>
      <c r="AB330" s="49">
        <v>1966</v>
      </c>
      <c r="AC330" s="50">
        <v>2016</v>
      </c>
      <c r="AD330" s="86">
        <v>994</v>
      </c>
      <c r="AE330" s="116" t="s">
        <v>783</v>
      </c>
      <c r="AF330" s="116">
        <v>72.5</v>
      </c>
      <c r="AG330" s="116" t="s">
        <v>783</v>
      </c>
      <c r="AH330" s="116">
        <v>72.5</v>
      </c>
      <c r="AI330" s="116"/>
      <c r="AJ330" s="120"/>
      <c r="AK330" s="90" t="s">
        <v>2062</v>
      </c>
      <c r="AL330" s="90" t="s">
        <v>2097</v>
      </c>
      <c r="AM330" s="90" t="s">
        <v>2098</v>
      </c>
      <c r="AN330" s="90"/>
      <c r="AO330" s="90"/>
      <c r="AP330" s="90"/>
      <c r="AQ330" s="90"/>
      <c r="AR330" s="90"/>
      <c r="AS330" s="90"/>
      <c r="AT330" s="90"/>
      <c r="AU330" s="90"/>
      <c r="AV330" s="102"/>
      <c r="AW330" s="106"/>
      <c r="AX330" s="93"/>
      <c r="AY330" s="106"/>
      <c r="AZ330" s="93"/>
      <c r="BA330" s="106"/>
      <c r="BB330" s="93"/>
      <c r="BC330" s="106"/>
      <c r="BD330" s="93"/>
      <c r="BE330" s="106"/>
      <c r="BF330" s="93"/>
      <c r="BG330" s="106"/>
      <c r="BH330" s="98"/>
      <c r="BI330" s="93" t="s">
        <v>2727</v>
      </c>
      <c r="BJ330" s="110">
        <v>2041</v>
      </c>
      <c r="BK330" s="93"/>
      <c r="BL330" s="132"/>
      <c r="BM330" s="93"/>
      <c r="BN330" s="93"/>
      <c r="BO330" s="93"/>
      <c r="BP330" s="93"/>
      <c r="BQ330" s="93"/>
      <c r="BR330" s="93"/>
      <c r="BS330" s="93"/>
      <c r="BT330" s="98"/>
      <c r="BU330" s="128">
        <v>2672328</v>
      </c>
      <c r="BV330" s="128">
        <v>1185792</v>
      </c>
      <c r="BW330" s="82" t="s">
        <v>27</v>
      </c>
      <c r="BX330" s="35" t="s">
        <v>28</v>
      </c>
      <c r="BY330" s="82"/>
      <c r="BZ330" s="50"/>
      <c r="CA330" s="49">
        <v>328</v>
      </c>
      <c r="CB330" s="35">
        <v>320</v>
      </c>
      <c r="CC330" s="35">
        <v>316.3</v>
      </c>
      <c r="CD330" s="35">
        <v>308.5</v>
      </c>
      <c r="CE330" s="35">
        <v>0</v>
      </c>
      <c r="CF330" s="35">
        <v>0</v>
      </c>
      <c r="CG330" s="35">
        <v>0</v>
      </c>
      <c r="CH330" s="51">
        <v>0</v>
      </c>
    </row>
    <row r="331" spans="1:86" ht="13" x14ac:dyDescent="0.3">
      <c r="A331" s="34">
        <v>303000</v>
      </c>
      <c r="B331" s="35" t="s">
        <v>794</v>
      </c>
      <c r="C331" s="35" t="s">
        <v>794</v>
      </c>
      <c r="D331" s="35" t="s">
        <v>795</v>
      </c>
      <c r="E331" s="36" t="s">
        <v>22</v>
      </c>
      <c r="F331" s="37" t="s">
        <v>789</v>
      </c>
      <c r="G331" s="139" t="s">
        <v>24</v>
      </c>
      <c r="H331" s="144">
        <v>1</v>
      </c>
      <c r="I331" s="49" t="s">
        <v>25</v>
      </c>
      <c r="J331" s="38" t="s">
        <v>26</v>
      </c>
      <c r="K331" s="39"/>
      <c r="L331" s="40">
        <v>11</v>
      </c>
      <c r="M331" s="41">
        <v>32</v>
      </c>
      <c r="N331" s="124">
        <f>M331*H331</f>
        <v>32</v>
      </c>
      <c r="O331" s="42">
        <v>32.1</v>
      </c>
      <c r="P331" s="124">
        <f>O331*H331</f>
        <v>32.1</v>
      </c>
      <c r="Q331" s="43">
        <v>135.1</v>
      </c>
      <c r="R331" s="44">
        <v>30.3</v>
      </c>
      <c r="S331" s="45">
        <v>104.8</v>
      </c>
      <c r="T331" s="124">
        <f>Q331*H331</f>
        <v>135.1</v>
      </c>
      <c r="U331" s="40">
        <v>0</v>
      </c>
      <c r="V331" s="35">
        <v>0</v>
      </c>
      <c r="W331" s="41">
        <v>0</v>
      </c>
      <c r="X331" s="46">
        <v>0</v>
      </c>
      <c r="Y331" s="47">
        <v>0</v>
      </c>
      <c r="Z331" s="48">
        <v>0</v>
      </c>
      <c r="AA331" s="124">
        <f>X331*H331</f>
        <v>0</v>
      </c>
      <c r="AB331" s="49">
        <v>1905</v>
      </c>
      <c r="AC331" s="50">
        <v>1963</v>
      </c>
      <c r="AD331" s="86">
        <v>677.5</v>
      </c>
      <c r="AE331" s="116" t="s">
        <v>789</v>
      </c>
      <c r="AF331" s="116">
        <v>75.8</v>
      </c>
      <c r="AG331" s="116" t="s">
        <v>783</v>
      </c>
      <c r="AH331" s="116">
        <v>24.2</v>
      </c>
      <c r="AI331" s="116"/>
      <c r="AJ331" s="120"/>
      <c r="AK331" s="90" t="s">
        <v>2062</v>
      </c>
      <c r="AL331" s="90" t="s">
        <v>2099</v>
      </c>
      <c r="AM331" s="90" t="s">
        <v>514</v>
      </c>
      <c r="AN331" s="90" t="s">
        <v>2100</v>
      </c>
      <c r="AO331" s="90" t="s">
        <v>2101</v>
      </c>
      <c r="AP331" s="90" t="s">
        <v>2102</v>
      </c>
      <c r="AQ331" s="90" t="s">
        <v>2097</v>
      </c>
      <c r="AR331" s="90"/>
      <c r="AS331" s="90"/>
      <c r="AT331" s="90"/>
      <c r="AU331" s="90"/>
      <c r="AV331" s="102"/>
      <c r="AW331" s="106"/>
      <c r="AX331" s="93"/>
      <c r="AY331" s="106"/>
      <c r="AZ331" s="93"/>
      <c r="BA331" s="106"/>
      <c r="BB331" s="93"/>
      <c r="BC331" s="106"/>
      <c r="BD331" s="93"/>
      <c r="BE331" s="106"/>
      <c r="BF331" s="93"/>
      <c r="BG331" s="106"/>
      <c r="BH331" s="98"/>
      <c r="BI331" s="93" t="s">
        <v>2727</v>
      </c>
      <c r="BJ331" s="110">
        <v>2041</v>
      </c>
      <c r="BK331" s="93"/>
      <c r="BL331" s="132"/>
      <c r="BM331" s="93"/>
      <c r="BN331" s="93"/>
      <c r="BO331" s="93"/>
      <c r="BP331" s="93"/>
      <c r="BQ331" s="93"/>
      <c r="BR331" s="93"/>
      <c r="BS331" s="93"/>
      <c r="BT331" s="98"/>
      <c r="BU331" s="128">
        <v>2671369</v>
      </c>
      <c r="BV331" s="128">
        <v>1188337</v>
      </c>
      <c r="BW331" s="82" t="s">
        <v>27</v>
      </c>
      <c r="BX331" s="35" t="s">
        <v>28</v>
      </c>
      <c r="BY331" s="82"/>
      <c r="BZ331" s="50"/>
      <c r="CA331" s="49">
        <v>316.5</v>
      </c>
      <c r="CB331" s="35">
        <v>312.5</v>
      </c>
      <c r="CC331" s="35">
        <v>304.5</v>
      </c>
      <c r="CD331" s="35">
        <v>300.60000000000002</v>
      </c>
      <c r="CE331" s="35">
        <v>0</v>
      </c>
      <c r="CF331" s="35">
        <v>0</v>
      </c>
      <c r="CG331" s="35">
        <v>0</v>
      </c>
      <c r="CH331" s="51">
        <v>0</v>
      </c>
    </row>
    <row r="332" spans="1:86" ht="13" x14ac:dyDescent="0.3">
      <c r="A332" s="34">
        <v>303100</v>
      </c>
      <c r="B332" s="35" t="s">
        <v>796</v>
      </c>
      <c r="C332" s="35" t="s">
        <v>797</v>
      </c>
      <c r="D332" s="35" t="s">
        <v>795</v>
      </c>
      <c r="E332" s="36" t="s">
        <v>22</v>
      </c>
      <c r="F332" s="37" t="s">
        <v>789</v>
      </c>
      <c r="G332" s="139" t="s">
        <v>24</v>
      </c>
      <c r="H332" s="144">
        <v>1</v>
      </c>
      <c r="I332" s="49" t="s">
        <v>25</v>
      </c>
      <c r="J332" s="38" t="s">
        <v>26</v>
      </c>
      <c r="K332" s="39"/>
      <c r="L332" s="40">
        <v>11</v>
      </c>
      <c r="M332" s="41">
        <v>1.97</v>
      </c>
      <c r="N332" s="124">
        <f>M332*H332</f>
        <v>1.97</v>
      </c>
      <c r="O332" s="42">
        <v>1.8</v>
      </c>
      <c r="P332" s="124">
        <f>O332*H332</f>
        <v>1.8</v>
      </c>
      <c r="Q332" s="43">
        <v>5</v>
      </c>
      <c r="R332" s="44">
        <v>1</v>
      </c>
      <c r="S332" s="45">
        <v>4</v>
      </c>
      <c r="T332" s="124">
        <f>Q332*H332</f>
        <v>5</v>
      </c>
      <c r="U332" s="40">
        <v>0</v>
      </c>
      <c r="V332" s="35">
        <v>0</v>
      </c>
      <c r="W332" s="41">
        <v>0</v>
      </c>
      <c r="X332" s="46">
        <v>0</v>
      </c>
      <c r="Y332" s="47">
        <v>0</v>
      </c>
      <c r="Z332" s="48">
        <v>0</v>
      </c>
      <c r="AA332" s="124">
        <f>X332*H332</f>
        <v>0</v>
      </c>
      <c r="AB332" s="49">
        <v>1963</v>
      </c>
      <c r="AC332" s="50">
        <v>1963</v>
      </c>
      <c r="AD332" s="86">
        <v>657.5</v>
      </c>
      <c r="AE332" s="116" t="s">
        <v>789</v>
      </c>
      <c r="AF332" s="116">
        <v>75.8</v>
      </c>
      <c r="AG332" s="116" t="s">
        <v>783</v>
      </c>
      <c r="AH332" s="116">
        <v>24.2</v>
      </c>
      <c r="AI332" s="116"/>
      <c r="AJ332" s="120"/>
      <c r="AK332" s="90" t="s">
        <v>2062</v>
      </c>
      <c r="AL332" s="90" t="s">
        <v>2099</v>
      </c>
      <c r="AM332" s="90" t="s">
        <v>514</v>
      </c>
      <c r="AN332" s="90" t="s">
        <v>2100</v>
      </c>
      <c r="AO332" s="90" t="s">
        <v>2101</v>
      </c>
      <c r="AP332" s="90" t="s">
        <v>2102</v>
      </c>
      <c r="AQ332" s="90" t="s">
        <v>2097</v>
      </c>
      <c r="AR332" s="90"/>
      <c r="AS332" s="90"/>
      <c r="AT332" s="90"/>
      <c r="AU332" s="90"/>
      <c r="AV332" s="102"/>
      <c r="AW332" s="106"/>
      <c r="AX332" s="93"/>
      <c r="AY332" s="106"/>
      <c r="AZ332" s="93"/>
      <c r="BA332" s="106"/>
      <c r="BB332" s="93"/>
      <c r="BC332" s="106"/>
      <c r="BD332" s="93"/>
      <c r="BE332" s="106"/>
      <c r="BF332" s="93"/>
      <c r="BG332" s="106"/>
      <c r="BH332" s="98"/>
      <c r="BI332" s="93" t="s">
        <v>2727</v>
      </c>
      <c r="BJ332" s="110">
        <v>2041</v>
      </c>
      <c r="BK332" s="93"/>
      <c r="BL332" s="132"/>
      <c r="BM332" s="93"/>
      <c r="BN332" s="93"/>
      <c r="BO332" s="93"/>
      <c r="BP332" s="93"/>
      <c r="BQ332" s="93"/>
      <c r="BR332" s="93"/>
      <c r="BS332" s="93"/>
      <c r="BT332" s="98"/>
      <c r="BU332" s="128">
        <v>2671150</v>
      </c>
      <c r="BV332" s="128">
        <v>1188400</v>
      </c>
      <c r="BW332" s="82" t="s">
        <v>27</v>
      </c>
      <c r="BX332" s="35" t="s">
        <v>28</v>
      </c>
      <c r="BY332" s="82"/>
      <c r="BZ332" s="50"/>
      <c r="CA332" s="49">
        <v>20.8</v>
      </c>
      <c r="CB332" s="35">
        <v>19.8</v>
      </c>
      <c r="CC332" s="35">
        <v>15.6</v>
      </c>
      <c r="CD332" s="35">
        <v>14.8</v>
      </c>
      <c r="CE332" s="35">
        <v>0</v>
      </c>
      <c r="CF332" s="35">
        <v>0</v>
      </c>
      <c r="CG332" s="35">
        <v>0</v>
      </c>
      <c r="CH332" s="51">
        <v>0</v>
      </c>
    </row>
    <row r="333" spans="1:86" ht="13" x14ac:dyDescent="0.3">
      <c r="A333" s="34">
        <v>303200</v>
      </c>
      <c r="B333" s="35" t="s">
        <v>798</v>
      </c>
      <c r="C333" s="35" t="s">
        <v>799</v>
      </c>
      <c r="D333" s="35" t="s">
        <v>798</v>
      </c>
      <c r="E333" s="36" t="s">
        <v>22</v>
      </c>
      <c r="F333" s="37" t="s">
        <v>783</v>
      </c>
      <c r="G333" s="139" t="s">
        <v>24</v>
      </c>
      <c r="H333" s="144">
        <v>1</v>
      </c>
      <c r="I333" s="49" t="s">
        <v>25</v>
      </c>
      <c r="J333" s="38" t="s">
        <v>26</v>
      </c>
      <c r="K333" s="39"/>
      <c r="L333" s="40">
        <v>13.8</v>
      </c>
      <c r="M333" s="41">
        <v>17.75</v>
      </c>
      <c r="N333" s="124">
        <f>M333*H333</f>
        <v>17.75</v>
      </c>
      <c r="O333" s="42">
        <v>17</v>
      </c>
      <c r="P333" s="124">
        <f>O333*H333</f>
        <v>17</v>
      </c>
      <c r="Q333" s="43">
        <v>75.5</v>
      </c>
      <c r="R333" s="44">
        <v>17.5</v>
      </c>
      <c r="S333" s="45">
        <v>58</v>
      </c>
      <c r="T333" s="124">
        <f>Q333*H333</f>
        <v>75.5</v>
      </c>
      <c r="U333" s="40">
        <v>0</v>
      </c>
      <c r="V333" s="35">
        <v>0</v>
      </c>
      <c r="W333" s="41">
        <v>0</v>
      </c>
      <c r="X333" s="46">
        <v>0</v>
      </c>
      <c r="Y333" s="47">
        <v>0</v>
      </c>
      <c r="Z333" s="48">
        <v>0</v>
      </c>
      <c r="AA333" s="124">
        <f>X333*H333</f>
        <v>0</v>
      </c>
      <c r="AB333" s="49">
        <v>1962</v>
      </c>
      <c r="AC333" s="50">
        <v>1987</v>
      </c>
      <c r="AD333" s="86">
        <v>507.5</v>
      </c>
      <c r="AE333" s="116" t="s">
        <v>783</v>
      </c>
      <c r="AF333" s="116">
        <v>67</v>
      </c>
      <c r="AG333" s="116" t="s">
        <v>783</v>
      </c>
      <c r="AH333" s="116">
        <v>67</v>
      </c>
      <c r="AI333" s="116"/>
      <c r="AJ333" s="120"/>
      <c r="AK333" s="90" t="s">
        <v>2103</v>
      </c>
      <c r="AL333" s="90" t="s">
        <v>2099</v>
      </c>
      <c r="AM333" s="90" t="s">
        <v>2104</v>
      </c>
      <c r="AN333" s="90" t="s">
        <v>2105</v>
      </c>
      <c r="AO333" s="90" t="s">
        <v>2106</v>
      </c>
      <c r="AP333" s="90" t="s">
        <v>2107</v>
      </c>
      <c r="AQ333" s="90" t="s">
        <v>2108</v>
      </c>
      <c r="AR333" s="90"/>
      <c r="AS333" s="90"/>
      <c r="AT333" s="90"/>
      <c r="AU333" s="90"/>
      <c r="AV333" s="102"/>
      <c r="AW333" s="106"/>
      <c r="AX333" s="93"/>
      <c r="AY333" s="106"/>
      <c r="AZ333" s="93"/>
      <c r="BA333" s="106"/>
      <c r="BB333" s="93"/>
      <c r="BC333" s="106"/>
      <c r="BD333" s="93"/>
      <c r="BE333" s="106"/>
      <c r="BF333" s="93"/>
      <c r="BG333" s="106"/>
      <c r="BH333" s="98"/>
      <c r="BI333" s="93" t="s">
        <v>2727</v>
      </c>
      <c r="BJ333" s="110">
        <v>2041</v>
      </c>
      <c r="BK333" s="93"/>
      <c r="BL333" s="132"/>
      <c r="BM333" s="93"/>
      <c r="BN333" s="93"/>
      <c r="BO333" s="93"/>
      <c r="BP333" s="93"/>
      <c r="BQ333" s="93"/>
      <c r="BR333" s="93"/>
      <c r="BS333" s="93"/>
      <c r="BT333" s="98"/>
      <c r="BU333" s="128">
        <v>2672736</v>
      </c>
      <c r="BV333" s="128">
        <v>1196058</v>
      </c>
      <c r="BW333" s="82" t="s">
        <v>27</v>
      </c>
      <c r="BX333" s="35" t="s">
        <v>28</v>
      </c>
      <c r="BY333" s="82"/>
      <c r="BZ333" s="50"/>
      <c r="CA333" s="49">
        <v>154</v>
      </c>
      <c r="CB333" s="35">
        <v>142</v>
      </c>
      <c r="CC333" s="35">
        <v>132.80000000000001</v>
      </c>
      <c r="CD333" s="35">
        <v>122.5</v>
      </c>
      <c r="CE333" s="35">
        <v>0</v>
      </c>
      <c r="CF333" s="35">
        <v>0</v>
      </c>
      <c r="CG333" s="35">
        <v>0</v>
      </c>
      <c r="CH333" s="51">
        <v>0</v>
      </c>
    </row>
    <row r="334" spans="1:86" ht="13" x14ac:dyDescent="0.3">
      <c r="A334" s="34">
        <v>303250</v>
      </c>
      <c r="B334" s="35" t="s">
        <v>800</v>
      </c>
      <c r="C334" s="35" t="s">
        <v>801</v>
      </c>
      <c r="D334" s="35" t="s">
        <v>802</v>
      </c>
      <c r="E334" s="36" t="s">
        <v>22</v>
      </c>
      <c r="F334" s="37" t="s">
        <v>783</v>
      </c>
      <c r="G334" s="139" t="s">
        <v>24</v>
      </c>
      <c r="H334" s="144">
        <v>1</v>
      </c>
      <c r="I334" s="49" t="s">
        <v>25</v>
      </c>
      <c r="J334" s="38" t="s">
        <v>26</v>
      </c>
      <c r="K334" s="39"/>
      <c r="L334" s="40">
        <v>0.62</v>
      </c>
      <c r="M334" s="41">
        <v>2.7</v>
      </c>
      <c r="N334" s="124">
        <f>M334*H334</f>
        <v>2.7</v>
      </c>
      <c r="O334" s="42">
        <v>2.2000000000000002</v>
      </c>
      <c r="P334" s="124">
        <f>O334*H334</f>
        <v>2.2000000000000002</v>
      </c>
      <c r="Q334" s="43">
        <v>8.5</v>
      </c>
      <c r="R334" s="44">
        <v>2.2999999999999998</v>
      </c>
      <c r="S334" s="45">
        <v>6.2</v>
      </c>
      <c r="T334" s="124">
        <f>Q334*H334</f>
        <v>8.5</v>
      </c>
      <c r="U334" s="40">
        <v>0</v>
      </c>
      <c r="V334" s="35">
        <v>0</v>
      </c>
      <c r="W334" s="41">
        <v>0</v>
      </c>
      <c r="X334" s="46">
        <v>0</v>
      </c>
      <c r="Y334" s="47">
        <v>0</v>
      </c>
      <c r="Z334" s="48">
        <v>0</v>
      </c>
      <c r="AA334" s="124">
        <f>X334*H334</f>
        <v>0</v>
      </c>
      <c r="AB334" s="49">
        <v>2013</v>
      </c>
      <c r="AC334" s="50"/>
      <c r="AD334" s="86">
        <v>499</v>
      </c>
      <c r="AE334" s="116" t="s">
        <v>783</v>
      </c>
      <c r="AF334" s="116">
        <v>100</v>
      </c>
      <c r="AG334" s="116"/>
      <c r="AH334" s="116"/>
      <c r="AI334" s="116"/>
      <c r="AJ334" s="120"/>
      <c r="AK334" s="90" t="s">
        <v>800</v>
      </c>
      <c r="AL334" s="90"/>
      <c r="AM334" s="90"/>
      <c r="AN334" s="90"/>
      <c r="AO334" s="90"/>
      <c r="AP334" s="90"/>
      <c r="AQ334" s="90"/>
      <c r="AR334" s="90"/>
      <c r="AS334" s="90"/>
      <c r="AT334" s="90"/>
      <c r="AU334" s="90"/>
      <c r="AV334" s="102"/>
      <c r="AW334" s="106"/>
      <c r="AX334" s="93"/>
      <c r="AY334" s="106"/>
      <c r="AZ334" s="93"/>
      <c r="BA334" s="106"/>
      <c r="BB334" s="93"/>
      <c r="BC334" s="106"/>
      <c r="BD334" s="93"/>
      <c r="BE334" s="106"/>
      <c r="BF334" s="93"/>
      <c r="BG334" s="106"/>
      <c r="BH334" s="98"/>
      <c r="BI334" s="93" t="s">
        <v>2727</v>
      </c>
      <c r="BJ334" s="110">
        <v>2091</v>
      </c>
      <c r="BK334" s="93"/>
      <c r="BL334" s="132"/>
      <c r="BM334" s="93" t="s">
        <v>2744</v>
      </c>
      <c r="BN334" s="93"/>
      <c r="BO334" s="93"/>
      <c r="BP334" s="93"/>
      <c r="BQ334" s="93"/>
      <c r="BR334" s="93"/>
      <c r="BS334" s="93"/>
      <c r="BT334" s="98"/>
      <c r="BU334" s="128">
        <v>2673150</v>
      </c>
      <c r="BV334" s="128">
        <v>1197780</v>
      </c>
      <c r="BW334" s="82" t="s">
        <v>27</v>
      </c>
      <c r="BX334" s="35" t="s">
        <v>28</v>
      </c>
      <c r="BY334" s="82"/>
      <c r="BZ334" s="50"/>
      <c r="CA334" s="49">
        <v>408.45</v>
      </c>
      <c r="CB334" s="35">
        <v>396</v>
      </c>
      <c r="CC334" s="35">
        <v>392</v>
      </c>
      <c r="CD334" s="35">
        <v>379.5</v>
      </c>
      <c r="CE334" s="35">
        <v>0</v>
      </c>
      <c r="CF334" s="35">
        <v>0</v>
      </c>
      <c r="CG334" s="35">
        <v>0</v>
      </c>
      <c r="CH334" s="51">
        <v>0</v>
      </c>
    </row>
    <row r="335" spans="1:86" ht="13" x14ac:dyDescent="0.3">
      <c r="A335" s="34">
        <v>303300</v>
      </c>
      <c r="B335" s="35" t="s">
        <v>803</v>
      </c>
      <c r="C335" s="35" t="s">
        <v>804</v>
      </c>
      <c r="D335" s="35" t="s">
        <v>803</v>
      </c>
      <c r="E335" s="52" t="s">
        <v>36</v>
      </c>
      <c r="F335" s="37" t="s">
        <v>783</v>
      </c>
      <c r="G335" s="139" t="s">
        <v>24</v>
      </c>
      <c r="H335" s="144">
        <v>1</v>
      </c>
      <c r="I335" s="49" t="s">
        <v>25</v>
      </c>
      <c r="J335" s="38" t="s">
        <v>26</v>
      </c>
      <c r="K335" s="39"/>
      <c r="L335" s="40">
        <v>1</v>
      </c>
      <c r="M335" s="41">
        <v>8.5</v>
      </c>
      <c r="N335" s="124">
        <f>M335*H335</f>
        <v>8.5</v>
      </c>
      <c r="O335" s="42">
        <v>6.8</v>
      </c>
      <c r="P335" s="124">
        <f>O335*H335</f>
        <v>6.8</v>
      </c>
      <c r="Q335" s="43">
        <v>13</v>
      </c>
      <c r="R335" s="44">
        <v>4.0999999999999996</v>
      </c>
      <c r="S335" s="45">
        <v>8.9</v>
      </c>
      <c r="T335" s="124">
        <f>Q335*H335</f>
        <v>13</v>
      </c>
      <c r="U335" s="40">
        <v>0</v>
      </c>
      <c r="V335" s="35">
        <v>0</v>
      </c>
      <c r="W335" s="41">
        <v>0</v>
      </c>
      <c r="X335" s="46">
        <v>0</v>
      </c>
      <c r="Y335" s="47">
        <v>0</v>
      </c>
      <c r="Z335" s="48">
        <v>0</v>
      </c>
      <c r="AA335" s="124">
        <f>X335*H335</f>
        <v>0</v>
      </c>
      <c r="AB335" s="49">
        <v>1937</v>
      </c>
      <c r="AC335" s="50">
        <v>1991</v>
      </c>
      <c r="AD335" s="86">
        <v>890</v>
      </c>
      <c r="AE335" s="116" t="s">
        <v>783</v>
      </c>
      <c r="AF335" s="116">
        <v>100</v>
      </c>
      <c r="AG335" s="116"/>
      <c r="AH335" s="116"/>
      <c r="AI335" s="116"/>
      <c r="AJ335" s="120"/>
      <c r="AK335" s="90" t="s">
        <v>2109</v>
      </c>
      <c r="AL335" s="90" t="s">
        <v>2110</v>
      </c>
      <c r="AM335" s="90"/>
      <c r="AN335" s="90"/>
      <c r="AO335" s="90"/>
      <c r="AP335" s="90"/>
      <c r="AQ335" s="90"/>
      <c r="AR335" s="90"/>
      <c r="AS335" s="90"/>
      <c r="AT335" s="90"/>
      <c r="AU335" s="90"/>
      <c r="AV335" s="102"/>
      <c r="AW335" s="106"/>
      <c r="AX335" s="93"/>
      <c r="AY335" s="106"/>
      <c r="AZ335" s="93"/>
      <c r="BA335" s="106"/>
      <c r="BB335" s="93"/>
      <c r="BC335" s="106"/>
      <c r="BD335" s="93"/>
      <c r="BE335" s="106"/>
      <c r="BF335" s="93"/>
      <c r="BG335" s="106"/>
      <c r="BH335" s="98"/>
      <c r="BI335" s="93" t="s">
        <v>2728</v>
      </c>
      <c r="BJ335" s="131">
        <v>9999</v>
      </c>
      <c r="BK335" s="93"/>
      <c r="BL335" s="132"/>
      <c r="BM335" s="93" t="s">
        <v>2949</v>
      </c>
      <c r="BN335" s="93"/>
      <c r="BO335" s="93"/>
      <c r="BP335" s="93"/>
      <c r="BQ335" s="93"/>
      <c r="BR335" s="93"/>
      <c r="BS335" s="93"/>
      <c r="BT335" s="98"/>
      <c r="BU335" s="128">
        <v>2674900</v>
      </c>
      <c r="BV335" s="128">
        <v>1192600</v>
      </c>
      <c r="BW335" s="82" t="s">
        <v>27</v>
      </c>
      <c r="BX335" s="35" t="s">
        <v>28</v>
      </c>
      <c r="BY335" s="82"/>
      <c r="BZ335" s="50"/>
      <c r="CA335" s="49">
        <v>701.5</v>
      </c>
      <c r="CB335" s="35">
        <v>696</v>
      </c>
      <c r="CC335" s="35">
        <v>656.4</v>
      </c>
      <c r="CD335" s="35">
        <v>651.29999999999995</v>
      </c>
      <c r="CE335" s="35">
        <v>0</v>
      </c>
      <c r="CF335" s="35">
        <v>0</v>
      </c>
      <c r="CG335" s="35">
        <v>0</v>
      </c>
      <c r="CH335" s="51">
        <v>0</v>
      </c>
    </row>
    <row r="336" spans="1:86" ht="13" x14ac:dyDescent="0.3">
      <c r="A336" s="34">
        <v>303400</v>
      </c>
      <c r="B336" s="35" t="s">
        <v>805</v>
      </c>
      <c r="C336" s="35" t="s">
        <v>804</v>
      </c>
      <c r="D336" s="35" t="s">
        <v>805</v>
      </c>
      <c r="E336" s="36" t="s">
        <v>22</v>
      </c>
      <c r="F336" s="37" t="s">
        <v>783</v>
      </c>
      <c r="G336" s="139" t="s">
        <v>24</v>
      </c>
      <c r="H336" s="144">
        <v>1</v>
      </c>
      <c r="I336" s="49" t="s">
        <v>25</v>
      </c>
      <c r="J336" s="38" t="s">
        <v>26</v>
      </c>
      <c r="K336" s="39"/>
      <c r="L336" s="40">
        <v>2.6</v>
      </c>
      <c r="M336" s="41">
        <v>6.7</v>
      </c>
      <c r="N336" s="124">
        <f>M336*H336</f>
        <v>6.7</v>
      </c>
      <c r="O336" s="42">
        <v>6.6</v>
      </c>
      <c r="P336" s="124">
        <f>O336*H336</f>
        <v>6.6</v>
      </c>
      <c r="Q336" s="43">
        <v>20.3</v>
      </c>
      <c r="R336" s="44">
        <v>6.6</v>
      </c>
      <c r="S336" s="45">
        <v>13.7</v>
      </c>
      <c r="T336" s="124">
        <f>Q336*H336</f>
        <v>20.3</v>
      </c>
      <c r="U336" s="40">
        <v>0</v>
      </c>
      <c r="V336" s="35">
        <v>0</v>
      </c>
      <c r="W336" s="41">
        <v>0</v>
      </c>
      <c r="X336" s="46">
        <v>0</v>
      </c>
      <c r="Y336" s="47">
        <v>0</v>
      </c>
      <c r="Z336" s="48">
        <v>0</v>
      </c>
      <c r="AA336" s="124">
        <f>X336*H336</f>
        <v>0</v>
      </c>
      <c r="AB336" s="49">
        <v>1945</v>
      </c>
      <c r="AC336" s="50">
        <v>1983</v>
      </c>
      <c r="AD336" s="86">
        <v>515.71</v>
      </c>
      <c r="AE336" s="116" t="s">
        <v>783</v>
      </c>
      <c r="AF336" s="116">
        <v>100</v>
      </c>
      <c r="AG336" s="116"/>
      <c r="AH336" s="116"/>
      <c r="AI336" s="116"/>
      <c r="AJ336" s="120"/>
      <c r="AK336" s="90" t="s">
        <v>2111</v>
      </c>
      <c r="AL336" s="90"/>
      <c r="AM336" s="90"/>
      <c r="AN336" s="90"/>
      <c r="AO336" s="90"/>
      <c r="AP336" s="90"/>
      <c r="AQ336" s="90"/>
      <c r="AR336" s="90"/>
      <c r="AS336" s="90"/>
      <c r="AT336" s="90"/>
      <c r="AU336" s="90"/>
      <c r="AV336" s="102"/>
      <c r="AW336" s="106"/>
      <c r="AX336" s="93"/>
      <c r="AY336" s="106"/>
      <c r="AZ336" s="93"/>
      <c r="BA336" s="106"/>
      <c r="BB336" s="93"/>
      <c r="BC336" s="106"/>
      <c r="BD336" s="93"/>
      <c r="BE336" s="106"/>
      <c r="BF336" s="93"/>
      <c r="BG336" s="106"/>
      <c r="BH336" s="98"/>
      <c r="BI336" s="93" t="s">
        <v>2728</v>
      </c>
      <c r="BJ336" s="131">
        <v>9999</v>
      </c>
      <c r="BK336" s="93"/>
      <c r="BL336" s="132"/>
      <c r="BM336" s="93" t="s">
        <v>2949</v>
      </c>
      <c r="BN336" s="93"/>
      <c r="BO336" s="93"/>
      <c r="BP336" s="93"/>
      <c r="BQ336" s="93"/>
      <c r="BR336" s="93"/>
      <c r="BS336" s="93"/>
      <c r="BT336" s="98"/>
      <c r="BU336" s="128">
        <v>2673000</v>
      </c>
      <c r="BV336" s="128">
        <v>1194900</v>
      </c>
      <c r="BW336" s="82" t="s">
        <v>27</v>
      </c>
      <c r="BX336" s="35" t="s">
        <v>28</v>
      </c>
      <c r="BY336" s="82"/>
      <c r="BZ336" s="50"/>
      <c r="CA336" s="49">
        <v>279.3</v>
      </c>
      <c r="CB336" s="35">
        <v>273.8</v>
      </c>
      <c r="CC336" s="35">
        <v>260.89999999999998</v>
      </c>
      <c r="CD336" s="35">
        <v>255.8</v>
      </c>
      <c r="CE336" s="35">
        <v>0</v>
      </c>
      <c r="CF336" s="35">
        <v>0</v>
      </c>
      <c r="CG336" s="35">
        <v>0</v>
      </c>
      <c r="CH336" s="51">
        <v>0</v>
      </c>
    </row>
    <row r="337" spans="1:86" ht="13" x14ac:dyDescent="0.3">
      <c r="A337" s="34">
        <v>303550</v>
      </c>
      <c r="B337" s="35" t="s">
        <v>806</v>
      </c>
      <c r="C337" s="35" t="s">
        <v>807</v>
      </c>
      <c r="D337" s="35" t="s">
        <v>808</v>
      </c>
      <c r="E337" s="36" t="s">
        <v>22</v>
      </c>
      <c r="F337" s="37" t="s">
        <v>789</v>
      </c>
      <c r="G337" s="139" t="s">
        <v>24</v>
      </c>
      <c r="H337" s="144">
        <v>1</v>
      </c>
      <c r="I337" s="49" t="s">
        <v>25</v>
      </c>
      <c r="J337" s="38" t="s">
        <v>26</v>
      </c>
      <c r="K337" s="39"/>
      <c r="L337" s="40">
        <v>0.22</v>
      </c>
      <c r="M337" s="41">
        <v>1.2</v>
      </c>
      <c r="N337" s="124">
        <f>M337*H337</f>
        <v>1.2</v>
      </c>
      <c r="O337" s="42">
        <v>1.2</v>
      </c>
      <c r="P337" s="124">
        <f>O337*H337</f>
        <v>1.2</v>
      </c>
      <c r="Q337" s="43">
        <v>3.2</v>
      </c>
      <c r="R337" s="44">
        <v>0.8</v>
      </c>
      <c r="S337" s="45">
        <v>2.4</v>
      </c>
      <c r="T337" s="124">
        <f>Q337*H337</f>
        <v>3.2</v>
      </c>
      <c r="U337" s="40">
        <v>0</v>
      </c>
      <c r="V337" s="35">
        <v>0</v>
      </c>
      <c r="W337" s="41">
        <v>0</v>
      </c>
      <c r="X337" s="46">
        <v>0</v>
      </c>
      <c r="Y337" s="47">
        <v>0</v>
      </c>
      <c r="Z337" s="48">
        <v>0</v>
      </c>
      <c r="AA337" s="124">
        <f>X337*H337</f>
        <v>0</v>
      </c>
      <c r="AB337" s="49">
        <v>2003</v>
      </c>
      <c r="AC337" s="50">
        <v>2003</v>
      </c>
      <c r="AD337" s="86">
        <v>697</v>
      </c>
      <c r="AE337" s="116" t="s">
        <v>789</v>
      </c>
      <c r="AF337" s="116">
        <v>100</v>
      </c>
      <c r="AG337" s="116"/>
      <c r="AH337" s="116"/>
      <c r="AI337" s="116"/>
      <c r="AJ337" s="120"/>
      <c r="AK337" s="90" t="s">
        <v>2112</v>
      </c>
      <c r="AL337" s="90" t="s">
        <v>2113</v>
      </c>
      <c r="AM337" s="90"/>
      <c r="AN337" s="90"/>
      <c r="AO337" s="90"/>
      <c r="AP337" s="90"/>
      <c r="AQ337" s="90"/>
      <c r="AR337" s="90"/>
      <c r="AS337" s="90"/>
      <c r="AT337" s="90"/>
      <c r="AU337" s="90"/>
      <c r="AV337" s="102"/>
      <c r="AW337" s="106"/>
      <c r="AX337" s="93"/>
      <c r="AY337" s="106"/>
      <c r="AZ337" s="93"/>
      <c r="BA337" s="106"/>
      <c r="BB337" s="93"/>
      <c r="BC337" s="106"/>
      <c r="BD337" s="93"/>
      <c r="BE337" s="106"/>
      <c r="BF337" s="93"/>
      <c r="BG337" s="106"/>
      <c r="BH337" s="98"/>
      <c r="BI337" s="93" t="s">
        <v>2727</v>
      </c>
      <c r="BJ337" s="110">
        <v>2043</v>
      </c>
      <c r="BK337" s="93"/>
      <c r="BL337" s="132"/>
      <c r="BM337" s="93"/>
      <c r="BN337" s="93"/>
      <c r="BO337" s="93"/>
      <c r="BP337" s="93"/>
      <c r="BQ337" s="93"/>
      <c r="BR337" s="93"/>
      <c r="BS337" s="93"/>
      <c r="BT337" s="98"/>
      <c r="BU337" s="128">
        <v>2654760</v>
      </c>
      <c r="BV337" s="128">
        <v>1181210</v>
      </c>
      <c r="BW337" s="82" t="s">
        <v>27</v>
      </c>
      <c r="BX337" s="35" t="s">
        <v>28</v>
      </c>
      <c r="BY337" s="82"/>
      <c r="BZ337" s="50"/>
      <c r="CA337" s="49">
        <v>678</v>
      </c>
      <c r="CB337" s="35">
        <v>668</v>
      </c>
      <c r="CC337" s="35">
        <v>0</v>
      </c>
      <c r="CD337" s="35">
        <v>0</v>
      </c>
      <c r="CE337" s="35">
        <v>0</v>
      </c>
      <c r="CF337" s="35">
        <v>0</v>
      </c>
      <c r="CG337" s="35">
        <v>0</v>
      </c>
      <c r="CH337" s="51">
        <v>0</v>
      </c>
    </row>
    <row r="338" spans="1:86" ht="13" x14ac:dyDescent="0.3">
      <c r="A338" s="34">
        <v>303650</v>
      </c>
      <c r="B338" s="35" t="s">
        <v>809</v>
      </c>
      <c r="C338" s="35" t="s">
        <v>810</v>
      </c>
      <c r="D338" s="35" t="s">
        <v>811</v>
      </c>
      <c r="E338" s="52" t="s">
        <v>36</v>
      </c>
      <c r="F338" s="37" t="s">
        <v>789</v>
      </c>
      <c r="G338" s="139" t="s">
        <v>24</v>
      </c>
      <c r="H338" s="144">
        <v>1</v>
      </c>
      <c r="I338" s="49" t="s">
        <v>25</v>
      </c>
      <c r="J338" s="38" t="s">
        <v>26</v>
      </c>
      <c r="K338" s="39"/>
      <c r="L338" s="40">
        <v>13</v>
      </c>
      <c r="M338" s="41">
        <v>12</v>
      </c>
      <c r="N338" s="124">
        <f>M338*H338</f>
        <v>12</v>
      </c>
      <c r="O338" s="42">
        <v>12</v>
      </c>
      <c r="P338" s="124">
        <f>O338*H338</f>
        <v>12</v>
      </c>
      <c r="Q338" s="43">
        <v>30</v>
      </c>
      <c r="R338" s="44">
        <v>7</v>
      </c>
      <c r="S338" s="45">
        <v>23</v>
      </c>
      <c r="T338" s="124">
        <f>Q338*H338</f>
        <v>30</v>
      </c>
      <c r="U338" s="40">
        <v>0</v>
      </c>
      <c r="V338" s="35">
        <v>0</v>
      </c>
      <c r="W338" s="41">
        <v>0</v>
      </c>
      <c r="X338" s="46">
        <v>0</v>
      </c>
      <c r="Y338" s="47">
        <v>0</v>
      </c>
      <c r="Z338" s="48">
        <v>0</v>
      </c>
      <c r="AA338" s="124">
        <f>X338*H338</f>
        <v>0</v>
      </c>
      <c r="AB338" s="49">
        <v>2013</v>
      </c>
      <c r="AC338" s="50">
        <v>2013</v>
      </c>
      <c r="AD338" s="86">
        <v>481.5</v>
      </c>
      <c r="AE338" s="116" t="s">
        <v>789</v>
      </c>
      <c r="AF338" s="116">
        <v>100</v>
      </c>
      <c r="AG338" s="116"/>
      <c r="AH338" s="116"/>
      <c r="AI338" s="116"/>
      <c r="AJ338" s="120"/>
      <c r="AK338" s="90" t="s">
        <v>2114</v>
      </c>
      <c r="AL338" s="90" t="s">
        <v>2115</v>
      </c>
      <c r="AM338" s="90"/>
      <c r="AN338" s="90"/>
      <c r="AO338" s="90"/>
      <c r="AP338" s="90"/>
      <c r="AQ338" s="90"/>
      <c r="AR338" s="90"/>
      <c r="AS338" s="90"/>
      <c r="AT338" s="90"/>
      <c r="AU338" s="90"/>
      <c r="AV338" s="102"/>
      <c r="AW338" s="106"/>
      <c r="AX338" s="93"/>
      <c r="AY338" s="106"/>
      <c r="AZ338" s="93"/>
      <c r="BA338" s="106"/>
      <c r="BB338" s="93"/>
      <c r="BC338" s="106"/>
      <c r="BD338" s="93"/>
      <c r="BE338" s="106"/>
      <c r="BF338" s="93"/>
      <c r="BG338" s="106"/>
      <c r="BH338" s="98"/>
      <c r="BI338" s="93" t="s">
        <v>2727</v>
      </c>
      <c r="BJ338" s="110">
        <v>2041</v>
      </c>
      <c r="BK338" s="93"/>
      <c r="BL338" s="132"/>
      <c r="BM338" s="93" t="s">
        <v>2950</v>
      </c>
      <c r="BN338" s="93" t="s">
        <v>337</v>
      </c>
      <c r="BO338" s="93"/>
      <c r="BP338" s="93"/>
      <c r="BQ338" s="93"/>
      <c r="BR338" s="93"/>
      <c r="BS338" s="93"/>
      <c r="BT338" s="98"/>
      <c r="BU338" s="128">
        <v>2656126</v>
      </c>
      <c r="BV338" s="128">
        <v>1185869</v>
      </c>
      <c r="BW338" s="82" t="s">
        <v>27</v>
      </c>
      <c r="BX338" s="35" t="s">
        <v>28</v>
      </c>
      <c r="BY338" s="82"/>
      <c r="BZ338" s="50"/>
      <c r="CA338" s="49">
        <v>141</v>
      </c>
      <c r="CB338" s="35">
        <v>109</v>
      </c>
      <c r="CC338" s="35">
        <v>118</v>
      </c>
      <c r="CD338" s="35">
        <v>95.5</v>
      </c>
      <c r="CE338" s="35">
        <v>0</v>
      </c>
      <c r="CF338" s="35">
        <v>0</v>
      </c>
      <c r="CG338" s="35">
        <v>0</v>
      </c>
      <c r="CH338" s="51">
        <v>0</v>
      </c>
    </row>
    <row r="339" spans="1:86" ht="13" x14ac:dyDescent="0.3">
      <c r="A339" s="34">
        <v>303700</v>
      </c>
      <c r="B339" s="35" t="s">
        <v>812</v>
      </c>
      <c r="C339" s="35" t="s">
        <v>810</v>
      </c>
      <c r="D339" s="35" t="s">
        <v>811</v>
      </c>
      <c r="E339" s="52" t="s">
        <v>36</v>
      </c>
      <c r="F339" s="37" t="s">
        <v>789</v>
      </c>
      <c r="G339" s="139" t="s">
        <v>24</v>
      </c>
      <c r="H339" s="144">
        <v>1</v>
      </c>
      <c r="I339" s="49" t="s">
        <v>25</v>
      </c>
      <c r="J339" s="38" t="s">
        <v>26</v>
      </c>
      <c r="K339" s="39"/>
      <c r="L339" s="40">
        <v>32</v>
      </c>
      <c r="M339" s="41">
        <v>54.5</v>
      </c>
      <c r="N339" s="124">
        <f>M339*H339</f>
        <v>54.5</v>
      </c>
      <c r="O339" s="42">
        <v>54</v>
      </c>
      <c r="P339" s="124">
        <f>O339*H339</f>
        <v>54</v>
      </c>
      <c r="Q339" s="43">
        <v>72</v>
      </c>
      <c r="R339" s="44">
        <v>32.5</v>
      </c>
      <c r="S339" s="45">
        <v>39.5</v>
      </c>
      <c r="T339" s="124">
        <f>Q339*H339</f>
        <v>72</v>
      </c>
      <c r="U339" s="40">
        <v>0</v>
      </c>
      <c r="V339" s="35">
        <v>0</v>
      </c>
      <c r="W339" s="41">
        <v>0</v>
      </c>
      <c r="X339" s="46">
        <v>0</v>
      </c>
      <c r="Y339" s="47">
        <v>0</v>
      </c>
      <c r="Z339" s="48">
        <v>0</v>
      </c>
      <c r="AA339" s="124">
        <f>X339*H339</f>
        <v>0</v>
      </c>
      <c r="AB339" s="49">
        <v>1921</v>
      </c>
      <c r="AC339" s="50">
        <v>1994</v>
      </c>
      <c r="AD339" s="86">
        <v>481.5</v>
      </c>
      <c r="AE339" s="116" t="s">
        <v>789</v>
      </c>
      <c r="AF339" s="116">
        <v>100</v>
      </c>
      <c r="AG339" s="116"/>
      <c r="AH339" s="116"/>
      <c r="AI339" s="116"/>
      <c r="AJ339" s="120"/>
      <c r="AK339" s="90" t="s">
        <v>2116</v>
      </c>
      <c r="AL339" s="90"/>
      <c r="AM339" s="90"/>
      <c r="AN339" s="90"/>
      <c r="AO339" s="90"/>
      <c r="AP339" s="90"/>
      <c r="AQ339" s="90"/>
      <c r="AR339" s="90"/>
      <c r="AS339" s="90"/>
      <c r="AT339" s="90"/>
      <c r="AU339" s="90"/>
      <c r="AV339" s="102"/>
      <c r="AW339" s="106"/>
      <c r="AX339" s="93"/>
      <c r="AY339" s="106"/>
      <c r="AZ339" s="93"/>
      <c r="BA339" s="106"/>
      <c r="BB339" s="93"/>
      <c r="BC339" s="106"/>
      <c r="BD339" s="93"/>
      <c r="BE339" s="106"/>
      <c r="BF339" s="93"/>
      <c r="BG339" s="106"/>
      <c r="BH339" s="98"/>
      <c r="BI339" s="93" t="s">
        <v>2727</v>
      </c>
      <c r="BJ339" s="110">
        <v>2042</v>
      </c>
      <c r="BK339" s="93"/>
      <c r="BL339" s="132"/>
      <c r="BM339" s="93" t="s">
        <v>2951</v>
      </c>
      <c r="BN339" s="93" t="s">
        <v>2950</v>
      </c>
      <c r="BO339" s="93" t="s">
        <v>2952</v>
      </c>
      <c r="BP339" s="93"/>
      <c r="BQ339" s="93"/>
      <c r="BR339" s="93"/>
      <c r="BS339" s="93"/>
      <c r="BT339" s="98"/>
      <c r="BU339" s="128">
        <v>2656113</v>
      </c>
      <c r="BV339" s="128">
        <v>1185946</v>
      </c>
      <c r="BW339" s="82" t="s">
        <v>27</v>
      </c>
      <c r="BX339" s="35" t="s">
        <v>28</v>
      </c>
      <c r="BY339" s="82"/>
      <c r="BZ339" s="50"/>
      <c r="CA339" s="49">
        <v>202</v>
      </c>
      <c r="CB339" s="35">
        <v>167.5</v>
      </c>
      <c r="CC339" s="35">
        <v>185</v>
      </c>
      <c r="CD339" s="35">
        <v>160</v>
      </c>
      <c r="CE339" s="35">
        <v>0</v>
      </c>
      <c r="CF339" s="35">
        <v>0</v>
      </c>
      <c r="CG339" s="35">
        <v>0</v>
      </c>
      <c r="CH339" s="51">
        <v>0</v>
      </c>
    </row>
    <row r="340" spans="1:86" ht="13" x14ac:dyDescent="0.3">
      <c r="A340" s="34">
        <v>303750</v>
      </c>
      <c r="B340" s="35" t="s">
        <v>813</v>
      </c>
      <c r="C340" s="35" t="s">
        <v>814</v>
      </c>
      <c r="D340" s="35" t="s">
        <v>815</v>
      </c>
      <c r="E340" s="36" t="s">
        <v>22</v>
      </c>
      <c r="F340" s="37" t="s">
        <v>789</v>
      </c>
      <c r="G340" s="139" t="s">
        <v>24</v>
      </c>
      <c r="H340" s="144">
        <v>1</v>
      </c>
      <c r="I340" s="49" t="s">
        <v>25</v>
      </c>
      <c r="J340" s="38" t="s">
        <v>26</v>
      </c>
      <c r="K340" s="39"/>
      <c r="L340" s="40">
        <v>0.04</v>
      </c>
      <c r="M340" s="41">
        <v>0.3</v>
      </c>
      <c r="N340" s="124">
        <f>M340*H340</f>
        <v>0.3</v>
      </c>
      <c r="O340" s="42">
        <v>0.3</v>
      </c>
      <c r="P340" s="124">
        <f>O340*H340</f>
        <v>0.3</v>
      </c>
      <c r="Q340" s="43">
        <v>1.5</v>
      </c>
      <c r="R340" s="44">
        <v>0.5</v>
      </c>
      <c r="S340" s="45">
        <v>1</v>
      </c>
      <c r="T340" s="124">
        <f>Q340*H340</f>
        <v>1.5</v>
      </c>
      <c r="U340" s="40">
        <v>0</v>
      </c>
      <c r="V340" s="35">
        <v>0</v>
      </c>
      <c r="W340" s="41">
        <v>0</v>
      </c>
      <c r="X340" s="46">
        <v>0</v>
      </c>
      <c r="Y340" s="47">
        <v>0</v>
      </c>
      <c r="Z340" s="48">
        <v>0</v>
      </c>
      <c r="AA340" s="124">
        <f>X340*H340</f>
        <v>0</v>
      </c>
      <c r="AB340" s="49">
        <v>2005</v>
      </c>
      <c r="AC340" s="50"/>
      <c r="AD340" s="86">
        <v>575</v>
      </c>
      <c r="AE340" s="116" t="s">
        <v>789</v>
      </c>
      <c r="AF340" s="116">
        <v>100</v>
      </c>
      <c r="AG340" s="116"/>
      <c r="AH340" s="116"/>
      <c r="AI340" s="116"/>
      <c r="AJ340" s="120"/>
      <c r="AK340" s="90" t="s">
        <v>2117</v>
      </c>
      <c r="AL340" s="90"/>
      <c r="AM340" s="90"/>
      <c r="AN340" s="90"/>
      <c r="AO340" s="90"/>
      <c r="AP340" s="90"/>
      <c r="AQ340" s="90"/>
      <c r="AR340" s="90"/>
      <c r="AS340" s="90"/>
      <c r="AT340" s="90"/>
      <c r="AU340" s="90"/>
      <c r="AV340" s="102"/>
      <c r="AW340" s="106"/>
      <c r="AX340" s="93"/>
      <c r="AY340" s="106"/>
      <c r="AZ340" s="93"/>
      <c r="BA340" s="106"/>
      <c r="BB340" s="93"/>
      <c r="BC340" s="106"/>
      <c r="BD340" s="93"/>
      <c r="BE340" s="106"/>
      <c r="BF340" s="93"/>
      <c r="BG340" s="106"/>
      <c r="BH340" s="98"/>
      <c r="BI340" s="93" t="s">
        <v>2731</v>
      </c>
      <c r="BJ340" s="131">
        <v>9999</v>
      </c>
      <c r="BK340" s="93"/>
      <c r="BL340" s="132"/>
      <c r="BM340" s="93" t="s">
        <v>2953</v>
      </c>
      <c r="BN340" s="93"/>
      <c r="BO340" s="93" t="s">
        <v>337</v>
      </c>
      <c r="BP340" s="93"/>
      <c r="BQ340" s="93"/>
      <c r="BR340" s="93"/>
      <c r="BS340" s="93"/>
      <c r="BT340" s="98"/>
      <c r="BU340" s="128">
        <v>2660418</v>
      </c>
      <c r="BV340" s="128">
        <v>1189702</v>
      </c>
      <c r="BW340" s="82" t="s">
        <v>48</v>
      </c>
      <c r="BX340" s="35" t="s">
        <v>49</v>
      </c>
      <c r="BY340" s="82" t="s">
        <v>26</v>
      </c>
      <c r="BZ340" s="50" t="s">
        <v>1746</v>
      </c>
      <c r="CA340" s="49">
        <v>921</v>
      </c>
      <c r="CB340" s="35">
        <v>919</v>
      </c>
      <c r="CC340" s="35">
        <v>880</v>
      </c>
      <c r="CD340" s="35">
        <v>878</v>
      </c>
      <c r="CE340" s="35">
        <v>0</v>
      </c>
      <c r="CF340" s="35">
        <v>0</v>
      </c>
      <c r="CG340" s="35">
        <v>0</v>
      </c>
      <c r="CH340" s="51">
        <v>0</v>
      </c>
    </row>
    <row r="341" spans="1:86" ht="13" x14ac:dyDescent="0.3">
      <c r="A341" s="34">
        <v>303800</v>
      </c>
      <c r="B341" s="35" t="s">
        <v>816</v>
      </c>
      <c r="C341" s="35" t="s">
        <v>817</v>
      </c>
      <c r="D341" s="35" t="s">
        <v>818</v>
      </c>
      <c r="E341" s="52" t="s">
        <v>36</v>
      </c>
      <c r="F341" s="37" t="s">
        <v>789</v>
      </c>
      <c r="G341" s="139" t="s">
        <v>24</v>
      </c>
      <c r="H341" s="144">
        <v>1</v>
      </c>
      <c r="I341" s="49" t="s">
        <v>25</v>
      </c>
      <c r="J341" s="38" t="s">
        <v>26</v>
      </c>
      <c r="K341" s="39"/>
      <c r="L341" s="40">
        <v>2</v>
      </c>
      <c r="M341" s="41">
        <v>14</v>
      </c>
      <c r="N341" s="124">
        <f>M341*H341</f>
        <v>14</v>
      </c>
      <c r="O341" s="42">
        <v>14</v>
      </c>
      <c r="P341" s="124">
        <f>O341*H341</f>
        <v>14</v>
      </c>
      <c r="Q341" s="43">
        <v>37.700000000000003</v>
      </c>
      <c r="R341" s="44">
        <v>14</v>
      </c>
      <c r="S341" s="45">
        <v>23.7</v>
      </c>
      <c r="T341" s="124">
        <f>Q341*H341</f>
        <v>37.700000000000003</v>
      </c>
      <c r="U341" s="40">
        <v>0</v>
      </c>
      <c r="V341" s="35">
        <v>0</v>
      </c>
      <c r="W341" s="41">
        <v>0</v>
      </c>
      <c r="X341" s="46">
        <v>0</v>
      </c>
      <c r="Y341" s="47">
        <v>0</v>
      </c>
      <c r="Z341" s="48">
        <v>0</v>
      </c>
      <c r="AA341" s="124">
        <f>X341*H341</f>
        <v>0</v>
      </c>
      <c r="AB341" s="49">
        <v>1960</v>
      </c>
      <c r="AC341" s="50">
        <v>1960</v>
      </c>
      <c r="AD341" s="86">
        <v>1060.5</v>
      </c>
      <c r="AE341" s="116" t="s">
        <v>789</v>
      </c>
      <c r="AF341" s="116">
        <v>100</v>
      </c>
      <c r="AG341" s="116"/>
      <c r="AH341" s="116"/>
      <c r="AI341" s="116"/>
      <c r="AJ341" s="120"/>
      <c r="AK341" s="90" t="s">
        <v>2118</v>
      </c>
      <c r="AL341" s="90" t="s">
        <v>1966</v>
      </c>
      <c r="AM341" s="90" t="s">
        <v>2119</v>
      </c>
      <c r="AN341" s="90" t="s">
        <v>2120</v>
      </c>
      <c r="AO341" s="90" t="s">
        <v>2121</v>
      </c>
      <c r="AP341" s="90"/>
      <c r="AQ341" s="90"/>
      <c r="AR341" s="90"/>
      <c r="AS341" s="90"/>
      <c r="AT341" s="90"/>
      <c r="AU341" s="90"/>
      <c r="AV341" s="102"/>
      <c r="AW341" s="106"/>
      <c r="AX341" s="93"/>
      <c r="AY341" s="106"/>
      <c r="AZ341" s="93"/>
      <c r="BA341" s="106"/>
      <c r="BB341" s="93"/>
      <c r="BC341" s="106"/>
      <c r="BD341" s="93"/>
      <c r="BE341" s="106"/>
      <c r="BF341" s="93"/>
      <c r="BG341" s="106"/>
      <c r="BH341" s="98"/>
      <c r="BI341" s="93" t="s">
        <v>2728</v>
      </c>
      <c r="BJ341" s="131">
        <v>9999</v>
      </c>
      <c r="BK341" s="93"/>
      <c r="BL341" s="132"/>
      <c r="BM341" s="93" t="s">
        <v>2954</v>
      </c>
      <c r="BN341" s="93" t="s">
        <v>2955</v>
      </c>
      <c r="BO341" s="93"/>
      <c r="BP341" s="93"/>
      <c r="BQ341" s="93"/>
      <c r="BR341" s="93"/>
      <c r="BS341" s="93"/>
      <c r="BT341" s="98"/>
      <c r="BU341" s="128">
        <v>2664340</v>
      </c>
      <c r="BV341" s="128">
        <v>1183510</v>
      </c>
      <c r="BW341" s="82" t="s">
        <v>27</v>
      </c>
      <c r="BX341" s="35" t="s">
        <v>28</v>
      </c>
      <c r="BY341" s="82"/>
      <c r="BZ341" s="50"/>
      <c r="CA341" s="49">
        <v>832.5</v>
      </c>
      <c r="CB341" s="35">
        <v>821.4</v>
      </c>
      <c r="CC341" s="35">
        <v>769</v>
      </c>
      <c r="CD341" s="35">
        <v>758.7</v>
      </c>
      <c r="CE341" s="35">
        <v>0</v>
      </c>
      <c r="CF341" s="35">
        <v>0</v>
      </c>
      <c r="CG341" s="35">
        <v>0</v>
      </c>
      <c r="CH341" s="51">
        <v>0</v>
      </c>
    </row>
    <row r="342" spans="1:86" ht="13" x14ac:dyDescent="0.3">
      <c r="A342" s="34">
        <v>303900</v>
      </c>
      <c r="B342" s="35" t="s">
        <v>819</v>
      </c>
      <c r="C342" s="35" t="s">
        <v>820</v>
      </c>
      <c r="D342" s="35" t="s">
        <v>821</v>
      </c>
      <c r="E342" s="36" t="s">
        <v>22</v>
      </c>
      <c r="F342" s="37" t="s">
        <v>789</v>
      </c>
      <c r="G342" s="139" t="s">
        <v>24</v>
      </c>
      <c r="H342" s="144">
        <v>1</v>
      </c>
      <c r="I342" s="49" t="s">
        <v>25</v>
      </c>
      <c r="J342" s="38" t="s">
        <v>26</v>
      </c>
      <c r="K342" s="39"/>
      <c r="L342" s="40">
        <v>0.24</v>
      </c>
      <c r="M342" s="41">
        <v>1.1499999999999999</v>
      </c>
      <c r="N342" s="124">
        <f>M342*H342</f>
        <v>1.1499999999999999</v>
      </c>
      <c r="O342" s="42">
        <v>1.1000000000000001</v>
      </c>
      <c r="P342" s="124">
        <f>O342*H342</f>
        <v>1.1000000000000001</v>
      </c>
      <c r="Q342" s="43">
        <v>3.23</v>
      </c>
      <c r="R342" s="44">
        <v>1.36</v>
      </c>
      <c r="S342" s="45">
        <v>1.87</v>
      </c>
      <c r="T342" s="124">
        <f>Q342*H342</f>
        <v>3.23</v>
      </c>
      <c r="U342" s="40">
        <v>0</v>
      </c>
      <c r="V342" s="35">
        <v>0</v>
      </c>
      <c r="W342" s="41">
        <v>0</v>
      </c>
      <c r="X342" s="46">
        <v>0</v>
      </c>
      <c r="Y342" s="47">
        <v>0</v>
      </c>
      <c r="Z342" s="48">
        <v>0</v>
      </c>
      <c r="AA342" s="124">
        <f>X342*H342</f>
        <v>0</v>
      </c>
      <c r="AB342" s="49">
        <v>1905</v>
      </c>
      <c r="AC342" s="50">
        <v>1997</v>
      </c>
      <c r="AD342" s="86">
        <v>572.67999999999995</v>
      </c>
      <c r="AE342" s="116" t="s">
        <v>789</v>
      </c>
      <c r="AF342" s="116">
        <v>100</v>
      </c>
      <c r="AG342" s="116"/>
      <c r="AH342" s="116"/>
      <c r="AI342" s="116"/>
      <c r="AJ342" s="120"/>
      <c r="AK342" s="90" t="s">
        <v>2122</v>
      </c>
      <c r="AL342" s="90"/>
      <c r="AM342" s="90"/>
      <c r="AN342" s="90"/>
      <c r="AO342" s="90"/>
      <c r="AP342" s="90"/>
      <c r="AQ342" s="90"/>
      <c r="AR342" s="90"/>
      <c r="AS342" s="90"/>
      <c r="AT342" s="90"/>
      <c r="AU342" s="90"/>
      <c r="AV342" s="102"/>
      <c r="AW342" s="106"/>
      <c r="AX342" s="93"/>
      <c r="AY342" s="106"/>
      <c r="AZ342" s="93"/>
      <c r="BA342" s="106"/>
      <c r="BB342" s="93"/>
      <c r="BC342" s="106"/>
      <c r="BD342" s="93"/>
      <c r="BE342" s="106"/>
      <c r="BF342" s="93"/>
      <c r="BG342" s="106"/>
      <c r="BH342" s="98"/>
      <c r="BI342" s="93" t="s">
        <v>2727</v>
      </c>
      <c r="BJ342" s="110">
        <v>2060</v>
      </c>
      <c r="BK342" s="93"/>
      <c r="BL342" s="132"/>
      <c r="BM342" s="93"/>
      <c r="BN342" s="93"/>
      <c r="BO342" s="93"/>
      <c r="BP342" s="93"/>
      <c r="BQ342" s="93"/>
      <c r="BR342" s="93"/>
      <c r="BS342" s="93"/>
      <c r="BT342" s="98"/>
      <c r="BU342" s="128">
        <v>2665353</v>
      </c>
      <c r="BV342" s="128">
        <v>1195815</v>
      </c>
      <c r="BW342" s="82" t="s">
        <v>27</v>
      </c>
      <c r="BX342" s="35" t="s">
        <v>28</v>
      </c>
      <c r="BY342" s="82"/>
      <c r="BZ342" s="50"/>
      <c r="CA342" s="49">
        <v>537.5</v>
      </c>
      <c r="CB342" s="35">
        <v>522</v>
      </c>
      <c r="CC342" s="35">
        <v>504</v>
      </c>
      <c r="CD342" s="35">
        <v>489.5</v>
      </c>
      <c r="CE342" s="35">
        <v>0</v>
      </c>
      <c r="CF342" s="35">
        <v>0</v>
      </c>
      <c r="CG342" s="35">
        <v>0</v>
      </c>
      <c r="CH342" s="51">
        <v>0</v>
      </c>
    </row>
    <row r="343" spans="1:86" ht="13" x14ac:dyDescent="0.3">
      <c r="A343" s="34">
        <v>304000</v>
      </c>
      <c r="B343" s="35" t="s">
        <v>822</v>
      </c>
      <c r="C343" s="35" t="s">
        <v>823</v>
      </c>
      <c r="D343" s="35" t="s">
        <v>824</v>
      </c>
      <c r="E343" s="36" t="s">
        <v>22</v>
      </c>
      <c r="F343" s="37" t="s">
        <v>789</v>
      </c>
      <c r="G343" s="139" t="s">
        <v>24</v>
      </c>
      <c r="H343" s="144">
        <v>1</v>
      </c>
      <c r="I343" s="49" t="s">
        <v>25</v>
      </c>
      <c r="J343" s="38" t="s">
        <v>26</v>
      </c>
      <c r="K343" s="39"/>
      <c r="L343" s="40">
        <v>12</v>
      </c>
      <c r="M343" s="41">
        <v>2.4</v>
      </c>
      <c r="N343" s="124">
        <f>M343*H343</f>
        <v>2.4</v>
      </c>
      <c r="O343" s="42">
        <v>2.31</v>
      </c>
      <c r="P343" s="124">
        <f>O343*H343</f>
        <v>2.31</v>
      </c>
      <c r="Q343" s="43">
        <v>14.4</v>
      </c>
      <c r="R343" s="44">
        <v>6.68</v>
      </c>
      <c r="S343" s="45">
        <v>7.72</v>
      </c>
      <c r="T343" s="124">
        <f>Q343*H343</f>
        <v>14.4</v>
      </c>
      <c r="U343" s="40">
        <v>0</v>
      </c>
      <c r="V343" s="35">
        <v>0</v>
      </c>
      <c r="W343" s="41">
        <v>0</v>
      </c>
      <c r="X343" s="46">
        <v>0</v>
      </c>
      <c r="Y343" s="47">
        <v>0</v>
      </c>
      <c r="Z343" s="48">
        <v>0</v>
      </c>
      <c r="AA343" s="124">
        <f>X343*H343</f>
        <v>0</v>
      </c>
      <c r="AB343" s="49">
        <v>1957</v>
      </c>
      <c r="AC343" s="50">
        <v>1957</v>
      </c>
      <c r="AD343" s="86">
        <v>438.9</v>
      </c>
      <c r="AE343" s="116" t="s">
        <v>789</v>
      </c>
      <c r="AF343" s="116">
        <v>100</v>
      </c>
      <c r="AG343" s="116"/>
      <c r="AH343" s="116"/>
      <c r="AI343" s="116"/>
      <c r="AJ343" s="120"/>
      <c r="AK343" s="90" t="s">
        <v>2123</v>
      </c>
      <c r="AL343" s="90"/>
      <c r="AM343" s="90"/>
      <c r="AN343" s="90"/>
      <c r="AO343" s="90"/>
      <c r="AP343" s="90"/>
      <c r="AQ343" s="90"/>
      <c r="AR343" s="90"/>
      <c r="AS343" s="90"/>
      <c r="AT343" s="90"/>
      <c r="AU343" s="90"/>
      <c r="AV343" s="102"/>
      <c r="AW343" s="106"/>
      <c r="AX343" s="93"/>
      <c r="AY343" s="106"/>
      <c r="AZ343" s="93"/>
      <c r="BA343" s="106"/>
      <c r="BB343" s="93"/>
      <c r="BC343" s="106"/>
      <c r="BD343" s="93"/>
      <c r="BE343" s="106"/>
      <c r="BF343" s="93"/>
      <c r="BG343" s="106"/>
      <c r="BH343" s="98"/>
      <c r="BI343" s="93" t="s">
        <v>2727</v>
      </c>
      <c r="BJ343" s="110">
        <v>2061</v>
      </c>
      <c r="BK343" s="93"/>
      <c r="BL343" s="132"/>
      <c r="BM343" s="93"/>
      <c r="BN343" s="93"/>
      <c r="BO343" s="93"/>
      <c r="BP343" s="93"/>
      <c r="BQ343" s="93"/>
      <c r="BR343" s="93"/>
      <c r="BS343" s="93"/>
      <c r="BT343" s="98"/>
      <c r="BU343" s="128">
        <v>2664754</v>
      </c>
      <c r="BV343" s="128">
        <v>1199339</v>
      </c>
      <c r="BW343" s="82" t="s">
        <v>27</v>
      </c>
      <c r="BX343" s="35" t="s">
        <v>28</v>
      </c>
      <c r="BY343" s="82"/>
      <c r="BZ343" s="50"/>
      <c r="CA343" s="49">
        <v>23.75</v>
      </c>
      <c r="CB343" s="35">
        <v>21.7</v>
      </c>
      <c r="CC343" s="35">
        <v>21.5</v>
      </c>
      <c r="CD343" s="35">
        <v>20</v>
      </c>
      <c r="CE343" s="35">
        <v>0</v>
      </c>
      <c r="CF343" s="35">
        <v>0</v>
      </c>
      <c r="CG343" s="35">
        <v>0</v>
      </c>
      <c r="CH343" s="51">
        <v>0</v>
      </c>
    </row>
    <row r="344" spans="1:86" ht="13" x14ac:dyDescent="0.3">
      <c r="A344" s="34">
        <v>304100</v>
      </c>
      <c r="B344" s="35" t="s">
        <v>825</v>
      </c>
      <c r="C344" s="35" t="s">
        <v>825</v>
      </c>
      <c r="D344" s="35" t="s">
        <v>826</v>
      </c>
      <c r="E344" s="36" t="s">
        <v>22</v>
      </c>
      <c r="F344" s="37" t="s">
        <v>783</v>
      </c>
      <c r="G344" s="139" t="s">
        <v>24</v>
      </c>
      <c r="H344" s="144">
        <v>1</v>
      </c>
      <c r="I344" s="49" t="s">
        <v>25</v>
      </c>
      <c r="J344" s="38" t="s">
        <v>26</v>
      </c>
      <c r="K344" s="39"/>
      <c r="L344" s="40">
        <v>0.6</v>
      </c>
      <c r="M344" s="41">
        <v>0.3</v>
      </c>
      <c r="N344" s="124">
        <f>M344*H344</f>
        <v>0.3</v>
      </c>
      <c r="O344" s="42">
        <v>0.3</v>
      </c>
      <c r="P344" s="124">
        <f>O344*H344</f>
        <v>0.3</v>
      </c>
      <c r="Q344" s="43">
        <v>1.5</v>
      </c>
      <c r="R344" s="44">
        <v>0.75</v>
      </c>
      <c r="S344" s="45">
        <v>0.75</v>
      </c>
      <c r="T344" s="124">
        <f>Q344*H344</f>
        <v>1.5</v>
      </c>
      <c r="U344" s="40">
        <v>0</v>
      </c>
      <c r="V344" s="35">
        <v>0</v>
      </c>
      <c r="W344" s="41">
        <v>0</v>
      </c>
      <c r="X344" s="46">
        <v>0</v>
      </c>
      <c r="Y344" s="47">
        <v>0</v>
      </c>
      <c r="Z344" s="48">
        <v>0</v>
      </c>
      <c r="AA344" s="124">
        <f>X344*H344</f>
        <v>0</v>
      </c>
      <c r="AB344" s="49">
        <v>1872</v>
      </c>
      <c r="AC344" s="50">
        <v>2014</v>
      </c>
      <c r="AD344" s="86">
        <v>436.4</v>
      </c>
      <c r="AE344" s="116" t="s">
        <v>783</v>
      </c>
      <c r="AF344" s="116">
        <v>100</v>
      </c>
      <c r="AG344" s="116"/>
      <c r="AH344" s="116"/>
      <c r="AI344" s="116"/>
      <c r="AJ344" s="120"/>
      <c r="AK344" s="90" t="s">
        <v>2124</v>
      </c>
      <c r="AL344" s="90"/>
      <c r="AM344" s="90"/>
      <c r="AN344" s="90"/>
      <c r="AO344" s="90"/>
      <c r="AP344" s="90"/>
      <c r="AQ344" s="90"/>
      <c r="AR344" s="90"/>
      <c r="AS344" s="90"/>
      <c r="AT344" s="90"/>
      <c r="AU344" s="90"/>
      <c r="AV344" s="102"/>
      <c r="AW344" s="106"/>
      <c r="AX344" s="93"/>
      <c r="AY344" s="106"/>
      <c r="AZ344" s="93"/>
      <c r="BA344" s="106"/>
      <c r="BB344" s="93"/>
      <c r="BC344" s="106"/>
      <c r="BD344" s="93"/>
      <c r="BE344" s="106"/>
      <c r="BF344" s="93"/>
      <c r="BG344" s="106"/>
      <c r="BH344" s="98"/>
      <c r="BI344" s="93" t="s">
        <v>2727</v>
      </c>
      <c r="BJ344" s="131">
        <v>9999</v>
      </c>
      <c r="BK344" s="93"/>
      <c r="BL344" s="132"/>
      <c r="BM344" s="93" t="s">
        <v>2744</v>
      </c>
      <c r="BN344" s="93"/>
      <c r="BO344" s="93"/>
      <c r="BP344" s="93"/>
      <c r="BQ344" s="93"/>
      <c r="BR344" s="93"/>
      <c r="BS344" s="93"/>
      <c r="BT344" s="98"/>
      <c r="BU344" s="128">
        <v>2667920</v>
      </c>
      <c r="BV344" s="128">
        <v>1201920</v>
      </c>
      <c r="BW344" s="82" t="s">
        <v>27</v>
      </c>
      <c r="BX344" s="35" t="s">
        <v>28</v>
      </c>
      <c r="BY344" s="82"/>
      <c r="BZ344" s="50"/>
      <c r="CA344" s="49">
        <v>66.599999999999994</v>
      </c>
      <c r="CB344" s="35">
        <v>62.5</v>
      </c>
      <c r="CC344" s="35">
        <v>60</v>
      </c>
      <c r="CD344" s="35">
        <v>56.3</v>
      </c>
      <c r="CE344" s="35">
        <v>0</v>
      </c>
      <c r="CF344" s="35">
        <v>0</v>
      </c>
      <c r="CG344" s="35">
        <v>0</v>
      </c>
      <c r="CH344" s="51">
        <v>0</v>
      </c>
    </row>
    <row r="345" spans="1:86" ht="13" x14ac:dyDescent="0.3">
      <c r="A345" s="34">
        <v>304150</v>
      </c>
      <c r="B345" s="35" t="s">
        <v>827</v>
      </c>
      <c r="C345" s="35" t="s">
        <v>827</v>
      </c>
      <c r="D345" s="35" t="s">
        <v>828</v>
      </c>
      <c r="E345" s="36" t="s">
        <v>22</v>
      </c>
      <c r="F345" s="37" t="s">
        <v>829</v>
      </c>
      <c r="G345" s="139" t="s">
        <v>24</v>
      </c>
      <c r="H345" s="144">
        <v>1</v>
      </c>
      <c r="I345" s="49" t="s">
        <v>25</v>
      </c>
      <c r="J345" s="38" t="s">
        <v>26</v>
      </c>
      <c r="K345" s="39"/>
      <c r="L345" s="40">
        <v>58</v>
      </c>
      <c r="M345" s="41">
        <v>0.93</v>
      </c>
      <c r="N345" s="124">
        <f>M345*H345</f>
        <v>0.93</v>
      </c>
      <c r="O345" s="42">
        <v>0.68</v>
      </c>
      <c r="P345" s="124">
        <f>O345*H345</f>
        <v>0.68</v>
      </c>
      <c r="Q345" s="43">
        <v>3</v>
      </c>
      <c r="R345" s="44">
        <v>2</v>
      </c>
      <c r="S345" s="45">
        <v>1</v>
      </c>
      <c r="T345" s="124">
        <f>Q345*H345</f>
        <v>3</v>
      </c>
      <c r="U345" s="40">
        <v>0</v>
      </c>
      <c r="V345" s="35">
        <v>0</v>
      </c>
      <c r="W345" s="41">
        <v>0</v>
      </c>
      <c r="X345" s="46">
        <v>0</v>
      </c>
      <c r="Y345" s="47">
        <v>0</v>
      </c>
      <c r="Z345" s="48">
        <v>0</v>
      </c>
      <c r="AA345" s="124">
        <f>X345*H345</f>
        <v>0</v>
      </c>
      <c r="AB345" s="49">
        <v>1998</v>
      </c>
      <c r="AC345" s="50">
        <v>1998</v>
      </c>
      <c r="AD345" s="86">
        <v>431.69</v>
      </c>
      <c r="AE345" s="116" t="s">
        <v>829</v>
      </c>
      <c r="AF345" s="116">
        <v>100</v>
      </c>
      <c r="AG345" s="116"/>
      <c r="AH345" s="116"/>
      <c r="AI345" s="116"/>
      <c r="AJ345" s="120"/>
      <c r="AK345" s="90" t="s">
        <v>2055</v>
      </c>
      <c r="AL345" s="90"/>
      <c r="AM345" s="90"/>
      <c r="AN345" s="90"/>
      <c r="AO345" s="90"/>
      <c r="AP345" s="90"/>
      <c r="AQ345" s="90"/>
      <c r="AR345" s="90"/>
      <c r="AS345" s="90"/>
      <c r="AT345" s="90"/>
      <c r="AU345" s="90"/>
      <c r="AV345" s="102"/>
      <c r="AW345" s="106"/>
      <c r="AX345" s="93"/>
      <c r="AY345" s="106"/>
      <c r="AZ345" s="93"/>
      <c r="BA345" s="106"/>
      <c r="BB345" s="93"/>
      <c r="BC345" s="106"/>
      <c r="BD345" s="93"/>
      <c r="BE345" s="106"/>
      <c r="BF345" s="93"/>
      <c r="BG345" s="106"/>
      <c r="BH345" s="98"/>
      <c r="BI345" s="93" t="s">
        <v>2727</v>
      </c>
      <c r="BJ345" s="110">
        <v>2075</v>
      </c>
      <c r="BK345" s="93"/>
      <c r="BL345" s="132"/>
      <c r="BM345" s="93"/>
      <c r="BN345" s="93"/>
      <c r="BO345" s="93"/>
      <c r="BP345" s="93"/>
      <c r="BQ345" s="93"/>
      <c r="BR345" s="93"/>
      <c r="BS345" s="93"/>
      <c r="BT345" s="98"/>
      <c r="BU345" s="128">
        <v>2665636</v>
      </c>
      <c r="BV345" s="128">
        <v>1211585</v>
      </c>
      <c r="BW345" s="82" t="s">
        <v>255</v>
      </c>
      <c r="BX345" s="35" t="s">
        <v>256</v>
      </c>
      <c r="BY345" s="82"/>
      <c r="BZ345" s="50"/>
      <c r="CA345" s="49">
        <v>2</v>
      </c>
      <c r="CB345" s="35">
        <v>0.4</v>
      </c>
      <c r="CC345" s="35">
        <v>1.8</v>
      </c>
      <c r="CD345" s="35">
        <v>0.36</v>
      </c>
      <c r="CE345" s="35">
        <v>0</v>
      </c>
      <c r="CF345" s="35">
        <v>0</v>
      </c>
      <c r="CG345" s="35">
        <v>0</v>
      </c>
      <c r="CH345" s="51">
        <v>0</v>
      </c>
    </row>
    <row r="346" spans="1:86" ht="13" x14ac:dyDescent="0.3">
      <c r="A346" s="34">
        <v>304175</v>
      </c>
      <c r="B346" s="35" t="s">
        <v>830</v>
      </c>
      <c r="C346" s="35" t="s">
        <v>830</v>
      </c>
      <c r="D346" s="35" t="s">
        <v>831</v>
      </c>
      <c r="E346" s="36" t="s">
        <v>22</v>
      </c>
      <c r="F346" s="37" t="s">
        <v>829</v>
      </c>
      <c r="G346" s="139" t="s">
        <v>24</v>
      </c>
      <c r="H346" s="144">
        <v>1</v>
      </c>
      <c r="I346" s="49" t="s">
        <v>25</v>
      </c>
      <c r="J346" s="38" t="s">
        <v>26</v>
      </c>
      <c r="K346" s="39"/>
      <c r="L346" s="40">
        <v>5</v>
      </c>
      <c r="M346" s="41">
        <v>1.4</v>
      </c>
      <c r="N346" s="124">
        <f>M346*H346</f>
        <v>1.4</v>
      </c>
      <c r="O346" s="42">
        <v>1.4</v>
      </c>
      <c r="P346" s="124">
        <f>O346*H346</f>
        <v>1.4</v>
      </c>
      <c r="Q346" s="43">
        <v>6.5</v>
      </c>
      <c r="R346" s="44">
        <v>2.6</v>
      </c>
      <c r="S346" s="45">
        <v>3.9</v>
      </c>
      <c r="T346" s="124">
        <f>Q346*H346</f>
        <v>6.5</v>
      </c>
      <c r="U346" s="40">
        <v>0</v>
      </c>
      <c r="V346" s="35">
        <v>0</v>
      </c>
      <c r="W346" s="41">
        <v>0</v>
      </c>
      <c r="X346" s="46">
        <v>0</v>
      </c>
      <c r="Y346" s="47">
        <v>0</v>
      </c>
      <c r="Z346" s="48">
        <v>0</v>
      </c>
      <c r="AA346" s="124">
        <f>X346*H346</f>
        <v>0</v>
      </c>
      <c r="AB346" s="49">
        <v>2023</v>
      </c>
      <c r="AC346" s="50"/>
      <c r="AD346" s="86">
        <v>820.44</v>
      </c>
      <c r="AE346" s="116" t="s">
        <v>829</v>
      </c>
      <c r="AF346" s="116">
        <v>100</v>
      </c>
      <c r="AG346" s="116"/>
      <c r="AH346" s="116"/>
      <c r="AI346" s="116"/>
      <c r="AJ346" s="120"/>
      <c r="AK346" s="90" t="s">
        <v>830</v>
      </c>
      <c r="AL346" s="90"/>
      <c r="AM346" s="90"/>
      <c r="AN346" s="90"/>
      <c r="AO346" s="90"/>
      <c r="AP346" s="90"/>
      <c r="AQ346" s="90"/>
      <c r="AR346" s="90"/>
      <c r="AS346" s="90"/>
      <c r="AT346" s="90"/>
      <c r="AU346" s="90"/>
      <c r="AV346" s="102"/>
      <c r="AW346" s="106"/>
      <c r="AX346" s="93"/>
      <c r="AY346" s="106"/>
      <c r="AZ346" s="93"/>
      <c r="BA346" s="106"/>
      <c r="BB346" s="93"/>
      <c r="BC346" s="106"/>
      <c r="BD346" s="93"/>
      <c r="BE346" s="106"/>
      <c r="BF346" s="93"/>
      <c r="BG346" s="106"/>
      <c r="BH346" s="98"/>
      <c r="BI346" s="93" t="s">
        <v>2727</v>
      </c>
      <c r="BJ346" s="110">
        <v>2101</v>
      </c>
      <c r="BK346" s="93"/>
      <c r="BL346" s="132"/>
      <c r="BM346" s="93" t="s">
        <v>2744</v>
      </c>
      <c r="BN346" s="93"/>
      <c r="BO346" s="93"/>
      <c r="BP346" s="93"/>
      <c r="BQ346" s="93"/>
      <c r="BR346" s="93"/>
      <c r="BS346" s="93"/>
      <c r="BT346" s="98"/>
      <c r="BU346" s="128">
        <v>2643900</v>
      </c>
      <c r="BV346" s="128">
        <v>1195692</v>
      </c>
      <c r="BW346" s="82" t="s">
        <v>27</v>
      </c>
      <c r="BX346" s="35" t="s">
        <v>28</v>
      </c>
      <c r="BY346" s="82"/>
      <c r="BZ346" s="50"/>
      <c r="CA346" s="49">
        <v>39.1</v>
      </c>
      <c r="CB346" s="35">
        <v>35.1</v>
      </c>
      <c r="CC346" s="35">
        <v>34.9</v>
      </c>
      <c r="CD346" s="35">
        <v>31.3</v>
      </c>
      <c r="CE346" s="35">
        <v>0</v>
      </c>
      <c r="CF346" s="35">
        <v>0</v>
      </c>
      <c r="CG346" s="35">
        <v>0</v>
      </c>
      <c r="CH346" s="51">
        <v>0</v>
      </c>
    </row>
    <row r="347" spans="1:86" ht="13" x14ac:dyDescent="0.3">
      <c r="A347" s="34">
        <v>304200</v>
      </c>
      <c r="B347" s="35" t="s">
        <v>832</v>
      </c>
      <c r="C347" s="35" t="s">
        <v>833</v>
      </c>
      <c r="D347" s="35" t="s">
        <v>834</v>
      </c>
      <c r="E347" s="36" t="s">
        <v>22</v>
      </c>
      <c r="F347" s="37" t="s">
        <v>829</v>
      </c>
      <c r="G347" s="139" t="s">
        <v>24</v>
      </c>
      <c r="H347" s="144">
        <v>1</v>
      </c>
      <c r="I347" s="49" t="s">
        <v>25</v>
      </c>
      <c r="J347" s="38" t="s">
        <v>26</v>
      </c>
      <c r="K347" s="39"/>
      <c r="L347" s="40">
        <v>4</v>
      </c>
      <c r="M347" s="41">
        <v>0.33</v>
      </c>
      <c r="N347" s="124">
        <f>M347*H347</f>
        <v>0.33</v>
      </c>
      <c r="O347" s="42">
        <v>0.3</v>
      </c>
      <c r="P347" s="124">
        <f>O347*H347</f>
        <v>0.3</v>
      </c>
      <c r="Q347" s="43">
        <v>1.1599999999999999</v>
      </c>
      <c r="R347" s="44">
        <v>0.53</v>
      </c>
      <c r="S347" s="45">
        <v>0.63</v>
      </c>
      <c r="T347" s="124">
        <f>Q347*H347</f>
        <v>1.1599999999999999</v>
      </c>
      <c r="U347" s="40">
        <v>0</v>
      </c>
      <c r="V347" s="35">
        <v>0</v>
      </c>
      <c r="W347" s="41">
        <v>0</v>
      </c>
      <c r="X347" s="46">
        <v>0</v>
      </c>
      <c r="Y347" s="47">
        <v>0</v>
      </c>
      <c r="Z347" s="48">
        <v>0</v>
      </c>
      <c r="AA347" s="124">
        <f>X347*H347</f>
        <v>0</v>
      </c>
      <c r="AB347" s="49">
        <v>1906</v>
      </c>
      <c r="AC347" s="50">
        <v>2003</v>
      </c>
      <c r="AD347" s="86">
        <v>563</v>
      </c>
      <c r="AE347" s="116" t="s">
        <v>829</v>
      </c>
      <c r="AF347" s="116">
        <v>100</v>
      </c>
      <c r="AG347" s="116"/>
      <c r="AH347" s="116"/>
      <c r="AI347" s="116"/>
      <c r="AJ347" s="120"/>
      <c r="AK347" s="90" t="s">
        <v>2125</v>
      </c>
      <c r="AL347" s="90"/>
      <c r="AM347" s="90"/>
      <c r="AN347" s="90"/>
      <c r="AO347" s="90"/>
      <c r="AP347" s="90"/>
      <c r="AQ347" s="90"/>
      <c r="AR347" s="90"/>
      <c r="AS347" s="90"/>
      <c r="AT347" s="90"/>
      <c r="AU347" s="90"/>
      <c r="AV347" s="102"/>
      <c r="AW347" s="106"/>
      <c r="AX347" s="93"/>
      <c r="AY347" s="106"/>
      <c r="AZ347" s="93"/>
      <c r="BA347" s="106"/>
      <c r="BB347" s="93"/>
      <c r="BC347" s="106"/>
      <c r="BD347" s="93"/>
      <c r="BE347" s="106"/>
      <c r="BF347" s="93"/>
      <c r="BG347" s="106"/>
      <c r="BH347" s="98"/>
      <c r="BI347" s="93" t="s">
        <v>2727</v>
      </c>
      <c r="BJ347" s="110">
        <v>2082</v>
      </c>
      <c r="BK347" s="93"/>
      <c r="BL347" s="132"/>
      <c r="BM347" s="93" t="s">
        <v>2956</v>
      </c>
      <c r="BN347" s="93" t="s">
        <v>2957</v>
      </c>
      <c r="BO347" s="93"/>
      <c r="BP347" s="93"/>
      <c r="BQ347" s="93"/>
      <c r="BR347" s="93"/>
      <c r="BS347" s="93"/>
      <c r="BT347" s="98"/>
      <c r="BU347" s="128">
        <v>2648457</v>
      </c>
      <c r="BV347" s="128">
        <v>1211839</v>
      </c>
      <c r="BW347" s="82" t="s">
        <v>27</v>
      </c>
      <c r="BX347" s="35" t="s">
        <v>28</v>
      </c>
      <c r="BY347" s="82"/>
      <c r="BZ347" s="50"/>
      <c r="CA347" s="49">
        <v>14</v>
      </c>
      <c r="CB347" s="35">
        <v>8.4</v>
      </c>
      <c r="CC347" s="35">
        <v>12.54</v>
      </c>
      <c r="CD347" s="35">
        <v>7.5</v>
      </c>
      <c r="CE347" s="35">
        <v>0</v>
      </c>
      <c r="CF347" s="35">
        <v>0</v>
      </c>
      <c r="CG347" s="35">
        <v>0</v>
      </c>
      <c r="CH347" s="51">
        <v>0</v>
      </c>
    </row>
    <row r="348" spans="1:86" ht="13" x14ac:dyDescent="0.3">
      <c r="A348" s="34">
        <v>304225</v>
      </c>
      <c r="B348" s="35" t="s">
        <v>835</v>
      </c>
      <c r="C348" s="35" t="s">
        <v>836</v>
      </c>
      <c r="D348" s="35" t="s">
        <v>837</v>
      </c>
      <c r="E348" s="36" t="s">
        <v>22</v>
      </c>
      <c r="F348" s="37" t="s">
        <v>829</v>
      </c>
      <c r="G348" s="139" t="s">
        <v>24</v>
      </c>
      <c r="H348" s="144">
        <v>1</v>
      </c>
      <c r="I348" s="49" t="s">
        <v>25</v>
      </c>
      <c r="J348" s="38" t="s">
        <v>26</v>
      </c>
      <c r="K348" s="39"/>
      <c r="L348" s="40">
        <v>16</v>
      </c>
      <c r="M348" s="41">
        <v>0.87</v>
      </c>
      <c r="N348" s="124">
        <f>M348*H348</f>
        <v>0.87</v>
      </c>
      <c r="O348" s="42">
        <v>0.87</v>
      </c>
      <c r="P348" s="124">
        <f>O348*H348</f>
        <v>0.87</v>
      </c>
      <c r="Q348" s="43">
        <v>4.5</v>
      </c>
      <c r="R348" s="44">
        <v>1.72</v>
      </c>
      <c r="S348" s="45">
        <v>2.78</v>
      </c>
      <c r="T348" s="124">
        <f>Q348*H348</f>
        <v>4.5</v>
      </c>
      <c r="U348" s="40">
        <v>0</v>
      </c>
      <c r="V348" s="35">
        <v>0</v>
      </c>
      <c r="W348" s="41">
        <v>0</v>
      </c>
      <c r="X348" s="46">
        <v>0</v>
      </c>
      <c r="Y348" s="47">
        <v>0</v>
      </c>
      <c r="Z348" s="48">
        <v>0</v>
      </c>
      <c r="AA348" s="124">
        <f>X348*H348</f>
        <v>0</v>
      </c>
      <c r="AB348" s="49">
        <v>2011</v>
      </c>
      <c r="AC348" s="50">
        <v>2011</v>
      </c>
      <c r="AD348" s="86">
        <v>500.74</v>
      </c>
      <c r="AE348" s="116" t="s">
        <v>829</v>
      </c>
      <c r="AF348" s="116">
        <v>100</v>
      </c>
      <c r="AG348" s="116"/>
      <c r="AH348" s="116"/>
      <c r="AI348" s="116"/>
      <c r="AJ348" s="120"/>
      <c r="AK348" s="90" t="s">
        <v>2125</v>
      </c>
      <c r="AL348" s="90"/>
      <c r="AM348" s="90"/>
      <c r="AN348" s="90"/>
      <c r="AO348" s="90"/>
      <c r="AP348" s="90"/>
      <c r="AQ348" s="90"/>
      <c r="AR348" s="90"/>
      <c r="AS348" s="90"/>
      <c r="AT348" s="90"/>
      <c r="AU348" s="90"/>
      <c r="AV348" s="102"/>
      <c r="AW348" s="106"/>
      <c r="AX348" s="93"/>
      <c r="AY348" s="106"/>
      <c r="AZ348" s="93"/>
      <c r="BA348" s="106"/>
      <c r="BB348" s="93"/>
      <c r="BC348" s="106"/>
      <c r="BD348" s="93"/>
      <c r="BE348" s="106"/>
      <c r="BF348" s="93"/>
      <c r="BG348" s="106"/>
      <c r="BH348" s="98"/>
      <c r="BI348" s="93" t="s">
        <v>2727</v>
      </c>
      <c r="BJ348" s="110">
        <v>2091</v>
      </c>
      <c r="BK348" s="93"/>
      <c r="BL348" s="132"/>
      <c r="BM348" s="93" t="s">
        <v>2744</v>
      </c>
      <c r="BN348" s="93"/>
      <c r="BO348" s="93"/>
      <c r="BP348" s="93"/>
      <c r="BQ348" s="93"/>
      <c r="BR348" s="93"/>
      <c r="BS348" s="93"/>
      <c r="BT348" s="98"/>
      <c r="BU348" s="128">
        <v>2655250</v>
      </c>
      <c r="BV348" s="128">
        <v>1209950</v>
      </c>
      <c r="BW348" s="82" t="s">
        <v>255</v>
      </c>
      <c r="BX348" s="35" t="s">
        <v>256</v>
      </c>
      <c r="BY348" s="82"/>
      <c r="BZ348" s="50"/>
      <c r="CA348" s="49">
        <v>7.3</v>
      </c>
      <c r="CB348" s="35">
        <v>3.8</v>
      </c>
      <c r="CC348" s="35">
        <v>6.8</v>
      </c>
      <c r="CD348" s="35">
        <v>3.5</v>
      </c>
      <c r="CE348" s="35">
        <v>0</v>
      </c>
      <c r="CF348" s="35">
        <v>0</v>
      </c>
      <c r="CG348" s="35">
        <v>0</v>
      </c>
      <c r="CH348" s="51">
        <v>0</v>
      </c>
    </row>
    <row r="349" spans="1:86" ht="13" x14ac:dyDescent="0.3">
      <c r="A349" s="34">
        <v>304250</v>
      </c>
      <c r="B349" s="35" t="s">
        <v>838</v>
      </c>
      <c r="C349" s="35" t="s">
        <v>839</v>
      </c>
      <c r="D349" s="35" t="s">
        <v>840</v>
      </c>
      <c r="E349" s="36" t="s">
        <v>22</v>
      </c>
      <c r="F349" s="37" t="s">
        <v>829</v>
      </c>
      <c r="G349" s="139" t="s">
        <v>24</v>
      </c>
      <c r="H349" s="144">
        <v>1</v>
      </c>
      <c r="I349" s="49" t="s">
        <v>25</v>
      </c>
      <c r="J349" s="38" t="s">
        <v>26</v>
      </c>
      <c r="K349" s="39"/>
      <c r="L349" s="40">
        <v>0.35</v>
      </c>
      <c r="M349" s="41">
        <v>0.95</v>
      </c>
      <c r="N349" s="124">
        <f>M349*H349</f>
        <v>0.95</v>
      </c>
      <c r="O349" s="42">
        <v>0.85</v>
      </c>
      <c r="P349" s="124">
        <f>O349*H349</f>
        <v>0.85</v>
      </c>
      <c r="Q349" s="43">
        <v>2.8</v>
      </c>
      <c r="R349" s="44">
        <v>1.3</v>
      </c>
      <c r="S349" s="45">
        <v>1.5</v>
      </c>
      <c r="T349" s="124">
        <f>Q349*H349</f>
        <v>2.8</v>
      </c>
      <c r="U349" s="40">
        <v>0</v>
      </c>
      <c r="V349" s="35">
        <v>0</v>
      </c>
      <c r="W349" s="41">
        <v>0</v>
      </c>
      <c r="X349" s="46">
        <v>0</v>
      </c>
      <c r="Y349" s="47">
        <v>0</v>
      </c>
      <c r="Z349" s="48">
        <v>0</v>
      </c>
      <c r="AA349" s="124">
        <f>X349*H349</f>
        <v>0</v>
      </c>
      <c r="AB349" s="49">
        <v>1999</v>
      </c>
      <c r="AC349" s="50">
        <v>1999</v>
      </c>
      <c r="AD349" s="86">
        <v>650.66999999999996</v>
      </c>
      <c r="AE349" s="116" t="s">
        <v>829</v>
      </c>
      <c r="AF349" s="116">
        <v>100</v>
      </c>
      <c r="AG349" s="116"/>
      <c r="AH349" s="116"/>
      <c r="AI349" s="116"/>
      <c r="AJ349" s="120"/>
      <c r="AK349" s="90" t="s">
        <v>2126</v>
      </c>
      <c r="AL349" s="90"/>
      <c r="AM349" s="90"/>
      <c r="AN349" s="90"/>
      <c r="AO349" s="90"/>
      <c r="AP349" s="90"/>
      <c r="AQ349" s="90"/>
      <c r="AR349" s="90"/>
      <c r="AS349" s="90"/>
      <c r="AT349" s="90"/>
      <c r="AU349" s="90"/>
      <c r="AV349" s="102"/>
      <c r="AW349" s="106"/>
      <c r="AX349" s="93"/>
      <c r="AY349" s="106"/>
      <c r="AZ349" s="93"/>
      <c r="BA349" s="106"/>
      <c r="BB349" s="93"/>
      <c r="BC349" s="106"/>
      <c r="BD349" s="93"/>
      <c r="BE349" s="106"/>
      <c r="BF349" s="93"/>
      <c r="BG349" s="106"/>
      <c r="BH349" s="98"/>
      <c r="BI349" s="93" t="s">
        <v>2729</v>
      </c>
      <c r="BJ349" s="131">
        <v>9999</v>
      </c>
      <c r="BK349" s="93"/>
      <c r="BL349" s="132"/>
      <c r="BM349" s="93" t="s">
        <v>2762</v>
      </c>
      <c r="BN349" s="93"/>
      <c r="BO349" s="93"/>
      <c r="BP349" s="93"/>
      <c r="BQ349" s="93"/>
      <c r="BR349" s="93"/>
      <c r="BS349" s="93"/>
      <c r="BT349" s="98"/>
      <c r="BU349" s="128">
        <v>2660725</v>
      </c>
      <c r="BV349" s="128">
        <v>1209509</v>
      </c>
      <c r="BW349" s="82" t="s">
        <v>48</v>
      </c>
      <c r="BX349" s="35" t="s">
        <v>49</v>
      </c>
      <c r="BY349" s="82" t="s">
        <v>26</v>
      </c>
      <c r="BZ349" s="50" t="s">
        <v>1746</v>
      </c>
      <c r="CA349" s="49">
        <v>280</v>
      </c>
      <c r="CB349" s="35">
        <v>276</v>
      </c>
      <c r="CC349" s="35">
        <v>0</v>
      </c>
      <c r="CD349" s="35">
        <v>0</v>
      </c>
      <c r="CE349" s="35">
        <v>0</v>
      </c>
      <c r="CF349" s="35">
        <v>0</v>
      </c>
      <c r="CG349" s="35">
        <v>0</v>
      </c>
      <c r="CH349" s="51">
        <v>0</v>
      </c>
    </row>
    <row r="350" spans="1:86" ht="13" x14ac:dyDescent="0.3">
      <c r="A350" s="34">
        <v>304300</v>
      </c>
      <c r="B350" s="35" t="s">
        <v>841</v>
      </c>
      <c r="C350" s="35" t="s">
        <v>841</v>
      </c>
      <c r="D350" s="35" t="s">
        <v>842</v>
      </c>
      <c r="E350" s="36" t="s">
        <v>22</v>
      </c>
      <c r="F350" s="37" t="s">
        <v>829</v>
      </c>
      <c r="G350" s="139" t="s">
        <v>24</v>
      </c>
      <c r="H350" s="144">
        <v>1</v>
      </c>
      <c r="I350" s="49" t="s">
        <v>25</v>
      </c>
      <c r="J350" s="38" t="s">
        <v>26</v>
      </c>
      <c r="K350" s="39"/>
      <c r="L350" s="40">
        <v>6.5</v>
      </c>
      <c r="M350" s="41">
        <v>0.79</v>
      </c>
      <c r="N350" s="124">
        <f>M350*H350</f>
        <v>0.79</v>
      </c>
      <c r="O350" s="42">
        <v>0.73</v>
      </c>
      <c r="P350" s="124">
        <f>O350*H350</f>
        <v>0.73</v>
      </c>
      <c r="Q350" s="43">
        <v>4.8</v>
      </c>
      <c r="R350" s="44">
        <v>2.2000000000000002</v>
      </c>
      <c r="S350" s="45">
        <v>2.6</v>
      </c>
      <c r="T350" s="124">
        <f>Q350*H350</f>
        <v>4.8</v>
      </c>
      <c r="U350" s="40">
        <v>0</v>
      </c>
      <c r="V350" s="35">
        <v>0</v>
      </c>
      <c r="W350" s="41">
        <v>0</v>
      </c>
      <c r="X350" s="46">
        <v>0</v>
      </c>
      <c r="Y350" s="47">
        <v>0</v>
      </c>
      <c r="Z350" s="48">
        <v>0</v>
      </c>
      <c r="AA350" s="124">
        <f>X350*H350</f>
        <v>0</v>
      </c>
      <c r="AB350" s="49">
        <v>1886</v>
      </c>
      <c r="AC350" s="50">
        <v>2000</v>
      </c>
      <c r="AD350" s="86">
        <v>455.1</v>
      </c>
      <c r="AE350" s="116" t="s">
        <v>829</v>
      </c>
      <c r="AF350" s="116">
        <v>100</v>
      </c>
      <c r="AG350" s="116"/>
      <c r="AH350" s="116"/>
      <c r="AI350" s="116"/>
      <c r="AJ350" s="120"/>
      <c r="AK350" s="90" t="s">
        <v>2125</v>
      </c>
      <c r="AL350" s="90"/>
      <c r="AM350" s="90"/>
      <c r="AN350" s="90"/>
      <c r="AO350" s="90"/>
      <c r="AP350" s="90"/>
      <c r="AQ350" s="90"/>
      <c r="AR350" s="90"/>
      <c r="AS350" s="90"/>
      <c r="AT350" s="90"/>
      <c r="AU350" s="90"/>
      <c r="AV350" s="102"/>
      <c r="AW350" s="106"/>
      <c r="AX350" s="93"/>
      <c r="AY350" s="106"/>
      <c r="AZ350" s="93"/>
      <c r="BA350" s="106"/>
      <c r="BB350" s="93"/>
      <c r="BC350" s="106"/>
      <c r="BD350" s="93"/>
      <c r="BE350" s="106"/>
      <c r="BF350" s="93"/>
      <c r="BG350" s="106"/>
      <c r="BH350" s="98"/>
      <c r="BI350" s="93" t="s">
        <v>2727</v>
      </c>
      <c r="BJ350" s="110">
        <v>2025</v>
      </c>
      <c r="BK350" s="93"/>
      <c r="BL350" s="132"/>
      <c r="BM350" s="93"/>
      <c r="BN350" s="93"/>
      <c r="BO350" s="93"/>
      <c r="BP350" s="93"/>
      <c r="BQ350" s="93"/>
      <c r="BR350" s="93"/>
      <c r="BS350" s="93"/>
      <c r="BT350" s="98"/>
      <c r="BU350" s="128">
        <v>2661500</v>
      </c>
      <c r="BV350" s="128">
        <v>1211600</v>
      </c>
      <c r="BW350" s="82" t="s">
        <v>27</v>
      </c>
      <c r="BX350" s="35" t="s">
        <v>28</v>
      </c>
      <c r="BY350" s="82"/>
      <c r="BZ350" s="50"/>
      <c r="CA350" s="49">
        <v>16.399999999999999</v>
      </c>
      <c r="CB350" s="35">
        <v>11.4</v>
      </c>
      <c r="CC350" s="35">
        <v>13.9</v>
      </c>
      <c r="CD350" s="35">
        <v>10</v>
      </c>
      <c r="CE350" s="35">
        <v>0</v>
      </c>
      <c r="CF350" s="35">
        <v>0</v>
      </c>
      <c r="CG350" s="35">
        <v>0</v>
      </c>
      <c r="CH350" s="51">
        <v>0</v>
      </c>
    </row>
    <row r="351" spans="1:86" ht="13" x14ac:dyDescent="0.3">
      <c r="A351" s="34">
        <v>304400</v>
      </c>
      <c r="B351" s="35" t="s">
        <v>843</v>
      </c>
      <c r="C351" s="35" t="s">
        <v>843</v>
      </c>
      <c r="D351" s="35" t="s">
        <v>844</v>
      </c>
      <c r="E351" s="36" t="s">
        <v>22</v>
      </c>
      <c r="F351" s="37" t="s">
        <v>829</v>
      </c>
      <c r="G351" s="139" t="s">
        <v>24</v>
      </c>
      <c r="H351" s="144">
        <v>1</v>
      </c>
      <c r="I351" s="49" t="s">
        <v>25</v>
      </c>
      <c r="J351" s="38" t="s">
        <v>26</v>
      </c>
      <c r="K351" s="39"/>
      <c r="L351" s="40">
        <v>12</v>
      </c>
      <c r="M351" s="41">
        <v>1.2</v>
      </c>
      <c r="N351" s="124">
        <f>M351*H351</f>
        <v>1.2</v>
      </c>
      <c r="O351" s="42">
        <v>1.08</v>
      </c>
      <c r="P351" s="124">
        <f>O351*H351</f>
        <v>1.08</v>
      </c>
      <c r="Q351" s="43">
        <v>5.4</v>
      </c>
      <c r="R351" s="44">
        <v>3.2</v>
      </c>
      <c r="S351" s="45">
        <v>2.2000000000000002</v>
      </c>
      <c r="T351" s="124">
        <f>Q351*H351</f>
        <v>5.4</v>
      </c>
      <c r="U351" s="40">
        <v>0</v>
      </c>
      <c r="V351" s="35">
        <v>0</v>
      </c>
      <c r="W351" s="41">
        <v>0</v>
      </c>
      <c r="X351" s="46">
        <v>0</v>
      </c>
      <c r="Y351" s="47">
        <v>0</v>
      </c>
      <c r="Z351" s="48">
        <v>0</v>
      </c>
      <c r="AA351" s="124">
        <f>X351*H351</f>
        <v>0</v>
      </c>
      <c r="AB351" s="49">
        <v>1931</v>
      </c>
      <c r="AC351" s="50">
        <v>2003</v>
      </c>
      <c r="AD351" s="86">
        <v>439.05</v>
      </c>
      <c r="AE351" s="116" t="s">
        <v>829</v>
      </c>
      <c r="AF351" s="116">
        <v>100</v>
      </c>
      <c r="AG351" s="116"/>
      <c r="AH351" s="116"/>
      <c r="AI351" s="116"/>
      <c r="AJ351" s="120"/>
      <c r="AK351" s="90" t="s">
        <v>2125</v>
      </c>
      <c r="AL351" s="90"/>
      <c r="AM351" s="90"/>
      <c r="AN351" s="90"/>
      <c r="AO351" s="90"/>
      <c r="AP351" s="90"/>
      <c r="AQ351" s="90"/>
      <c r="AR351" s="90"/>
      <c r="AS351" s="90"/>
      <c r="AT351" s="90"/>
      <c r="AU351" s="90"/>
      <c r="AV351" s="102"/>
      <c r="AW351" s="106"/>
      <c r="AX351" s="93"/>
      <c r="AY351" s="106"/>
      <c r="AZ351" s="93"/>
      <c r="BA351" s="106"/>
      <c r="BB351" s="93"/>
      <c r="BC351" s="106"/>
      <c r="BD351" s="93"/>
      <c r="BE351" s="106"/>
      <c r="BF351" s="93"/>
      <c r="BG351" s="106"/>
      <c r="BH351" s="98"/>
      <c r="BI351" s="93" t="s">
        <v>2727</v>
      </c>
      <c r="BJ351" s="110">
        <v>2078</v>
      </c>
      <c r="BK351" s="93"/>
      <c r="BL351" s="132"/>
      <c r="BM351" s="93" t="s">
        <v>2958</v>
      </c>
      <c r="BN351" s="93" t="s">
        <v>2959</v>
      </c>
      <c r="BO351" s="93" t="s">
        <v>2960</v>
      </c>
      <c r="BP351" s="93"/>
      <c r="BQ351" s="93"/>
      <c r="BR351" s="93"/>
      <c r="BS351" s="93"/>
      <c r="BT351" s="98"/>
      <c r="BU351" s="128">
        <v>2662875</v>
      </c>
      <c r="BV351" s="128">
        <v>1213666</v>
      </c>
      <c r="BW351" s="82" t="s">
        <v>27</v>
      </c>
      <c r="BX351" s="35" t="s">
        <v>28</v>
      </c>
      <c r="BY351" s="82"/>
      <c r="BZ351" s="50"/>
      <c r="CA351" s="49">
        <v>11.95</v>
      </c>
      <c r="CB351" s="35">
        <v>10.65</v>
      </c>
      <c r="CC351" s="35">
        <v>10.1</v>
      </c>
      <c r="CD351" s="35">
        <v>9</v>
      </c>
      <c r="CE351" s="35">
        <v>0</v>
      </c>
      <c r="CF351" s="35">
        <v>0</v>
      </c>
      <c r="CG351" s="35">
        <v>0</v>
      </c>
      <c r="CH351" s="51">
        <v>0</v>
      </c>
    </row>
    <row r="352" spans="1:86" ht="13" x14ac:dyDescent="0.3">
      <c r="A352" s="34">
        <v>304500</v>
      </c>
      <c r="B352" s="35" t="s">
        <v>845</v>
      </c>
      <c r="C352" s="35" t="s">
        <v>845</v>
      </c>
      <c r="D352" s="35" t="s">
        <v>846</v>
      </c>
      <c r="E352" s="36" t="s">
        <v>22</v>
      </c>
      <c r="F352" s="37" t="s">
        <v>829</v>
      </c>
      <c r="G352" s="139" t="s">
        <v>24</v>
      </c>
      <c r="H352" s="144">
        <v>1</v>
      </c>
      <c r="I352" s="49" t="s">
        <v>25</v>
      </c>
      <c r="J352" s="38" t="s">
        <v>26</v>
      </c>
      <c r="K352" s="39"/>
      <c r="L352" s="40">
        <v>45</v>
      </c>
      <c r="M352" s="41">
        <v>2.1</v>
      </c>
      <c r="N352" s="124">
        <f>M352*H352</f>
        <v>2.1</v>
      </c>
      <c r="O352" s="42">
        <v>2</v>
      </c>
      <c r="P352" s="124">
        <f>O352*H352</f>
        <v>2</v>
      </c>
      <c r="Q352" s="43">
        <v>15.9</v>
      </c>
      <c r="R352" s="44">
        <v>7.88</v>
      </c>
      <c r="S352" s="45">
        <v>8.02</v>
      </c>
      <c r="T352" s="124">
        <f>Q352*H352</f>
        <v>15.9</v>
      </c>
      <c r="U352" s="40">
        <v>0</v>
      </c>
      <c r="V352" s="35">
        <v>0</v>
      </c>
      <c r="W352" s="41">
        <v>0</v>
      </c>
      <c r="X352" s="46">
        <v>0</v>
      </c>
      <c r="Y352" s="47">
        <v>0</v>
      </c>
      <c r="Z352" s="48">
        <v>0</v>
      </c>
      <c r="AA352" s="124">
        <f>X352*H352</f>
        <v>0</v>
      </c>
      <c r="AB352" s="49">
        <v>1896</v>
      </c>
      <c r="AC352" s="50">
        <v>1980</v>
      </c>
      <c r="AD352" s="86">
        <v>425</v>
      </c>
      <c r="AE352" s="116" t="s">
        <v>829</v>
      </c>
      <c r="AF352" s="116">
        <v>100</v>
      </c>
      <c r="AG352" s="116"/>
      <c r="AH352" s="116"/>
      <c r="AI352" s="116"/>
      <c r="AJ352" s="120"/>
      <c r="AK352" s="90" t="s">
        <v>2055</v>
      </c>
      <c r="AL352" s="90"/>
      <c r="AM352" s="90"/>
      <c r="AN352" s="90"/>
      <c r="AO352" s="90"/>
      <c r="AP352" s="90"/>
      <c r="AQ352" s="90"/>
      <c r="AR352" s="90"/>
      <c r="AS352" s="90"/>
      <c r="AT352" s="90"/>
      <c r="AU352" s="90"/>
      <c r="AV352" s="102"/>
      <c r="AW352" s="106"/>
      <c r="AX352" s="93"/>
      <c r="AY352" s="106"/>
      <c r="AZ352" s="93"/>
      <c r="BA352" s="106"/>
      <c r="BB352" s="93"/>
      <c r="BC352" s="106"/>
      <c r="BD352" s="93"/>
      <c r="BE352" s="106"/>
      <c r="BF352" s="93"/>
      <c r="BG352" s="106"/>
      <c r="BH352" s="98"/>
      <c r="BI352" s="93" t="s">
        <v>2727</v>
      </c>
      <c r="BJ352" s="110">
        <v>2060</v>
      </c>
      <c r="BK352" s="93"/>
      <c r="BL352" s="132"/>
      <c r="BM352" s="93"/>
      <c r="BN352" s="93"/>
      <c r="BO352" s="93"/>
      <c r="BP352" s="93"/>
      <c r="BQ352" s="93"/>
      <c r="BR352" s="93"/>
      <c r="BS352" s="93"/>
      <c r="BT352" s="98"/>
      <c r="BU352" s="128">
        <v>2666498</v>
      </c>
      <c r="BV352" s="128">
        <v>1214867</v>
      </c>
      <c r="BW352" s="82" t="s">
        <v>27</v>
      </c>
      <c r="BX352" s="35" t="s">
        <v>28</v>
      </c>
      <c r="BY352" s="82"/>
      <c r="BZ352" s="50"/>
      <c r="CA352" s="49">
        <v>7</v>
      </c>
      <c r="CB352" s="35">
        <v>3.8</v>
      </c>
      <c r="CC352" s="35">
        <v>5.5</v>
      </c>
      <c r="CD352" s="35">
        <v>3.3</v>
      </c>
      <c r="CE352" s="35">
        <v>0</v>
      </c>
      <c r="CF352" s="35">
        <v>0</v>
      </c>
      <c r="CG352" s="35">
        <v>0</v>
      </c>
      <c r="CH352" s="51">
        <v>0</v>
      </c>
    </row>
    <row r="353" spans="1:86" ht="13" x14ac:dyDescent="0.3">
      <c r="A353" s="34">
        <v>304600</v>
      </c>
      <c r="B353" s="35" t="s">
        <v>847</v>
      </c>
      <c r="C353" s="35" t="s">
        <v>848</v>
      </c>
      <c r="D353" s="35" t="s">
        <v>849</v>
      </c>
      <c r="E353" s="36" t="s">
        <v>22</v>
      </c>
      <c r="F353" s="37" t="s">
        <v>829</v>
      </c>
      <c r="G353" s="139" t="s">
        <v>24</v>
      </c>
      <c r="H353" s="144">
        <v>1</v>
      </c>
      <c r="I353" s="49" t="s">
        <v>25</v>
      </c>
      <c r="J353" s="38" t="s">
        <v>26</v>
      </c>
      <c r="K353" s="39"/>
      <c r="L353" s="40">
        <v>45</v>
      </c>
      <c r="M353" s="41">
        <v>1.04</v>
      </c>
      <c r="N353" s="124">
        <f>M353*H353</f>
        <v>1.04</v>
      </c>
      <c r="O353" s="42">
        <v>0.96</v>
      </c>
      <c r="P353" s="124">
        <f>O353*H353</f>
        <v>0.96</v>
      </c>
      <c r="Q353" s="43">
        <v>8</v>
      </c>
      <c r="R353" s="44">
        <v>4</v>
      </c>
      <c r="S353" s="45">
        <v>4</v>
      </c>
      <c r="T353" s="124">
        <f>Q353*H353</f>
        <v>8</v>
      </c>
      <c r="U353" s="40">
        <v>0</v>
      </c>
      <c r="V353" s="35">
        <v>0</v>
      </c>
      <c r="W353" s="41">
        <v>0</v>
      </c>
      <c r="X353" s="46">
        <v>0</v>
      </c>
      <c r="Y353" s="47">
        <v>0</v>
      </c>
      <c r="Z353" s="48">
        <v>0</v>
      </c>
      <c r="AA353" s="124">
        <f>X353*H353</f>
        <v>0</v>
      </c>
      <c r="AB353" s="49">
        <v>1873</v>
      </c>
      <c r="AC353" s="50">
        <v>1981</v>
      </c>
      <c r="AD353" s="86">
        <v>412.37</v>
      </c>
      <c r="AE353" s="116" t="s">
        <v>829</v>
      </c>
      <c r="AF353" s="116">
        <v>100</v>
      </c>
      <c r="AG353" s="116"/>
      <c r="AH353" s="116"/>
      <c r="AI353" s="116"/>
      <c r="AJ353" s="120"/>
      <c r="AK353" s="90" t="s">
        <v>2055</v>
      </c>
      <c r="AL353" s="90"/>
      <c r="AM353" s="90"/>
      <c r="AN353" s="90"/>
      <c r="AO353" s="90"/>
      <c r="AP353" s="90"/>
      <c r="AQ353" s="90"/>
      <c r="AR353" s="90"/>
      <c r="AS353" s="90"/>
      <c r="AT353" s="90"/>
      <c r="AU353" s="90"/>
      <c r="AV353" s="102"/>
      <c r="AW353" s="106"/>
      <c r="AX353" s="93"/>
      <c r="AY353" s="106"/>
      <c r="AZ353" s="93"/>
      <c r="BA353" s="106"/>
      <c r="BB353" s="93"/>
      <c r="BC353" s="106"/>
      <c r="BD353" s="93"/>
      <c r="BE353" s="106"/>
      <c r="BF353" s="93"/>
      <c r="BG353" s="106"/>
      <c r="BH353" s="98"/>
      <c r="BI353" s="93" t="s">
        <v>2727</v>
      </c>
      <c r="BJ353" s="131">
        <v>9999</v>
      </c>
      <c r="BK353" s="93"/>
      <c r="BL353" s="132"/>
      <c r="BM353" s="93"/>
      <c r="BN353" s="93"/>
      <c r="BO353" s="93"/>
      <c r="BP353" s="93"/>
      <c r="BQ353" s="93"/>
      <c r="BR353" s="93"/>
      <c r="BS353" s="93"/>
      <c r="BT353" s="98"/>
      <c r="BU353" s="128">
        <v>2669813</v>
      </c>
      <c r="BV353" s="128">
        <v>1217784</v>
      </c>
      <c r="BW353" s="82" t="s">
        <v>27</v>
      </c>
      <c r="BX353" s="35" t="s">
        <v>28</v>
      </c>
      <c r="BY353" s="82"/>
      <c r="BZ353" s="50"/>
      <c r="CA353" s="49">
        <v>4.2</v>
      </c>
      <c r="CB353" s="35">
        <v>2.7</v>
      </c>
      <c r="CC353" s="35">
        <v>3.4</v>
      </c>
      <c r="CD353" s="35">
        <v>2</v>
      </c>
      <c r="CE353" s="35">
        <v>0</v>
      </c>
      <c r="CF353" s="35">
        <v>0</v>
      </c>
      <c r="CG353" s="35">
        <v>0</v>
      </c>
      <c r="CH353" s="51">
        <v>0</v>
      </c>
    </row>
    <row r="354" spans="1:86" ht="13" x14ac:dyDescent="0.3">
      <c r="A354" s="34">
        <v>304700</v>
      </c>
      <c r="B354" s="35" t="s">
        <v>850</v>
      </c>
      <c r="C354" s="35" t="s">
        <v>851</v>
      </c>
      <c r="D354" s="35" t="s">
        <v>852</v>
      </c>
      <c r="E354" s="36" t="s">
        <v>22</v>
      </c>
      <c r="F354" s="37" t="s">
        <v>829</v>
      </c>
      <c r="G354" s="139" t="s">
        <v>24</v>
      </c>
      <c r="H354" s="144">
        <v>1</v>
      </c>
      <c r="I354" s="49" t="s">
        <v>25</v>
      </c>
      <c r="J354" s="38" t="s">
        <v>26</v>
      </c>
      <c r="K354" s="39"/>
      <c r="L354" s="40">
        <v>45</v>
      </c>
      <c r="M354" s="41">
        <v>1.19</v>
      </c>
      <c r="N354" s="124">
        <f>M354*H354</f>
        <v>1.19</v>
      </c>
      <c r="O354" s="42">
        <v>1.03</v>
      </c>
      <c r="P354" s="124">
        <f>O354*H354</f>
        <v>1.03</v>
      </c>
      <c r="Q354" s="43">
        <v>7.8</v>
      </c>
      <c r="R354" s="44">
        <v>3.9</v>
      </c>
      <c r="S354" s="45">
        <v>3.9</v>
      </c>
      <c r="T354" s="124">
        <f>Q354*H354</f>
        <v>7.8</v>
      </c>
      <c r="U354" s="40">
        <v>0</v>
      </c>
      <c r="V354" s="35">
        <v>0</v>
      </c>
      <c r="W354" s="41">
        <v>0</v>
      </c>
      <c r="X354" s="46">
        <v>0</v>
      </c>
      <c r="Y354" s="47">
        <v>0</v>
      </c>
      <c r="Z354" s="48">
        <v>0</v>
      </c>
      <c r="AA354" s="124">
        <f>X354*H354</f>
        <v>0</v>
      </c>
      <c r="AB354" s="49">
        <v>1875</v>
      </c>
      <c r="AC354" s="50">
        <v>2000</v>
      </c>
      <c r="AD354" s="86">
        <v>410.6</v>
      </c>
      <c r="AE354" s="116" t="s">
        <v>829</v>
      </c>
      <c r="AF354" s="116">
        <v>100</v>
      </c>
      <c r="AG354" s="116"/>
      <c r="AH354" s="116"/>
      <c r="AI354" s="116"/>
      <c r="AJ354" s="120"/>
      <c r="AK354" s="90" t="s">
        <v>2055</v>
      </c>
      <c r="AL354" s="90"/>
      <c r="AM354" s="90"/>
      <c r="AN354" s="90"/>
      <c r="AO354" s="90"/>
      <c r="AP354" s="90"/>
      <c r="AQ354" s="90"/>
      <c r="AR354" s="90"/>
      <c r="AS354" s="90"/>
      <c r="AT354" s="90"/>
      <c r="AU354" s="90"/>
      <c r="AV354" s="102"/>
      <c r="AW354" s="106"/>
      <c r="AX354" s="93"/>
      <c r="AY354" s="106"/>
      <c r="AZ354" s="93"/>
      <c r="BA354" s="106"/>
      <c r="BB354" s="93"/>
      <c r="BC354" s="106"/>
      <c r="BD354" s="93"/>
      <c r="BE354" s="106"/>
      <c r="BF354" s="93"/>
      <c r="BG354" s="106"/>
      <c r="BH354" s="98"/>
      <c r="BI354" s="93" t="s">
        <v>2727</v>
      </c>
      <c r="BJ354" s="131">
        <v>9999</v>
      </c>
      <c r="BK354" s="93"/>
      <c r="BL354" s="132"/>
      <c r="BM354" s="93"/>
      <c r="BN354" s="93"/>
      <c r="BO354" s="93"/>
      <c r="BP354" s="93"/>
      <c r="BQ354" s="93"/>
      <c r="BR354" s="93"/>
      <c r="BS354" s="93"/>
      <c r="BT354" s="98"/>
      <c r="BU354" s="128">
        <v>2670575</v>
      </c>
      <c r="BV354" s="128">
        <v>1218216</v>
      </c>
      <c r="BW354" s="82" t="s">
        <v>27</v>
      </c>
      <c r="BX354" s="35" t="s">
        <v>28</v>
      </c>
      <c r="BY354" s="82"/>
      <c r="BZ354" s="50"/>
      <c r="CA354" s="49">
        <v>4.2</v>
      </c>
      <c r="CB354" s="35">
        <v>3</v>
      </c>
      <c r="CC354" s="35">
        <v>3.4</v>
      </c>
      <c r="CD354" s="35">
        <v>2</v>
      </c>
      <c r="CE354" s="35">
        <v>0</v>
      </c>
      <c r="CF354" s="35">
        <v>0</v>
      </c>
      <c r="CG354" s="35">
        <v>0</v>
      </c>
      <c r="CH354" s="51">
        <v>0</v>
      </c>
    </row>
    <row r="355" spans="1:86" ht="13" x14ac:dyDescent="0.3">
      <c r="A355" s="34">
        <v>304750</v>
      </c>
      <c r="B355" s="35" t="s">
        <v>853</v>
      </c>
      <c r="C355" s="35" t="s">
        <v>854</v>
      </c>
      <c r="D355" s="35" t="s">
        <v>855</v>
      </c>
      <c r="E355" s="36" t="s">
        <v>22</v>
      </c>
      <c r="F355" s="37" t="s">
        <v>856</v>
      </c>
      <c r="G355" s="139" t="s">
        <v>24</v>
      </c>
      <c r="H355" s="144">
        <v>1</v>
      </c>
      <c r="I355" s="49" t="s">
        <v>25</v>
      </c>
      <c r="J355" s="38" t="s">
        <v>26</v>
      </c>
      <c r="K355" s="39"/>
      <c r="L355" s="40">
        <v>2.2999999999999998</v>
      </c>
      <c r="M355" s="41">
        <v>0.45</v>
      </c>
      <c r="N355" s="124">
        <f>M355*H355</f>
        <v>0.45</v>
      </c>
      <c r="O355" s="42">
        <v>0.43</v>
      </c>
      <c r="P355" s="124">
        <f>O355*H355</f>
        <v>0.43</v>
      </c>
      <c r="Q355" s="43">
        <v>2.29</v>
      </c>
      <c r="R355" s="44">
        <v>0.99</v>
      </c>
      <c r="S355" s="45">
        <v>1.3</v>
      </c>
      <c r="T355" s="124">
        <f>Q355*H355</f>
        <v>2.29</v>
      </c>
      <c r="U355" s="40">
        <v>0</v>
      </c>
      <c r="V355" s="35">
        <v>0</v>
      </c>
      <c r="W355" s="41">
        <v>0</v>
      </c>
      <c r="X355" s="46">
        <v>0</v>
      </c>
      <c r="Y355" s="47">
        <v>0</v>
      </c>
      <c r="Z355" s="48">
        <v>0</v>
      </c>
      <c r="AA355" s="124">
        <f>X355*H355</f>
        <v>0</v>
      </c>
      <c r="AB355" s="49">
        <v>1908</v>
      </c>
      <c r="AC355" s="50">
        <v>1981</v>
      </c>
      <c r="AD355" s="86">
        <v>714</v>
      </c>
      <c r="AE355" s="116" t="s">
        <v>856</v>
      </c>
      <c r="AF355" s="116">
        <v>100</v>
      </c>
      <c r="AG355" s="116"/>
      <c r="AH355" s="116"/>
      <c r="AI355" s="116"/>
      <c r="AJ355" s="120"/>
      <c r="AK355" s="90" t="s">
        <v>2127</v>
      </c>
      <c r="AL355" s="90" t="s">
        <v>2128</v>
      </c>
      <c r="AM355" s="90"/>
      <c r="AN355" s="90"/>
      <c r="AO355" s="90"/>
      <c r="AP355" s="90"/>
      <c r="AQ355" s="90"/>
      <c r="AR355" s="90"/>
      <c r="AS355" s="90"/>
      <c r="AT355" s="90"/>
      <c r="AU355" s="90"/>
      <c r="AV355" s="102"/>
      <c r="AW355" s="106"/>
      <c r="AX355" s="93"/>
      <c r="AY355" s="106"/>
      <c r="AZ355" s="93"/>
      <c r="BA355" s="106"/>
      <c r="BB355" s="93"/>
      <c r="BC355" s="106"/>
      <c r="BD355" s="93"/>
      <c r="BE355" s="106"/>
      <c r="BF355" s="93"/>
      <c r="BG355" s="106"/>
      <c r="BH355" s="98"/>
      <c r="BI355" s="93" t="s">
        <v>2729</v>
      </c>
      <c r="BJ355" s="131">
        <v>9999</v>
      </c>
      <c r="BK355" s="93"/>
      <c r="BL355" s="132"/>
      <c r="BM355" s="93"/>
      <c r="BN355" s="93"/>
      <c r="BO355" s="93"/>
      <c r="BP355" s="93"/>
      <c r="BQ355" s="93"/>
      <c r="BR355" s="93"/>
      <c r="BS355" s="93"/>
      <c r="BT355" s="98"/>
      <c r="BU355" s="128">
        <v>2685963</v>
      </c>
      <c r="BV355" s="128">
        <v>1221780</v>
      </c>
      <c r="BW355" s="82" t="s">
        <v>27</v>
      </c>
      <c r="BX355" s="35" t="s">
        <v>28</v>
      </c>
      <c r="BY355" s="82"/>
      <c r="BZ355" s="50"/>
      <c r="CA355" s="49">
        <v>24</v>
      </c>
      <c r="CB355" s="35">
        <v>11</v>
      </c>
      <c r="CC355" s="35">
        <v>17</v>
      </c>
      <c r="CD355" s="35">
        <v>8.8000000000000007</v>
      </c>
      <c r="CE355" s="35">
        <v>0</v>
      </c>
      <c r="CF355" s="35">
        <v>0</v>
      </c>
      <c r="CG355" s="35">
        <v>0</v>
      </c>
      <c r="CH355" s="51">
        <v>0</v>
      </c>
    </row>
    <row r="356" spans="1:86" ht="13" x14ac:dyDescent="0.3">
      <c r="A356" s="34">
        <v>304770</v>
      </c>
      <c r="B356" s="35" t="s">
        <v>857</v>
      </c>
      <c r="C356" s="35" t="s">
        <v>858</v>
      </c>
      <c r="D356" s="35" t="s">
        <v>858</v>
      </c>
      <c r="E356" s="36" t="s">
        <v>22</v>
      </c>
      <c r="F356" s="37" t="s">
        <v>856</v>
      </c>
      <c r="G356" s="139" t="s">
        <v>24</v>
      </c>
      <c r="H356" s="144">
        <v>1</v>
      </c>
      <c r="I356" s="49" t="s">
        <v>25</v>
      </c>
      <c r="J356" s="38" t="s">
        <v>26</v>
      </c>
      <c r="K356" s="39"/>
      <c r="L356" s="40">
        <v>2.6</v>
      </c>
      <c r="M356" s="41">
        <v>0.34</v>
      </c>
      <c r="N356" s="124">
        <f>M356*H356</f>
        <v>0.34</v>
      </c>
      <c r="O356" s="42">
        <v>0.33</v>
      </c>
      <c r="P356" s="124">
        <f>O356*H356</f>
        <v>0.33</v>
      </c>
      <c r="Q356" s="43">
        <v>1.8</v>
      </c>
      <c r="R356" s="44">
        <v>0.38</v>
      </c>
      <c r="S356" s="45">
        <v>1.42</v>
      </c>
      <c r="T356" s="124">
        <f>Q356*H356</f>
        <v>1.8</v>
      </c>
      <c r="U356" s="40">
        <v>0</v>
      </c>
      <c r="V356" s="35">
        <v>0</v>
      </c>
      <c r="W356" s="41">
        <v>0</v>
      </c>
      <c r="X356" s="46">
        <v>0</v>
      </c>
      <c r="Y356" s="47">
        <v>0</v>
      </c>
      <c r="Z356" s="48">
        <v>0</v>
      </c>
      <c r="AA356" s="124">
        <f>X356*H356</f>
        <v>0</v>
      </c>
      <c r="AB356" s="49">
        <v>2015</v>
      </c>
      <c r="AC356" s="50"/>
      <c r="AD356" s="86">
        <v>683.4</v>
      </c>
      <c r="AE356" s="116" t="s">
        <v>856</v>
      </c>
      <c r="AF356" s="116">
        <v>100</v>
      </c>
      <c r="AG356" s="116"/>
      <c r="AH356" s="116"/>
      <c r="AI356" s="116"/>
      <c r="AJ356" s="120"/>
      <c r="AK356" s="90" t="s">
        <v>2129</v>
      </c>
      <c r="AL356" s="90"/>
      <c r="AM356" s="90"/>
      <c r="AN356" s="90"/>
      <c r="AO356" s="90"/>
      <c r="AP356" s="90"/>
      <c r="AQ356" s="90"/>
      <c r="AR356" s="90"/>
      <c r="AS356" s="90"/>
      <c r="AT356" s="90"/>
      <c r="AU356" s="90"/>
      <c r="AV356" s="102"/>
      <c r="AW356" s="106"/>
      <c r="AX356" s="93"/>
      <c r="AY356" s="106"/>
      <c r="AZ356" s="93"/>
      <c r="BA356" s="106"/>
      <c r="BB356" s="93"/>
      <c r="BC356" s="106"/>
      <c r="BD356" s="93"/>
      <c r="BE356" s="106"/>
      <c r="BF356" s="93"/>
      <c r="BG356" s="106"/>
      <c r="BH356" s="98"/>
      <c r="BI356" s="93" t="s">
        <v>2729</v>
      </c>
      <c r="BJ356" s="131">
        <v>9999</v>
      </c>
      <c r="BK356" s="93"/>
      <c r="BL356" s="132"/>
      <c r="BM356" s="93" t="s">
        <v>2744</v>
      </c>
      <c r="BN356" s="93"/>
      <c r="BO356" s="93"/>
      <c r="BP356" s="93"/>
      <c r="BQ356" s="93"/>
      <c r="BR356" s="93"/>
      <c r="BS356" s="93"/>
      <c r="BT356" s="98"/>
      <c r="BU356" s="128">
        <v>2685308</v>
      </c>
      <c r="BV356" s="128">
        <v>1223028</v>
      </c>
      <c r="BW356" s="82" t="s">
        <v>27</v>
      </c>
      <c r="BX356" s="35" t="s">
        <v>28</v>
      </c>
      <c r="BY356" s="82"/>
      <c r="BZ356" s="50"/>
      <c r="CA356" s="49">
        <v>16</v>
      </c>
      <c r="CB356" s="35">
        <v>12.5</v>
      </c>
      <c r="CC356" s="35">
        <v>14.8</v>
      </c>
      <c r="CD356" s="35">
        <v>11.6</v>
      </c>
      <c r="CE356" s="35">
        <v>0</v>
      </c>
      <c r="CF356" s="35">
        <v>0</v>
      </c>
      <c r="CG356" s="35">
        <v>0</v>
      </c>
      <c r="CH356" s="51">
        <v>0</v>
      </c>
    </row>
    <row r="357" spans="1:86" ht="13" x14ac:dyDescent="0.3">
      <c r="A357" s="34">
        <v>304800</v>
      </c>
      <c r="B357" s="35" t="s">
        <v>859</v>
      </c>
      <c r="C357" s="35" t="s">
        <v>860</v>
      </c>
      <c r="D357" s="35" t="s">
        <v>861</v>
      </c>
      <c r="E357" s="36" t="s">
        <v>22</v>
      </c>
      <c r="F357" s="37" t="s">
        <v>856</v>
      </c>
      <c r="G357" s="139" t="s">
        <v>24</v>
      </c>
      <c r="H357" s="144">
        <v>1</v>
      </c>
      <c r="I357" s="49" t="s">
        <v>25</v>
      </c>
      <c r="J357" s="38" t="s">
        <v>26</v>
      </c>
      <c r="K357" s="39"/>
      <c r="L357" s="40">
        <v>2.9</v>
      </c>
      <c r="M357" s="41">
        <v>1.9</v>
      </c>
      <c r="N357" s="124">
        <f>M357*H357</f>
        <v>1.9</v>
      </c>
      <c r="O357" s="42">
        <v>1.7</v>
      </c>
      <c r="P357" s="124">
        <f>O357*H357</f>
        <v>1.7</v>
      </c>
      <c r="Q357" s="43">
        <v>8</v>
      </c>
      <c r="R357" s="44">
        <v>3.8</v>
      </c>
      <c r="S357" s="45">
        <v>4.2</v>
      </c>
      <c r="T357" s="124">
        <f>Q357*H357</f>
        <v>8</v>
      </c>
      <c r="U357" s="40">
        <v>0</v>
      </c>
      <c r="V357" s="35">
        <v>0</v>
      </c>
      <c r="W357" s="41">
        <v>0</v>
      </c>
      <c r="X357" s="46">
        <v>0</v>
      </c>
      <c r="Y357" s="47">
        <v>0</v>
      </c>
      <c r="Z357" s="48">
        <v>0</v>
      </c>
      <c r="AA357" s="124">
        <f>X357*H357</f>
        <v>0</v>
      </c>
      <c r="AB357" s="49">
        <v>1898</v>
      </c>
      <c r="AC357" s="50">
        <v>1943</v>
      </c>
      <c r="AD357" s="86">
        <v>600.69000000000005</v>
      </c>
      <c r="AE357" s="116" t="s">
        <v>856</v>
      </c>
      <c r="AF357" s="116">
        <v>100</v>
      </c>
      <c r="AG357" s="116"/>
      <c r="AH357" s="116"/>
      <c r="AI357" s="116"/>
      <c r="AJ357" s="120"/>
      <c r="AK357" s="90" t="s">
        <v>2128</v>
      </c>
      <c r="AL357" s="90"/>
      <c r="AM357" s="90"/>
      <c r="AN357" s="90"/>
      <c r="AO357" s="90"/>
      <c r="AP357" s="90"/>
      <c r="AQ357" s="90"/>
      <c r="AR357" s="90"/>
      <c r="AS357" s="90"/>
      <c r="AT357" s="90"/>
      <c r="AU357" s="90"/>
      <c r="AV357" s="102"/>
      <c r="AW357" s="106"/>
      <c r="AX357" s="93"/>
      <c r="AY357" s="106"/>
      <c r="AZ357" s="93"/>
      <c r="BA357" s="106"/>
      <c r="BB357" s="93"/>
      <c r="BC357" s="106"/>
      <c r="BD357" s="93"/>
      <c r="BE357" s="106"/>
      <c r="BF357" s="93"/>
      <c r="BG357" s="106"/>
      <c r="BH357" s="98"/>
      <c r="BI357" s="93" t="s">
        <v>2727</v>
      </c>
      <c r="BJ357" s="110">
        <v>2036</v>
      </c>
      <c r="BK357" s="93"/>
      <c r="BL357" s="132"/>
      <c r="BM357" s="93"/>
      <c r="BN357" s="93"/>
      <c r="BO357" s="93"/>
      <c r="BP357" s="93"/>
      <c r="BQ357" s="93"/>
      <c r="BR357" s="93"/>
      <c r="BS357" s="93"/>
      <c r="BT357" s="98"/>
      <c r="BU357" s="128">
        <v>2685002</v>
      </c>
      <c r="BV357" s="128">
        <v>1224718</v>
      </c>
      <c r="BW357" s="82" t="s">
        <v>27</v>
      </c>
      <c r="BX357" s="35" t="s">
        <v>28</v>
      </c>
      <c r="BY357" s="82"/>
      <c r="BZ357" s="50"/>
      <c r="CA357" s="49">
        <v>82.6</v>
      </c>
      <c r="CB357" s="35">
        <v>81.3</v>
      </c>
      <c r="CC357" s="35">
        <v>72.8</v>
      </c>
      <c r="CD357" s="35">
        <v>71.7</v>
      </c>
      <c r="CE357" s="35">
        <v>0</v>
      </c>
      <c r="CF357" s="35">
        <v>0</v>
      </c>
      <c r="CG357" s="35">
        <v>0</v>
      </c>
      <c r="CH357" s="51">
        <v>0</v>
      </c>
    </row>
    <row r="358" spans="1:86" ht="13" x14ac:dyDescent="0.3">
      <c r="A358" s="34">
        <v>304900</v>
      </c>
      <c r="B358" s="35" t="s">
        <v>862</v>
      </c>
      <c r="C358" s="35" t="s">
        <v>860</v>
      </c>
      <c r="D358" s="35" t="s">
        <v>860</v>
      </c>
      <c r="E358" s="36" t="s">
        <v>22</v>
      </c>
      <c r="F358" s="37" t="s">
        <v>856</v>
      </c>
      <c r="G358" s="139" t="s">
        <v>24</v>
      </c>
      <c r="H358" s="144">
        <v>1</v>
      </c>
      <c r="I358" s="49" t="s">
        <v>25</v>
      </c>
      <c r="J358" s="38" t="s">
        <v>26</v>
      </c>
      <c r="K358" s="39"/>
      <c r="L358" s="40">
        <v>3.2</v>
      </c>
      <c r="M358" s="41">
        <v>1.67</v>
      </c>
      <c r="N358" s="124">
        <f>M358*H358</f>
        <v>1.67</v>
      </c>
      <c r="O358" s="42">
        <v>1.2</v>
      </c>
      <c r="P358" s="124">
        <f>O358*H358</f>
        <v>1.2</v>
      </c>
      <c r="Q358" s="43">
        <v>5.8</v>
      </c>
      <c r="R358" s="44">
        <v>2.6</v>
      </c>
      <c r="S358" s="45">
        <v>3.2</v>
      </c>
      <c r="T358" s="124">
        <f>Q358*H358</f>
        <v>5.8</v>
      </c>
      <c r="U358" s="40">
        <v>0</v>
      </c>
      <c r="V358" s="35">
        <v>0</v>
      </c>
      <c r="W358" s="41">
        <v>0</v>
      </c>
      <c r="X358" s="46">
        <v>0</v>
      </c>
      <c r="Y358" s="47">
        <v>0</v>
      </c>
      <c r="Z358" s="48">
        <v>0</v>
      </c>
      <c r="AA358" s="124">
        <f>X358*H358</f>
        <v>0</v>
      </c>
      <c r="AB358" s="49">
        <v>1891</v>
      </c>
      <c r="AC358" s="50">
        <v>2005</v>
      </c>
      <c r="AD358" s="86">
        <v>536.76</v>
      </c>
      <c r="AE358" s="116" t="s">
        <v>856</v>
      </c>
      <c r="AF358" s="116">
        <v>100</v>
      </c>
      <c r="AG358" s="116"/>
      <c r="AH358" s="116"/>
      <c r="AI358" s="116"/>
      <c r="AJ358" s="120"/>
      <c r="AK358" s="90" t="s">
        <v>2128</v>
      </c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102"/>
      <c r="AW358" s="106"/>
      <c r="AX358" s="93"/>
      <c r="AY358" s="106"/>
      <c r="AZ358" s="93"/>
      <c r="BA358" s="106"/>
      <c r="BB358" s="93"/>
      <c r="BC358" s="106"/>
      <c r="BD358" s="93"/>
      <c r="BE358" s="106"/>
      <c r="BF358" s="93"/>
      <c r="BG358" s="106"/>
      <c r="BH358" s="98"/>
      <c r="BI358" s="93" t="s">
        <v>2727</v>
      </c>
      <c r="BJ358" s="110">
        <v>2036</v>
      </c>
      <c r="BK358" s="93"/>
      <c r="BL358" s="132"/>
      <c r="BM358" s="93"/>
      <c r="BN358" s="93"/>
      <c r="BO358" s="93"/>
      <c r="BP358" s="93"/>
      <c r="BQ358" s="93"/>
      <c r="BR358" s="93"/>
      <c r="BS358" s="93"/>
      <c r="BT358" s="98"/>
      <c r="BU358" s="128">
        <v>2684626</v>
      </c>
      <c r="BV358" s="128">
        <v>1226065</v>
      </c>
      <c r="BW358" s="82" t="s">
        <v>27</v>
      </c>
      <c r="BX358" s="35" t="s">
        <v>28</v>
      </c>
      <c r="BY358" s="82"/>
      <c r="BZ358" s="50"/>
      <c r="CA358" s="49">
        <v>50.1</v>
      </c>
      <c r="CB358" s="35">
        <v>49.2</v>
      </c>
      <c r="CC358" s="35">
        <v>47</v>
      </c>
      <c r="CD358" s="35">
        <v>46.1</v>
      </c>
      <c r="CE358" s="35">
        <v>0</v>
      </c>
      <c r="CF358" s="35">
        <v>0</v>
      </c>
      <c r="CG358" s="35">
        <v>0</v>
      </c>
      <c r="CH358" s="51">
        <v>0</v>
      </c>
    </row>
    <row r="359" spans="1:86" ht="13" x14ac:dyDescent="0.3">
      <c r="A359" s="34">
        <v>305000</v>
      </c>
      <c r="B359" s="35" t="s">
        <v>863</v>
      </c>
      <c r="C359" s="35" t="s">
        <v>860</v>
      </c>
      <c r="D359" s="35" t="s">
        <v>864</v>
      </c>
      <c r="E359" s="36" t="s">
        <v>22</v>
      </c>
      <c r="F359" s="37" t="s">
        <v>856</v>
      </c>
      <c r="G359" s="139" t="s">
        <v>24</v>
      </c>
      <c r="H359" s="144">
        <v>1</v>
      </c>
      <c r="I359" s="49" t="s">
        <v>25</v>
      </c>
      <c r="J359" s="38" t="s">
        <v>26</v>
      </c>
      <c r="K359" s="39"/>
      <c r="L359" s="40">
        <v>3.1</v>
      </c>
      <c r="M359" s="41">
        <v>2</v>
      </c>
      <c r="N359" s="124">
        <f>M359*H359</f>
        <v>2</v>
      </c>
      <c r="O359" s="42">
        <v>1.9</v>
      </c>
      <c r="P359" s="124">
        <f>O359*H359</f>
        <v>1.9</v>
      </c>
      <c r="Q359" s="43">
        <v>10</v>
      </c>
      <c r="R359" s="44">
        <v>4.7</v>
      </c>
      <c r="S359" s="45">
        <v>5.3</v>
      </c>
      <c r="T359" s="124">
        <f>Q359*H359</f>
        <v>10</v>
      </c>
      <c r="U359" s="40">
        <v>0</v>
      </c>
      <c r="V359" s="35">
        <v>0</v>
      </c>
      <c r="W359" s="41">
        <v>0</v>
      </c>
      <c r="X359" s="46">
        <v>0</v>
      </c>
      <c r="Y359" s="47">
        <v>0</v>
      </c>
      <c r="Z359" s="48">
        <v>0</v>
      </c>
      <c r="AA359" s="124">
        <f>X359*H359</f>
        <v>0</v>
      </c>
      <c r="AB359" s="49">
        <v>1854</v>
      </c>
      <c r="AC359" s="50">
        <v>2020</v>
      </c>
      <c r="AD359" s="86">
        <v>456.65</v>
      </c>
      <c r="AE359" s="116" t="s">
        <v>856</v>
      </c>
      <c r="AF359" s="116">
        <v>100</v>
      </c>
      <c r="AG359" s="116"/>
      <c r="AH359" s="116"/>
      <c r="AI359" s="116"/>
      <c r="AJ359" s="120"/>
      <c r="AK359" s="90" t="s">
        <v>2128</v>
      </c>
      <c r="AL359" s="90" t="s">
        <v>2130</v>
      </c>
      <c r="AM359" s="90"/>
      <c r="AN359" s="90"/>
      <c r="AO359" s="90"/>
      <c r="AP359" s="90"/>
      <c r="AQ359" s="90"/>
      <c r="AR359" s="90"/>
      <c r="AS359" s="90"/>
      <c r="AT359" s="90"/>
      <c r="AU359" s="90"/>
      <c r="AV359" s="102"/>
      <c r="AW359" s="106"/>
      <c r="AX359" s="93"/>
      <c r="AY359" s="106"/>
      <c r="AZ359" s="93"/>
      <c r="BA359" s="106"/>
      <c r="BB359" s="93"/>
      <c r="BC359" s="106"/>
      <c r="BD359" s="93"/>
      <c r="BE359" s="106"/>
      <c r="BF359" s="93"/>
      <c r="BG359" s="106"/>
      <c r="BH359" s="98"/>
      <c r="BI359" s="93" t="s">
        <v>2729</v>
      </c>
      <c r="BJ359" s="131">
        <v>9999</v>
      </c>
      <c r="BK359" s="93"/>
      <c r="BL359" s="132"/>
      <c r="BM359" s="93" t="s">
        <v>2961</v>
      </c>
      <c r="BN359" s="93" t="s">
        <v>2962</v>
      </c>
      <c r="BO359" s="93" t="s">
        <v>2963</v>
      </c>
      <c r="BP359" s="93"/>
      <c r="BQ359" s="93"/>
      <c r="BR359" s="93"/>
      <c r="BS359" s="93"/>
      <c r="BT359" s="98"/>
      <c r="BU359" s="128">
        <v>2683252</v>
      </c>
      <c r="BV359" s="128">
        <v>1227848</v>
      </c>
      <c r="BW359" s="82" t="s">
        <v>27</v>
      </c>
      <c r="BX359" s="35" t="s">
        <v>28</v>
      </c>
      <c r="BY359" s="82"/>
      <c r="BZ359" s="50"/>
      <c r="CA359" s="49">
        <v>80.400000000000006</v>
      </c>
      <c r="CB359" s="35">
        <v>78.400000000000006</v>
      </c>
      <c r="CC359" s="35">
        <v>74</v>
      </c>
      <c r="CD359" s="35">
        <v>72.2</v>
      </c>
      <c r="CE359" s="35">
        <v>0</v>
      </c>
      <c r="CF359" s="35">
        <v>0</v>
      </c>
      <c r="CG359" s="35">
        <v>0</v>
      </c>
      <c r="CH359" s="51">
        <v>0</v>
      </c>
    </row>
    <row r="360" spans="1:86" ht="13" x14ac:dyDescent="0.3">
      <c r="A360" s="34">
        <v>305100</v>
      </c>
      <c r="B360" s="35" t="s">
        <v>865</v>
      </c>
      <c r="C360" s="35" t="s">
        <v>866</v>
      </c>
      <c r="D360" s="35" t="s">
        <v>867</v>
      </c>
      <c r="E360" s="36" t="s">
        <v>22</v>
      </c>
      <c r="F360" s="37" t="s">
        <v>856</v>
      </c>
      <c r="G360" s="139" t="s">
        <v>24</v>
      </c>
      <c r="H360" s="144">
        <v>1</v>
      </c>
      <c r="I360" s="49" t="s">
        <v>25</v>
      </c>
      <c r="J360" s="38" t="s">
        <v>26</v>
      </c>
      <c r="K360" s="39"/>
      <c r="L360" s="40">
        <v>12</v>
      </c>
      <c r="M360" s="41">
        <v>0.6</v>
      </c>
      <c r="N360" s="124">
        <f>M360*H360</f>
        <v>0.6</v>
      </c>
      <c r="O360" s="42">
        <v>0.57999999999999996</v>
      </c>
      <c r="P360" s="124">
        <f>O360*H360</f>
        <v>0.57999999999999996</v>
      </c>
      <c r="Q360" s="43">
        <v>2.7</v>
      </c>
      <c r="R360" s="44">
        <v>1.41</v>
      </c>
      <c r="S360" s="45">
        <v>1.29</v>
      </c>
      <c r="T360" s="124">
        <f>Q360*H360</f>
        <v>2.7</v>
      </c>
      <c r="U360" s="40">
        <v>0</v>
      </c>
      <c r="V360" s="35">
        <v>0</v>
      </c>
      <c r="W360" s="41">
        <v>0</v>
      </c>
      <c r="X360" s="46">
        <v>0</v>
      </c>
      <c r="Y360" s="47">
        <v>0</v>
      </c>
      <c r="Z360" s="48">
        <v>0</v>
      </c>
      <c r="AA360" s="124">
        <f>X360*H360</f>
        <v>0</v>
      </c>
      <c r="AB360" s="49">
        <v>1897</v>
      </c>
      <c r="AC360" s="50">
        <v>2010</v>
      </c>
      <c r="AD360" s="86">
        <v>402.39</v>
      </c>
      <c r="AE360" s="116" t="s">
        <v>856</v>
      </c>
      <c r="AF360" s="116">
        <v>100</v>
      </c>
      <c r="AG360" s="116"/>
      <c r="AH360" s="116"/>
      <c r="AI360" s="116"/>
      <c r="AJ360" s="120"/>
      <c r="AK360" s="90" t="s">
        <v>2128</v>
      </c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102"/>
      <c r="AW360" s="106"/>
      <c r="AX360" s="93"/>
      <c r="AY360" s="106"/>
      <c r="AZ360" s="93"/>
      <c r="BA360" s="106"/>
      <c r="BB360" s="93"/>
      <c r="BC360" s="106"/>
      <c r="BD360" s="93"/>
      <c r="BE360" s="106"/>
      <c r="BF360" s="93"/>
      <c r="BG360" s="106"/>
      <c r="BH360" s="98"/>
      <c r="BI360" s="93" t="s">
        <v>2729</v>
      </c>
      <c r="BJ360" s="131">
        <v>9999</v>
      </c>
      <c r="BK360" s="93"/>
      <c r="BL360" s="132"/>
      <c r="BM360" s="93" t="s">
        <v>2744</v>
      </c>
      <c r="BN360" s="93"/>
      <c r="BO360" s="93"/>
      <c r="BP360" s="93"/>
      <c r="BQ360" s="93"/>
      <c r="BR360" s="93"/>
      <c r="BS360" s="93"/>
      <c r="BT360" s="98"/>
      <c r="BU360" s="128">
        <v>2676341</v>
      </c>
      <c r="BV360" s="128">
        <v>1227752</v>
      </c>
      <c r="BW360" s="82" t="s">
        <v>255</v>
      </c>
      <c r="BX360" s="35" t="s">
        <v>256</v>
      </c>
      <c r="BY360" s="82"/>
      <c r="BZ360" s="50"/>
      <c r="CA360" s="49">
        <v>6.3</v>
      </c>
      <c r="CB360" s="35">
        <v>4.5999999999999996</v>
      </c>
      <c r="CC360" s="35">
        <v>5.9</v>
      </c>
      <c r="CD360" s="35">
        <v>4.3</v>
      </c>
      <c r="CE360" s="35">
        <v>0</v>
      </c>
      <c r="CF360" s="35">
        <v>0</v>
      </c>
      <c r="CG360" s="35">
        <v>0</v>
      </c>
      <c r="CH360" s="51">
        <v>0</v>
      </c>
    </row>
    <row r="361" spans="1:86" ht="13" x14ac:dyDescent="0.3">
      <c r="A361" s="34">
        <v>305200</v>
      </c>
      <c r="B361" s="35" t="s">
        <v>868</v>
      </c>
      <c r="C361" s="35" t="s">
        <v>868</v>
      </c>
      <c r="D361" s="35" t="s">
        <v>869</v>
      </c>
      <c r="E361" s="36" t="s">
        <v>22</v>
      </c>
      <c r="F361" s="37" t="s">
        <v>856</v>
      </c>
      <c r="G361" s="139" t="s">
        <v>24</v>
      </c>
      <c r="H361" s="144">
        <v>1</v>
      </c>
      <c r="I361" s="49" t="s">
        <v>25</v>
      </c>
      <c r="J361" s="38" t="s">
        <v>26</v>
      </c>
      <c r="K361" s="39"/>
      <c r="L361" s="40">
        <v>12</v>
      </c>
      <c r="M361" s="41">
        <v>0.57999999999999996</v>
      </c>
      <c r="N361" s="124">
        <f>M361*H361</f>
        <v>0.57999999999999996</v>
      </c>
      <c r="O361" s="42">
        <v>0.56000000000000005</v>
      </c>
      <c r="P361" s="124">
        <f>O361*H361</f>
        <v>0.56000000000000005</v>
      </c>
      <c r="Q361" s="43">
        <v>2.59</v>
      </c>
      <c r="R361" s="44">
        <v>1.3</v>
      </c>
      <c r="S361" s="45">
        <v>1.29</v>
      </c>
      <c r="T361" s="124">
        <f>Q361*H361</f>
        <v>2.59</v>
      </c>
      <c r="U361" s="40">
        <v>0</v>
      </c>
      <c r="V361" s="35">
        <v>0</v>
      </c>
      <c r="W361" s="41">
        <v>0</v>
      </c>
      <c r="X361" s="46">
        <v>0</v>
      </c>
      <c r="Y361" s="47">
        <v>0</v>
      </c>
      <c r="Z361" s="48">
        <v>0</v>
      </c>
      <c r="AA361" s="124">
        <f>X361*H361</f>
        <v>0</v>
      </c>
      <c r="AB361" s="49">
        <v>1893</v>
      </c>
      <c r="AC361" s="50">
        <v>2010</v>
      </c>
      <c r="AD361" s="86">
        <v>395.7</v>
      </c>
      <c r="AE361" s="116" t="s">
        <v>856</v>
      </c>
      <c r="AF361" s="116">
        <v>100</v>
      </c>
      <c r="AG361" s="116"/>
      <c r="AH361" s="116"/>
      <c r="AI361" s="116"/>
      <c r="AJ361" s="120"/>
      <c r="AK361" s="90" t="s">
        <v>2128</v>
      </c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102"/>
      <c r="AW361" s="106"/>
      <c r="AX361" s="93"/>
      <c r="AY361" s="106"/>
      <c r="AZ361" s="93"/>
      <c r="BA361" s="106"/>
      <c r="BB361" s="93"/>
      <c r="BC361" s="106"/>
      <c r="BD361" s="93"/>
      <c r="BE361" s="106"/>
      <c r="BF361" s="93"/>
      <c r="BG361" s="106"/>
      <c r="BH361" s="98"/>
      <c r="BI361" s="93" t="s">
        <v>2729</v>
      </c>
      <c r="BJ361" s="131">
        <v>9999</v>
      </c>
      <c r="BK361" s="93"/>
      <c r="BL361" s="132"/>
      <c r="BM361" s="93" t="s">
        <v>2744</v>
      </c>
      <c r="BN361" s="93"/>
      <c r="BO361" s="93"/>
      <c r="BP361" s="93"/>
      <c r="BQ361" s="93"/>
      <c r="BR361" s="93"/>
      <c r="BS361" s="93"/>
      <c r="BT361" s="98"/>
      <c r="BU361" s="128">
        <v>2675697</v>
      </c>
      <c r="BV361" s="128">
        <v>1228342</v>
      </c>
      <c r="BW361" s="82" t="s">
        <v>27</v>
      </c>
      <c r="BX361" s="35" t="s">
        <v>28</v>
      </c>
      <c r="BY361" s="82"/>
      <c r="BZ361" s="50"/>
      <c r="CA361" s="49">
        <v>7.1</v>
      </c>
      <c r="CB361" s="35">
        <v>4.7</v>
      </c>
      <c r="CC361" s="35">
        <v>6.6</v>
      </c>
      <c r="CD361" s="35">
        <v>4.3</v>
      </c>
      <c r="CE361" s="35">
        <v>0</v>
      </c>
      <c r="CF361" s="35">
        <v>0</v>
      </c>
      <c r="CG361" s="35">
        <v>0</v>
      </c>
      <c r="CH361" s="51">
        <v>0</v>
      </c>
    </row>
    <row r="362" spans="1:86" ht="13" x14ac:dyDescent="0.3">
      <c r="A362" s="34">
        <v>305300</v>
      </c>
      <c r="B362" s="35" t="s">
        <v>870</v>
      </c>
      <c r="C362" s="35" t="s">
        <v>870</v>
      </c>
      <c r="D362" s="35" t="s">
        <v>871</v>
      </c>
      <c r="E362" s="36" t="s">
        <v>22</v>
      </c>
      <c r="F362" s="37" t="s">
        <v>355</v>
      </c>
      <c r="G362" s="139" t="s">
        <v>24</v>
      </c>
      <c r="H362" s="144">
        <v>1</v>
      </c>
      <c r="I362" s="49" t="s">
        <v>25</v>
      </c>
      <c r="J362" s="38" t="s">
        <v>26</v>
      </c>
      <c r="K362" s="39"/>
      <c r="L362" s="40">
        <v>200</v>
      </c>
      <c r="M362" s="41">
        <v>20</v>
      </c>
      <c r="N362" s="124">
        <f>M362*H362</f>
        <v>20</v>
      </c>
      <c r="O362" s="42">
        <v>19</v>
      </c>
      <c r="P362" s="124">
        <f>O362*H362</f>
        <v>19</v>
      </c>
      <c r="Q362" s="43">
        <v>106</v>
      </c>
      <c r="R362" s="44">
        <v>37</v>
      </c>
      <c r="S362" s="45">
        <v>69</v>
      </c>
      <c r="T362" s="124">
        <f>Q362*H362</f>
        <v>106</v>
      </c>
      <c r="U362" s="40">
        <v>0</v>
      </c>
      <c r="V362" s="35">
        <v>0</v>
      </c>
      <c r="W362" s="41">
        <v>0</v>
      </c>
      <c r="X362" s="46">
        <v>0</v>
      </c>
      <c r="Y362" s="47">
        <v>0</v>
      </c>
      <c r="Z362" s="48">
        <v>0</v>
      </c>
      <c r="AA362" s="124">
        <f>X362*H362</f>
        <v>0</v>
      </c>
      <c r="AB362" s="49">
        <v>1975</v>
      </c>
      <c r="AC362" s="50">
        <v>1975</v>
      </c>
      <c r="AD362" s="86">
        <v>372.2</v>
      </c>
      <c r="AE362" s="116" t="s">
        <v>355</v>
      </c>
      <c r="AF362" s="116">
        <v>100</v>
      </c>
      <c r="AG362" s="116"/>
      <c r="AH362" s="116"/>
      <c r="AI362" s="116"/>
      <c r="AJ362" s="120"/>
      <c r="AK362" s="90" t="s">
        <v>2055</v>
      </c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102"/>
      <c r="AW362" s="106"/>
      <c r="AX362" s="93"/>
      <c r="AY362" s="106"/>
      <c r="AZ362" s="93"/>
      <c r="BA362" s="106"/>
      <c r="BB362" s="93"/>
      <c r="BC362" s="106"/>
      <c r="BD362" s="93"/>
      <c r="BE362" s="106"/>
      <c r="BF362" s="93"/>
      <c r="BG362" s="106"/>
      <c r="BH362" s="98"/>
      <c r="BI362" s="93" t="s">
        <v>2727</v>
      </c>
      <c r="BJ362" s="110">
        <v>2050</v>
      </c>
      <c r="BK362" s="93"/>
      <c r="BL362" s="132"/>
      <c r="BM362" s="93"/>
      <c r="BN362" s="93"/>
      <c r="BO362" s="93"/>
      <c r="BP362" s="93"/>
      <c r="BQ362" s="93"/>
      <c r="BR362" s="93"/>
      <c r="BS362" s="93"/>
      <c r="BT362" s="98"/>
      <c r="BU362" s="128">
        <v>2668540</v>
      </c>
      <c r="BV362" s="128">
        <v>1244040</v>
      </c>
      <c r="BW362" s="82" t="s">
        <v>255</v>
      </c>
      <c r="BX362" s="35" t="s">
        <v>256</v>
      </c>
      <c r="BY362" s="82"/>
      <c r="BZ362" s="50"/>
      <c r="CA362" s="49">
        <v>12</v>
      </c>
      <c r="CB362" s="35">
        <v>10.199999999999999</v>
      </c>
      <c r="CC362" s="35">
        <v>10.9</v>
      </c>
      <c r="CD362" s="35">
        <v>9.5</v>
      </c>
      <c r="CE362" s="35">
        <v>0</v>
      </c>
      <c r="CF362" s="35">
        <v>0</v>
      </c>
      <c r="CG362" s="35">
        <v>0</v>
      </c>
      <c r="CH362" s="51">
        <v>0</v>
      </c>
    </row>
    <row r="363" spans="1:86" ht="13" x14ac:dyDescent="0.3">
      <c r="A363" s="159">
        <v>305350</v>
      </c>
      <c r="B363" s="160" t="s">
        <v>872</v>
      </c>
      <c r="C363" s="160" t="s">
        <v>872</v>
      </c>
      <c r="D363" s="160" t="s">
        <v>871</v>
      </c>
      <c r="E363" s="161" t="s">
        <v>22</v>
      </c>
      <c r="F363" s="162" t="s">
        <v>355</v>
      </c>
      <c r="G363" s="139" t="s">
        <v>24</v>
      </c>
      <c r="H363" s="144">
        <v>1</v>
      </c>
      <c r="I363" s="198" t="s">
        <v>175</v>
      </c>
      <c r="J363" s="164" t="s">
        <v>26</v>
      </c>
      <c r="K363" s="165"/>
      <c r="L363" s="40">
        <v>30</v>
      </c>
      <c r="M363" s="166">
        <v>0.56000000000000005</v>
      </c>
      <c r="N363" s="124">
        <f>M363*H363</f>
        <v>0.56000000000000005</v>
      </c>
      <c r="O363" s="93">
        <v>0.56000000000000005</v>
      </c>
      <c r="P363" s="124">
        <f>O363*H363</f>
        <v>0.56000000000000005</v>
      </c>
      <c r="Q363" s="167">
        <v>3.65</v>
      </c>
      <c r="R363" s="168">
        <v>2</v>
      </c>
      <c r="S363" s="169">
        <v>1.65</v>
      </c>
      <c r="T363" s="124">
        <f>Q363*H363</f>
        <v>3.65</v>
      </c>
      <c r="U363" s="40">
        <v>0</v>
      </c>
      <c r="V363" s="160">
        <v>0</v>
      </c>
      <c r="W363" s="166">
        <v>0</v>
      </c>
      <c r="X363" s="170">
        <v>0</v>
      </c>
      <c r="Y363" s="171">
        <v>0</v>
      </c>
      <c r="Z363" s="172">
        <v>0</v>
      </c>
      <c r="AA363" s="124">
        <f>X363*H363</f>
        <v>0</v>
      </c>
      <c r="AB363" s="173">
        <v>1998</v>
      </c>
      <c r="AC363" s="61">
        <v>2025</v>
      </c>
      <c r="AD363" s="175">
        <v>365.5</v>
      </c>
      <c r="AE363" s="106" t="s">
        <v>355</v>
      </c>
      <c r="AF363" s="106">
        <v>100</v>
      </c>
      <c r="AG363" s="106"/>
      <c r="AH363" s="106"/>
      <c r="AI363" s="106"/>
      <c r="AJ363" s="176"/>
      <c r="AK363" s="90" t="s">
        <v>2055</v>
      </c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102"/>
      <c r="AW363" s="106"/>
      <c r="AX363" s="93"/>
      <c r="AY363" s="106"/>
      <c r="AZ363" s="93"/>
      <c r="BA363" s="106"/>
      <c r="BB363" s="93"/>
      <c r="BC363" s="106"/>
      <c r="BD363" s="93"/>
      <c r="BE363" s="106"/>
      <c r="BF363" s="93"/>
      <c r="BG363" s="106"/>
      <c r="BH363" s="98"/>
      <c r="BI363" s="93" t="s">
        <v>2727</v>
      </c>
      <c r="BJ363" s="110">
        <v>2075</v>
      </c>
      <c r="BK363" s="93"/>
      <c r="BL363" s="132"/>
      <c r="BM363" s="93" t="s">
        <v>2804</v>
      </c>
      <c r="BN363" s="93" t="s">
        <v>2964</v>
      </c>
      <c r="BO363" s="93" t="s">
        <v>2965</v>
      </c>
      <c r="BP363" s="93"/>
      <c r="BQ363" s="93"/>
      <c r="BR363" s="93"/>
      <c r="BS363" s="93"/>
      <c r="BT363" s="98"/>
      <c r="BU363" s="177">
        <v>2668070</v>
      </c>
      <c r="BV363" s="177">
        <v>1244717</v>
      </c>
      <c r="BW363" s="178" t="s">
        <v>255</v>
      </c>
      <c r="BX363" s="160" t="s">
        <v>256</v>
      </c>
      <c r="BY363" s="178"/>
      <c r="BZ363" s="174"/>
      <c r="CA363" s="173">
        <v>2.5</v>
      </c>
      <c r="CB363" s="160">
        <v>1.22</v>
      </c>
      <c r="CC363" s="160">
        <v>2.2200000000000002</v>
      </c>
      <c r="CD363" s="160">
        <v>1.05</v>
      </c>
      <c r="CE363" s="160">
        <v>0</v>
      </c>
      <c r="CF363" s="160">
        <v>0</v>
      </c>
      <c r="CG363" s="160">
        <v>0</v>
      </c>
      <c r="CH363" s="179">
        <v>0</v>
      </c>
    </row>
    <row r="364" spans="1:86" ht="13" x14ac:dyDescent="0.3">
      <c r="A364" s="34">
        <v>305400</v>
      </c>
      <c r="B364" s="35" t="s">
        <v>873</v>
      </c>
      <c r="C364" s="35" t="s">
        <v>873</v>
      </c>
      <c r="D364" s="35" t="s">
        <v>873</v>
      </c>
      <c r="E364" s="36" t="s">
        <v>22</v>
      </c>
      <c r="F364" s="37" t="s">
        <v>355</v>
      </c>
      <c r="G364" s="139" t="s">
        <v>24</v>
      </c>
      <c r="H364" s="144">
        <v>1</v>
      </c>
      <c r="I364" s="49" t="s">
        <v>25</v>
      </c>
      <c r="J364" s="38" t="s">
        <v>26</v>
      </c>
      <c r="K364" s="39"/>
      <c r="L364" s="40">
        <v>55</v>
      </c>
      <c r="M364" s="41">
        <v>2.09</v>
      </c>
      <c r="N364" s="124">
        <f>M364*H364</f>
        <v>2.09</v>
      </c>
      <c r="O364" s="42">
        <v>2.0099999999999998</v>
      </c>
      <c r="P364" s="124">
        <f>O364*H364</f>
        <v>2.0099999999999998</v>
      </c>
      <c r="Q364" s="43">
        <v>12.2</v>
      </c>
      <c r="R364" s="44">
        <v>5.8</v>
      </c>
      <c r="S364" s="45">
        <v>6.4</v>
      </c>
      <c r="T364" s="124">
        <f>Q364*H364</f>
        <v>12.2</v>
      </c>
      <c r="U364" s="40">
        <v>0</v>
      </c>
      <c r="V364" s="35">
        <v>0</v>
      </c>
      <c r="W364" s="41">
        <v>0</v>
      </c>
      <c r="X364" s="46">
        <v>0</v>
      </c>
      <c r="Y364" s="47">
        <v>0</v>
      </c>
      <c r="Z364" s="48">
        <v>0</v>
      </c>
      <c r="AA364" s="124">
        <f>X364*H364</f>
        <v>0</v>
      </c>
      <c r="AB364" s="49">
        <v>1830</v>
      </c>
      <c r="AC364" s="50">
        <v>2016</v>
      </c>
      <c r="AD364" s="86">
        <v>333.47</v>
      </c>
      <c r="AE364" s="116" t="s">
        <v>355</v>
      </c>
      <c r="AF364" s="116">
        <v>100</v>
      </c>
      <c r="AG364" s="116"/>
      <c r="AH364" s="116"/>
      <c r="AI364" s="116"/>
      <c r="AJ364" s="120"/>
      <c r="AK364" s="90" t="s">
        <v>2055</v>
      </c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102"/>
      <c r="AW364" s="106"/>
      <c r="AX364" s="93"/>
      <c r="AY364" s="106"/>
      <c r="AZ364" s="93"/>
      <c r="BA364" s="106"/>
      <c r="BB364" s="93"/>
      <c r="BC364" s="106"/>
      <c r="BD364" s="93"/>
      <c r="BE364" s="106"/>
      <c r="BF364" s="93"/>
      <c r="BG364" s="106"/>
      <c r="BH364" s="98"/>
      <c r="BI364" s="93" t="s">
        <v>2727</v>
      </c>
      <c r="BJ364" s="110">
        <v>2056</v>
      </c>
      <c r="BK364" s="93"/>
      <c r="BL364" s="132"/>
      <c r="BM364" s="93" t="s">
        <v>2966</v>
      </c>
      <c r="BN364" s="93" t="s">
        <v>2744</v>
      </c>
      <c r="BO364" s="93" t="s">
        <v>337</v>
      </c>
      <c r="BP364" s="93"/>
      <c r="BQ364" s="93"/>
      <c r="BR364" s="93"/>
      <c r="BS364" s="93"/>
      <c r="BT364" s="98"/>
      <c r="BU364" s="128">
        <v>2659720</v>
      </c>
      <c r="BV364" s="128">
        <v>1259240</v>
      </c>
      <c r="BW364" s="82" t="s">
        <v>27</v>
      </c>
      <c r="BX364" s="35" t="s">
        <v>28</v>
      </c>
      <c r="BY364" s="82"/>
      <c r="BZ364" s="50"/>
      <c r="CA364" s="49">
        <v>5.2</v>
      </c>
      <c r="CB364" s="35">
        <v>3.2</v>
      </c>
      <c r="CC364" s="35">
        <v>3.6</v>
      </c>
      <c r="CD364" s="35">
        <v>2.8</v>
      </c>
      <c r="CE364" s="35">
        <v>0</v>
      </c>
      <c r="CF364" s="35">
        <v>0</v>
      </c>
      <c r="CG364" s="35">
        <v>0</v>
      </c>
      <c r="CH364" s="51">
        <v>0</v>
      </c>
    </row>
    <row r="365" spans="1:86" ht="13" x14ac:dyDescent="0.3">
      <c r="A365" s="34">
        <v>400050</v>
      </c>
      <c r="B365" s="35" t="s">
        <v>874</v>
      </c>
      <c r="C365" s="35" t="s">
        <v>875</v>
      </c>
      <c r="D365" s="35" t="s">
        <v>876</v>
      </c>
      <c r="E365" s="62" t="s">
        <v>92</v>
      </c>
      <c r="F365" s="37" t="s">
        <v>877</v>
      </c>
      <c r="G365" s="139" t="s">
        <v>24</v>
      </c>
      <c r="H365" s="144">
        <v>1</v>
      </c>
      <c r="I365" s="49" t="s">
        <v>25</v>
      </c>
      <c r="J365" s="38" t="s">
        <v>26</v>
      </c>
      <c r="K365" s="39" t="s">
        <v>69</v>
      </c>
      <c r="L365" s="40">
        <v>188</v>
      </c>
      <c r="M365" s="41">
        <v>1000</v>
      </c>
      <c r="N365" s="124">
        <f>M365*H365</f>
        <v>1000</v>
      </c>
      <c r="O365" s="42">
        <v>1000</v>
      </c>
      <c r="P365" s="124">
        <f>O365*H365</f>
        <v>1000</v>
      </c>
      <c r="Q365" s="43">
        <v>7.47</v>
      </c>
      <c r="R365" s="44">
        <v>3.23</v>
      </c>
      <c r="S365" s="45">
        <v>4.24</v>
      </c>
      <c r="T365" s="124">
        <f>Q365*H365</f>
        <v>7.47</v>
      </c>
      <c r="U365" s="40">
        <v>160</v>
      </c>
      <c r="V365" s="35">
        <v>1000</v>
      </c>
      <c r="W365" s="41">
        <v>1000</v>
      </c>
      <c r="X365" s="46">
        <v>0</v>
      </c>
      <c r="Y365" s="47">
        <v>0</v>
      </c>
      <c r="Z365" s="48">
        <v>0</v>
      </c>
      <c r="AA365" s="124">
        <f>X365*H365</f>
        <v>0</v>
      </c>
      <c r="AB365" s="49">
        <v>2016</v>
      </c>
      <c r="AC365" s="50">
        <v>2016</v>
      </c>
      <c r="AD365" s="86">
        <v>1690</v>
      </c>
      <c r="AE365" s="116" t="s">
        <v>877</v>
      </c>
      <c r="AF365" s="116">
        <v>100</v>
      </c>
      <c r="AG365" s="116"/>
      <c r="AH365" s="116"/>
      <c r="AI365" s="116"/>
      <c r="AJ365" s="120"/>
      <c r="AK365" s="90" t="s">
        <v>2131</v>
      </c>
      <c r="AL365" s="90" t="s">
        <v>2132</v>
      </c>
      <c r="AM365" s="90"/>
      <c r="AN365" s="90"/>
      <c r="AO365" s="90"/>
      <c r="AP365" s="90"/>
      <c r="AQ365" s="90"/>
      <c r="AR365" s="90"/>
      <c r="AS365" s="90"/>
      <c r="AT365" s="90"/>
      <c r="AU365" s="90"/>
      <c r="AV365" s="102"/>
      <c r="AW365" s="106"/>
      <c r="AX365" s="93"/>
      <c r="AY365" s="106"/>
      <c r="AZ365" s="93"/>
      <c r="BA365" s="106"/>
      <c r="BB365" s="93"/>
      <c r="BC365" s="106"/>
      <c r="BD365" s="93"/>
      <c r="BE365" s="106"/>
      <c r="BF365" s="93"/>
      <c r="BG365" s="106"/>
      <c r="BH365" s="98"/>
      <c r="BI365" s="93" t="s">
        <v>2727</v>
      </c>
      <c r="BJ365" s="110">
        <v>2096</v>
      </c>
      <c r="BK365" s="93"/>
      <c r="BL365" s="132"/>
      <c r="BM365" s="93" t="s">
        <v>2967</v>
      </c>
      <c r="BN365" s="93" t="s">
        <v>337</v>
      </c>
      <c r="BO365" s="93" t="s">
        <v>337</v>
      </c>
      <c r="BP365" s="93"/>
      <c r="BQ365" s="93"/>
      <c r="BR365" s="93"/>
      <c r="BS365" s="93"/>
      <c r="BT365" s="98"/>
      <c r="BU365" s="128">
        <v>2719953</v>
      </c>
      <c r="BV365" s="128">
        <v>1189685</v>
      </c>
      <c r="BW365" s="82" t="s">
        <v>27</v>
      </c>
      <c r="BX365" s="35" t="s">
        <v>28</v>
      </c>
      <c r="BY365" s="82"/>
      <c r="BZ365" s="50"/>
      <c r="CA365" s="49">
        <v>724</v>
      </c>
      <c r="CB365" s="35">
        <v>560</v>
      </c>
      <c r="CC365" s="35">
        <v>642.5</v>
      </c>
      <c r="CD365" s="35">
        <v>497</v>
      </c>
      <c r="CE365" s="35">
        <v>724</v>
      </c>
      <c r="CF365" s="35">
        <v>560</v>
      </c>
      <c r="CG365" s="35">
        <v>621.79999999999995</v>
      </c>
      <c r="CH365" s="51">
        <v>481</v>
      </c>
    </row>
    <row r="366" spans="1:86" ht="13" x14ac:dyDescent="0.3">
      <c r="A366" s="34">
        <v>400075</v>
      </c>
      <c r="B366" s="35" t="s">
        <v>878</v>
      </c>
      <c r="C366" s="35" t="s">
        <v>879</v>
      </c>
      <c r="D366" s="35" t="s">
        <v>880</v>
      </c>
      <c r="E366" s="77" t="s">
        <v>69</v>
      </c>
      <c r="F366" s="37" t="s">
        <v>877</v>
      </c>
      <c r="G366" s="139" t="s">
        <v>24</v>
      </c>
      <c r="H366" s="144">
        <v>1</v>
      </c>
      <c r="I366" s="49" t="s">
        <v>25</v>
      </c>
      <c r="J366" s="38"/>
      <c r="K366" s="39" t="s">
        <v>69</v>
      </c>
      <c r="L366" s="40">
        <v>0</v>
      </c>
      <c r="M366" s="41">
        <v>0</v>
      </c>
      <c r="N366" s="124">
        <f>M366*H366</f>
        <v>0</v>
      </c>
      <c r="O366" s="42">
        <v>0</v>
      </c>
      <c r="P366" s="124">
        <f>O366*H366</f>
        <v>0</v>
      </c>
      <c r="Q366" s="43">
        <v>0</v>
      </c>
      <c r="R366" s="44">
        <v>0</v>
      </c>
      <c r="S366" s="45">
        <v>0</v>
      </c>
      <c r="T366" s="124">
        <f>Q366*H366</f>
        <v>0</v>
      </c>
      <c r="U366" s="40">
        <v>1.2</v>
      </c>
      <c r="V366" s="35">
        <v>0.62</v>
      </c>
      <c r="W366" s="41">
        <v>0.62</v>
      </c>
      <c r="X366" s="56">
        <v>0.6</v>
      </c>
      <c r="Y366" s="47">
        <v>0.25</v>
      </c>
      <c r="Z366" s="48">
        <v>0.35</v>
      </c>
      <c r="AA366" s="124">
        <f>X366*H366</f>
        <v>0.6</v>
      </c>
      <c r="AB366" s="49">
        <v>2004</v>
      </c>
      <c r="AC366" s="50"/>
      <c r="AD366" s="86">
        <v>1272.5</v>
      </c>
      <c r="AE366" s="116" t="s">
        <v>877</v>
      </c>
      <c r="AF366" s="116">
        <v>100</v>
      </c>
      <c r="AG366" s="116"/>
      <c r="AH366" s="116"/>
      <c r="AI366" s="116"/>
      <c r="AJ366" s="120"/>
      <c r="AK366" s="90" t="s">
        <v>2133</v>
      </c>
      <c r="AL366" s="90" t="s">
        <v>2134</v>
      </c>
      <c r="AM366" s="90"/>
      <c r="AN366" s="90"/>
      <c r="AO366" s="90"/>
      <c r="AP366" s="90"/>
      <c r="AQ366" s="90"/>
      <c r="AR366" s="90"/>
      <c r="AS366" s="90"/>
      <c r="AT366" s="90"/>
      <c r="AU366" s="90"/>
      <c r="AV366" s="102"/>
      <c r="AW366" s="106"/>
      <c r="AX366" s="93"/>
      <c r="AY366" s="106"/>
      <c r="AZ366" s="93"/>
      <c r="BA366" s="106"/>
      <c r="BB366" s="93"/>
      <c r="BC366" s="106"/>
      <c r="BD366" s="93"/>
      <c r="BE366" s="106"/>
      <c r="BF366" s="93"/>
      <c r="BG366" s="106"/>
      <c r="BH366" s="98"/>
      <c r="BI366" s="93" t="s">
        <v>2727</v>
      </c>
      <c r="BJ366" s="110">
        <v>2048</v>
      </c>
      <c r="BK366" s="93"/>
      <c r="BL366" s="132"/>
      <c r="BM366" s="93" t="s">
        <v>2968</v>
      </c>
      <c r="BN366" s="93" t="s">
        <v>2969</v>
      </c>
      <c r="BO366" s="93" t="s">
        <v>2970</v>
      </c>
      <c r="BP366" s="93"/>
      <c r="BQ366" s="93"/>
      <c r="BR366" s="93"/>
      <c r="BS366" s="93"/>
      <c r="BT366" s="98"/>
      <c r="BU366" s="128">
        <v>2715696</v>
      </c>
      <c r="BV366" s="128">
        <v>1189131</v>
      </c>
      <c r="BW366" s="82"/>
      <c r="BX366" s="35"/>
      <c r="BY366" s="82"/>
      <c r="BZ366" s="50"/>
      <c r="CA366" s="49">
        <v>0</v>
      </c>
      <c r="CB366" s="35">
        <v>0</v>
      </c>
      <c r="CC366" s="35">
        <v>0</v>
      </c>
      <c r="CD366" s="35">
        <v>0</v>
      </c>
      <c r="CE366" s="35">
        <v>36</v>
      </c>
      <c r="CF366" s="35">
        <v>0</v>
      </c>
      <c r="CG366" s="35">
        <v>32</v>
      </c>
      <c r="CH366" s="51">
        <v>0</v>
      </c>
    </row>
    <row r="367" spans="1:86" ht="13" x14ac:dyDescent="0.3">
      <c r="A367" s="34">
        <v>400200</v>
      </c>
      <c r="B367" s="35" t="s">
        <v>881</v>
      </c>
      <c r="C367" s="35" t="s">
        <v>875</v>
      </c>
      <c r="D367" s="35" t="s">
        <v>882</v>
      </c>
      <c r="E367" s="52" t="s">
        <v>36</v>
      </c>
      <c r="F367" s="37" t="s">
        <v>877</v>
      </c>
      <c r="G367" s="139" t="s">
        <v>24</v>
      </c>
      <c r="H367" s="144">
        <v>1</v>
      </c>
      <c r="I367" s="49" t="s">
        <v>25</v>
      </c>
      <c r="J367" s="38" t="s">
        <v>26</v>
      </c>
      <c r="K367" s="39"/>
      <c r="L367" s="40">
        <v>33</v>
      </c>
      <c r="M367" s="41">
        <v>306</v>
      </c>
      <c r="N367" s="124">
        <f>M367*H367</f>
        <v>306</v>
      </c>
      <c r="O367" s="42">
        <v>301</v>
      </c>
      <c r="P367" s="124">
        <f>O367*H367</f>
        <v>301</v>
      </c>
      <c r="Q367" s="43">
        <v>395.47</v>
      </c>
      <c r="R367" s="44">
        <v>214.15</v>
      </c>
      <c r="S367" s="45">
        <v>181.32</v>
      </c>
      <c r="T367" s="124">
        <f>Q367*H367</f>
        <v>395.47</v>
      </c>
      <c r="U367" s="40">
        <v>0</v>
      </c>
      <c r="V367" s="35">
        <v>0</v>
      </c>
      <c r="W367" s="41">
        <v>0</v>
      </c>
      <c r="X367" s="46">
        <v>0</v>
      </c>
      <c r="Y367" s="47">
        <v>0</v>
      </c>
      <c r="Z367" s="48">
        <v>0</v>
      </c>
      <c r="AA367" s="124">
        <f>X367*H367</f>
        <v>0</v>
      </c>
      <c r="AB367" s="49">
        <v>1964</v>
      </c>
      <c r="AC367" s="50">
        <v>2016</v>
      </c>
      <c r="AD367" s="86">
        <v>816.3</v>
      </c>
      <c r="AE367" s="116" t="s">
        <v>877</v>
      </c>
      <c r="AF367" s="116">
        <v>100</v>
      </c>
      <c r="AG367" s="116"/>
      <c r="AH367" s="116"/>
      <c r="AI367" s="116"/>
      <c r="AJ367" s="120"/>
      <c r="AK367" s="90" t="s">
        <v>2135</v>
      </c>
      <c r="AL367" s="90" t="s">
        <v>889</v>
      </c>
      <c r="AM367" s="90" t="s">
        <v>2136</v>
      </c>
      <c r="AN367" s="90" t="s">
        <v>2131</v>
      </c>
      <c r="AO367" s="90" t="s">
        <v>2137</v>
      </c>
      <c r="AP367" s="90" t="s">
        <v>2138</v>
      </c>
      <c r="AQ367" s="90" t="s">
        <v>2139</v>
      </c>
      <c r="AR367" s="90" t="s">
        <v>2140</v>
      </c>
      <c r="AS367" s="90"/>
      <c r="AT367" s="90"/>
      <c r="AU367" s="90"/>
      <c r="AV367" s="102"/>
      <c r="AW367" s="106" t="s">
        <v>27</v>
      </c>
      <c r="AX367" s="93" t="s">
        <v>2664</v>
      </c>
      <c r="AY367" s="106"/>
      <c r="AZ367" s="93"/>
      <c r="BA367" s="106"/>
      <c r="BB367" s="93"/>
      <c r="BC367" s="106"/>
      <c r="BD367" s="93"/>
      <c r="BE367" s="106"/>
      <c r="BF367" s="93"/>
      <c r="BG367" s="106"/>
      <c r="BH367" s="98"/>
      <c r="BI367" s="93" t="s">
        <v>2727</v>
      </c>
      <c r="BJ367" s="110">
        <v>2096</v>
      </c>
      <c r="BK367" s="93"/>
      <c r="BL367" s="132"/>
      <c r="BM367" s="93" t="s">
        <v>2971</v>
      </c>
      <c r="BN367" s="93" t="s">
        <v>2972</v>
      </c>
      <c r="BO367" s="93" t="s">
        <v>337</v>
      </c>
      <c r="BP367" s="93" t="s">
        <v>2973</v>
      </c>
      <c r="BQ367" s="93"/>
      <c r="BR367" s="93"/>
      <c r="BS367" s="93"/>
      <c r="BT367" s="98"/>
      <c r="BU367" s="128">
        <v>2718022</v>
      </c>
      <c r="BV367" s="128">
        <v>1192866</v>
      </c>
      <c r="BW367" s="82" t="s">
        <v>27</v>
      </c>
      <c r="BX367" s="35" t="s">
        <v>28</v>
      </c>
      <c r="BY367" s="82"/>
      <c r="BZ367" s="50"/>
      <c r="CA367" s="49">
        <v>1045.5</v>
      </c>
      <c r="CB367" s="35">
        <v>938.5</v>
      </c>
      <c r="CC367" s="35">
        <v>909.6</v>
      </c>
      <c r="CD367" s="35">
        <v>817</v>
      </c>
      <c r="CE367" s="35">
        <v>0</v>
      </c>
      <c r="CF367" s="35">
        <v>0</v>
      </c>
      <c r="CG367" s="35">
        <v>0</v>
      </c>
      <c r="CH367" s="51">
        <v>0</v>
      </c>
    </row>
    <row r="368" spans="1:86" ht="13" x14ac:dyDescent="0.3">
      <c r="A368" s="34">
        <v>400250</v>
      </c>
      <c r="B368" s="35" t="s">
        <v>883</v>
      </c>
      <c r="C368" s="35" t="s">
        <v>884</v>
      </c>
      <c r="D368" s="35" t="s">
        <v>882</v>
      </c>
      <c r="E368" s="76" t="s">
        <v>92</v>
      </c>
      <c r="F368" s="37" t="s">
        <v>877</v>
      </c>
      <c r="G368" s="139" t="s">
        <v>24</v>
      </c>
      <c r="H368" s="144">
        <v>1</v>
      </c>
      <c r="I368" s="49" t="s">
        <v>25</v>
      </c>
      <c r="J368" s="38" t="s">
        <v>26</v>
      </c>
      <c r="K368" s="39" t="s">
        <v>69</v>
      </c>
      <c r="L368" s="40">
        <v>15</v>
      </c>
      <c r="M368" s="41">
        <v>138</v>
      </c>
      <c r="N368" s="124">
        <f>M368*H368</f>
        <v>138</v>
      </c>
      <c r="O368" s="42">
        <v>142</v>
      </c>
      <c r="P368" s="124">
        <f>O368*H368</f>
        <v>142</v>
      </c>
      <c r="Q368" s="43">
        <v>0</v>
      </c>
      <c r="R368" s="44">
        <v>0</v>
      </c>
      <c r="S368" s="45">
        <v>0</v>
      </c>
      <c r="T368" s="124">
        <f>Q368*H368</f>
        <v>0</v>
      </c>
      <c r="U368" s="40">
        <v>11.2</v>
      </c>
      <c r="V368" s="35">
        <v>131</v>
      </c>
      <c r="W368" s="41">
        <v>142</v>
      </c>
      <c r="X368" s="46">
        <v>0</v>
      </c>
      <c r="Y368" s="47">
        <v>0</v>
      </c>
      <c r="Z368" s="48">
        <v>0</v>
      </c>
      <c r="AA368" s="124">
        <f>X368*H368</f>
        <v>0</v>
      </c>
      <c r="AB368" s="49">
        <v>2010</v>
      </c>
      <c r="AC368" s="50"/>
      <c r="AD368" s="86">
        <v>778.43</v>
      </c>
      <c r="AE368" s="116" t="s">
        <v>877</v>
      </c>
      <c r="AF368" s="116">
        <v>100</v>
      </c>
      <c r="AG368" s="116"/>
      <c r="AH368" s="116"/>
      <c r="AI368" s="116"/>
      <c r="AJ368" s="120"/>
      <c r="AK368" s="90" t="s">
        <v>2136</v>
      </c>
      <c r="AL368" s="90" t="s">
        <v>2131</v>
      </c>
      <c r="AM368" s="90" t="s">
        <v>2141</v>
      </c>
      <c r="AN368" s="90"/>
      <c r="AO368" s="90"/>
      <c r="AP368" s="90"/>
      <c r="AQ368" s="90"/>
      <c r="AR368" s="90"/>
      <c r="AS368" s="90"/>
      <c r="AT368" s="90"/>
      <c r="AU368" s="90"/>
      <c r="AV368" s="102"/>
      <c r="AW368" s="106"/>
      <c r="AX368" s="93"/>
      <c r="AY368" s="106"/>
      <c r="AZ368" s="93"/>
      <c r="BA368" s="106"/>
      <c r="BB368" s="93"/>
      <c r="BC368" s="106"/>
      <c r="BD368" s="93"/>
      <c r="BE368" s="106"/>
      <c r="BF368" s="93"/>
      <c r="BG368" s="106"/>
      <c r="BH368" s="98"/>
      <c r="BI368" s="93" t="s">
        <v>2727</v>
      </c>
      <c r="BJ368" s="110">
        <v>2096</v>
      </c>
      <c r="BK368" s="93"/>
      <c r="BL368" s="132"/>
      <c r="BM368" s="93" t="s">
        <v>2974</v>
      </c>
      <c r="BN368" s="93" t="s">
        <v>337</v>
      </c>
      <c r="BO368" s="93"/>
      <c r="BP368" s="93"/>
      <c r="BQ368" s="93"/>
      <c r="BR368" s="93"/>
      <c r="BS368" s="93"/>
      <c r="BT368" s="98"/>
      <c r="BU368" s="128">
        <v>2717882</v>
      </c>
      <c r="BV368" s="128">
        <v>1193076</v>
      </c>
      <c r="BW368" s="82" t="s">
        <v>27</v>
      </c>
      <c r="BX368" s="35" t="s">
        <v>28</v>
      </c>
      <c r="BY368" s="82"/>
      <c r="BZ368" s="50"/>
      <c r="CA368" s="49">
        <v>1053.2</v>
      </c>
      <c r="CB368" s="35">
        <v>938.45</v>
      </c>
      <c r="CC368" s="35">
        <v>923.6</v>
      </c>
      <c r="CD368" s="35">
        <v>823</v>
      </c>
      <c r="CE368" s="35">
        <v>1053.2</v>
      </c>
      <c r="CF368" s="35">
        <v>938.45</v>
      </c>
      <c r="CG368" s="35">
        <v>923.4</v>
      </c>
      <c r="CH368" s="51">
        <v>822.8</v>
      </c>
    </row>
    <row r="369" spans="1:86" ht="13" x14ac:dyDescent="0.3">
      <c r="A369" s="34">
        <v>400300</v>
      </c>
      <c r="B369" s="35" t="s">
        <v>885</v>
      </c>
      <c r="C369" s="35" t="s">
        <v>879</v>
      </c>
      <c r="D369" s="35" t="s">
        <v>882</v>
      </c>
      <c r="E369" s="36" t="s">
        <v>22</v>
      </c>
      <c r="F369" s="37" t="s">
        <v>877</v>
      </c>
      <c r="G369" s="139" t="s">
        <v>24</v>
      </c>
      <c r="H369" s="144">
        <v>1</v>
      </c>
      <c r="I369" s="49" t="s">
        <v>25</v>
      </c>
      <c r="J369" s="38" t="s">
        <v>26</v>
      </c>
      <c r="K369" s="39"/>
      <c r="L369" s="40">
        <v>11</v>
      </c>
      <c r="M369" s="41">
        <v>46</v>
      </c>
      <c r="N369" s="124">
        <f>M369*H369</f>
        <v>46</v>
      </c>
      <c r="O369" s="42">
        <v>40</v>
      </c>
      <c r="P369" s="124">
        <f>O369*H369</f>
        <v>40</v>
      </c>
      <c r="Q369" s="43">
        <v>82.38</v>
      </c>
      <c r="R369" s="44">
        <v>10.74</v>
      </c>
      <c r="S369" s="45">
        <v>71.64</v>
      </c>
      <c r="T369" s="124">
        <f>Q369*H369</f>
        <v>82.38</v>
      </c>
      <c r="U369" s="40">
        <v>0</v>
      </c>
      <c r="V369" s="35">
        <v>0</v>
      </c>
      <c r="W369" s="41">
        <v>0</v>
      </c>
      <c r="X369" s="46">
        <v>0</v>
      </c>
      <c r="Y369" s="47">
        <v>0</v>
      </c>
      <c r="Z369" s="48">
        <v>0</v>
      </c>
      <c r="AA369" s="124">
        <f>X369*H369</f>
        <v>0</v>
      </c>
      <c r="AB369" s="49">
        <v>1964</v>
      </c>
      <c r="AC369" s="50">
        <v>2016</v>
      </c>
      <c r="AD369" s="86">
        <v>816.3</v>
      </c>
      <c r="AE369" s="116" t="s">
        <v>877</v>
      </c>
      <c r="AF369" s="116">
        <v>100</v>
      </c>
      <c r="AG369" s="116"/>
      <c r="AH369" s="116"/>
      <c r="AI369" s="116"/>
      <c r="AJ369" s="120"/>
      <c r="AK369" s="90" t="s">
        <v>2142</v>
      </c>
      <c r="AL369" s="90" t="s">
        <v>2143</v>
      </c>
      <c r="AM369" s="90" t="s">
        <v>2144</v>
      </c>
      <c r="AN369" s="90" t="s">
        <v>2145</v>
      </c>
      <c r="AO369" s="90" t="s">
        <v>2146</v>
      </c>
      <c r="AP369" s="90" t="s">
        <v>2147</v>
      </c>
      <c r="AQ369" s="90" t="s">
        <v>2136</v>
      </c>
      <c r="AR369" s="90" t="s">
        <v>2148</v>
      </c>
      <c r="AS369" s="90" t="s">
        <v>2149</v>
      </c>
      <c r="AT369" s="90" t="s">
        <v>2150</v>
      </c>
      <c r="AU369" s="90" t="s">
        <v>2151</v>
      </c>
      <c r="AV369" s="102" t="s">
        <v>2134</v>
      </c>
      <c r="AW369" s="106" t="s">
        <v>27</v>
      </c>
      <c r="AX369" s="93" t="s">
        <v>2665</v>
      </c>
      <c r="AY369" s="106"/>
      <c r="AZ369" s="93"/>
      <c r="BA369" s="106"/>
      <c r="BB369" s="93"/>
      <c r="BC369" s="106"/>
      <c r="BD369" s="93"/>
      <c r="BE369" s="106"/>
      <c r="BF369" s="93"/>
      <c r="BG369" s="106"/>
      <c r="BH369" s="98"/>
      <c r="BI369" s="93" t="s">
        <v>2727</v>
      </c>
      <c r="BJ369" s="110">
        <v>2096</v>
      </c>
      <c r="BK369" s="93"/>
      <c r="BL369" s="132"/>
      <c r="BM369" s="93" t="s">
        <v>2971</v>
      </c>
      <c r="BN369" s="93" t="s">
        <v>2975</v>
      </c>
      <c r="BO369" s="93" t="s">
        <v>2976</v>
      </c>
      <c r="BP369" s="93" t="s">
        <v>2977</v>
      </c>
      <c r="BQ369" s="93" t="s">
        <v>2850</v>
      </c>
      <c r="BR369" s="93"/>
      <c r="BS369" s="93"/>
      <c r="BT369" s="98"/>
      <c r="BU369" s="128">
        <v>2718030</v>
      </c>
      <c r="BV369" s="128">
        <v>1192830</v>
      </c>
      <c r="BW369" s="82" t="s">
        <v>27</v>
      </c>
      <c r="BX369" s="35" t="s">
        <v>28</v>
      </c>
      <c r="BY369" s="82"/>
      <c r="BZ369" s="50"/>
      <c r="CA369" s="49">
        <v>499.7</v>
      </c>
      <c r="CB369" s="35">
        <v>481.7</v>
      </c>
      <c r="CC369" s="35">
        <v>472.8</v>
      </c>
      <c r="CD369" s="35">
        <v>455.8</v>
      </c>
      <c r="CE369" s="35">
        <v>0</v>
      </c>
      <c r="CF369" s="35">
        <v>0</v>
      </c>
      <c r="CG369" s="35">
        <v>0</v>
      </c>
      <c r="CH369" s="51">
        <v>0</v>
      </c>
    </row>
    <row r="370" spans="1:86" ht="13" x14ac:dyDescent="0.3">
      <c r="A370" s="34">
        <v>400310</v>
      </c>
      <c r="B370" s="35" t="s">
        <v>886</v>
      </c>
      <c r="C370" s="35" t="s">
        <v>879</v>
      </c>
      <c r="D370" s="35" t="s">
        <v>882</v>
      </c>
      <c r="E370" s="55" t="s">
        <v>69</v>
      </c>
      <c r="F370" s="37" t="s">
        <v>877</v>
      </c>
      <c r="G370" s="139" t="s">
        <v>24</v>
      </c>
      <c r="H370" s="144">
        <v>1</v>
      </c>
      <c r="I370" s="49" t="s">
        <v>25</v>
      </c>
      <c r="J370" s="38"/>
      <c r="K370" s="39" t="s">
        <v>69</v>
      </c>
      <c r="L370" s="40">
        <v>0</v>
      </c>
      <c r="M370" s="41">
        <v>0</v>
      </c>
      <c r="N370" s="124">
        <f>M370*H370</f>
        <v>0</v>
      </c>
      <c r="O370" s="42">
        <v>0</v>
      </c>
      <c r="P370" s="124">
        <f>O370*H370</f>
        <v>0</v>
      </c>
      <c r="Q370" s="43">
        <v>0</v>
      </c>
      <c r="R370" s="44">
        <v>0</v>
      </c>
      <c r="S370" s="45">
        <v>0</v>
      </c>
      <c r="T370" s="124">
        <f>Q370*H370</f>
        <v>0</v>
      </c>
      <c r="U370" s="40">
        <v>6.4</v>
      </c>
      <c r="V370" s="35">
        <v>34</v>
      </c>
      <c r="W370" s="41">
        <v>38</v>
      </c>
      <c r="X370" s="56">
        <v>56.74</v>
      </c>
      <c r="Y370" s="47">
        <v>10.78</v>
      </c>
      <c r="Z370" s="48">
        <v>45.96</v>
      </c>
      <c r="AA370" s="124">
        <f>X370*H370</f>
        <v>56.74</v>
      </c>
      <c r="AB370" s="49">
        <v>1964</v>
      </c>
      <c r="AC370" s="50">
        <v>2016</v>
      </c>
      <c r="AD370" s="86">
        <v>816.3</v>
      </c>
      <c r="AE370" s="116" t="s">
        <v>877</v>
      </c>
      <c r="AF370" s="116">
        <v>100</v>
      </c>
      <c r="AG370" s="116"/>
      <c r="AH370" s="116"/>
      <c r="AI370" s="116"/>
      <c r="AJ370" s="120"/>
      <c r="AK370" s="90" t="s">
        <v>2142</v>
      </c>
      <c r="AL370" s="90" t="s">
        <v>2145</v>
      </c>
      <c r="AM370" s="90" t="s">
        <v>2148</v>
      </c>
      <c r="AN370" s="90" t="s">
        <v>2133</v>
      </c>
      <c r="AO370" s="90" t="s">
        <v>2134</v>
      </c>
      <c r="AP370" s="90"/>
      <c r="AQ370" s="90"/>
      <c r="AR370" s="90"/>
      <c r="AS370" s="90"/>
      <c r="AT370" s="90"/>
      <c r="AU370" s="90"/>
      <c r="AV370" s="102"/>
      <c r="AW370" s="106"/>
      <c r="AX370" s="93"/>
      <c r="AY370" s="106"/>
      <c r="AZ370" s="93"/>
      <c r="BA370" s="106"/>
      <c r="BB370" s="93"/>
      <c r="BC370" s="106"/>
      <c r="BD370" s="93"/>
      <c r="BE370" s="106"/>
      <c r="BF370" s="93"/>
      <c r="BG370" s="106"/>
      <c r="BH370" s="98"/>
      <c r="BI370" s="93" t="s">
        <v>2727</v>
      </c>
      <c r="BJ370" s="110">
        <v>2044</v>
      </c>
      <c r="BK370" s="93"/>
      <c r="BL370" s="132"/>
      <c r="BM370" s="93" t="s">
        <v>2978</v>
      </c>
      <c r="BN370" s="93" t="s">
        <v>2979</v>
      </c>
      <c r="BO370" s="93" t="s">
        <v>2980</v>
      </c>
      <c r="BP370" s="93"/>
      <c r="BQ370" s="93"/>
      <c r="BR370" s="93"/>
      <c r="BS370" s="93"/>
      <c r="BT370" s="98"/>
      <c r="BU370" s="128">
        <v>2718030</v>
      </c>
      <c r="BV370" s="128">
        <v>1192830</v>
      </c>
      <c r="BW370" s="82"/>
      <c r="BX370" s="35"/>
      <c r="BY370" s="82"/>
      <c r="BZ370" s="50"/>
      <c r="CA370" s="49">
        <v>0</v>
      </c>
      <c r="CB370" s="35">
        <v>0</v>
      </c>
      <c r="CC370" s="35">
        <v>0</v>
      </c>
      <c r="CD370" s="35">
        <v>0</v>
      </c>
      <c r="CE370" s="35">
        <v>465</v>
      </c>
      <c r="CF370" s="35">
        <v>428</v>
      </c>
      <c r="CG370" s="35">
        <v>374</v>
      </c>
      <c r="CH370" s="51">
        <v>344.5</v>
      </c>
    </row>
    <row r="371" spans="1:86" ht="13" x14ac:dyDescent="0.3">
      <c r="A371" s="34">
        <v>400400</v>
      </c>
      <c r="B371" s="35" t="s">
        <v>887</v>
      </c>
      <c r="C371" s="35" t="s">
        <v>875</v>
      </c>
      <c r="D371" s="35" t="s">
        <v>888</v>
      </c>
      <c r="E371" s="52" t="s">
        <v>36</v>
      </c>
      <c r="F371" s="37" t="s">
        <v>877</v>
      </c>
      <c r="G371" s="139" t="s">
        <v>24</v>
      </c>
      <c r="H371" s="144">
        <v>1</v>
      </c>
      <c r="I371" s="49" t="s">
        <v>25</v>
      </c>
      <c r="J371" s="38" t="s">
        <v>26</v>
      </c>
      <c r="K371" s="39"/>
      <c r="L371" s="40">
        <v>32</v>
      </c>
      <c r="M371" s="41">
        <v>34.4</v>
      </c>
      <c r="N371" s="124">
        <f>M371*H371</f>
        <v>34.4</v>
      </c>
      <c r="O371" s="42">
        <v>34</v>
      </c>
      <c r="P371" s="124">
        <f>O371*H371</f>
        <v>34</v>
      </c>
      <c r="Q371" s="43">
        <v>62.7</v>
      </c>
      <c r="R371" s="44">
        <v>23.65</v>
      </c>
      <c r="S371" s="45">
        <v>39.049999999999997</v>
      </c>
      <c r="T371" s="124">
        <f>Q371*H371</f>
        <v>62.7</v>
      </c>
      <c r="U371" s="40">
        <v>0</v>
      </c>
      <c r="V371" s="35">
        <v>0</v>
      </c>
      <c r="W371" s="41">
        <v>0</v>
      </c>
      <c r="X371" s="46">
        <v>0</v>
      </c>
      <c r="Y371" s="47">
        <v>0</v>
      </c>
      <c r="Z371" s="48">
        <v>0</v>
      </c>
      <c r="AA371" s="124">
        <f>X371*H371</f>
        <v>0</v>
      </c>
      <c r="AB371" s="49">
        <v>1964</v>
      </c>
      <c r="AC371" s="50">
        <v>2016</v>
      </c>
      <c r="AD371" s="86">
        <v>677.5</v>
      </c>
      <c r="AE371" s="116" t="s">
        <v>877</v>
      </c>
      <c r="AF371" s="116">
        <v>100</v>
      </c>
      <c r="AG371" s="116"/>
      <c r="AH371" s="116"/>
      <c r="AI371" s="116"/>
      <c r="AJ371" s="120"/>
      <c r="AK371" s="90" t="s">
        <v>2152</v>
      </c>
      <c r="AL371" s="90" t="s">
        <v>2141</v>
      </c>
      <c r="AM371" s="90"/>
      <c r="AN371" s="90"/>
      <c r="AO371" s="90"/>
      <c r="AP371" s="90"/>
      <c r="AQ371" s="90"/>
      <c r="AR371" s="90"/>
      <c r="AS371" s="90"/>
      <c r="AT371" s="90"/>
      <c r="AU371" s="90"/>
      <c r="AV371" s="102"/>
      <c r="AW371" s="106"/>
      <c r="AX371" s="93"/>
      <c r="AY371" s="106"/>
      <c r="AZ371" s="93"/>
      <c r="BA371" s="106"/>
      <c r="BB371" s="93"/>
      <c r="BC371" s="106"/>
      <c r="BD371" s="93"/>
      <c r="BE371" s="106"/>
      <c r="BF371" s="93"/>
      <c r="BG371" s="106"/>
      <c r="BH371" s="98"/>
      <c r="BI371" s="93" t="s">
        <v>2727</v>
      </c>
      <c r="BJ371" s="110">
        <v>2096</v>
      </c>
      <c r="BK371" s="93"/>
      <c r="BL371" s="132"/>
      <c r="BM371" s="93" t="s">
        <v>2981</v>
      </c>
      <c r="BN371" s="93"/>
      <c r="BO371" s="93"/>
      <c r="BP371" s="93"/>
      <c r="BQ371" s="93"/>
      <c r="BR371" s="93"/>
      <c r="BS371" s="93"/>
      <c r="BT371" s="98"/>
      <c r="BU371" s="128">
        <v>2718022</v>
      </c>
      <c r="BV371" s="128">
        <v>1197233</v>
      </c>
      <c r="BW371" s="82" t="s">
        <v>27</v>
      </c>
      <c r="BX371" s="35" t="s">
        <v>28</v>
      </c>
      <c r="BY371" s="82"/>
      <c r="BZ371" s="50"/>
      <c r="CA371" s="49">
        <v>134</v>
      </c>
      <c r="CB371" s="35">
        <v>130</v>
      </c>
      <c r="CC371" s="35">
        <v>118.6</v>
      </c>
      <c r="CD371" s="35">
        <v>115.1</v>
      </c>
      <c r="CE371" s="35">
        <v>0</v>
      </c>
      <c r="CF371" s="35">
        <v>0</v>
      </c>
      <c r="CG371" s="35">
        <v>0</v>
      </c>
      <c r="CH371" s="51">
        <v>0</v>
      </c>
    </row>
    <row r="372" spans="1:86" ht="13" x14ac:dyDescent="0.3">
      <c r="A372" s="34">
        <v>400500</v>
      </c>
      <c r="B372" s="35" t="s">
        <v>889</v>
      </c>
      <c r="C372" s="35" t="s">
        <v>889</v>
      </c>
      <c r="D372" s="35" t="s">
        <v>888</v>
      </c>
      <c r="E372" s="36" t="s">
        <v>22</v>
      </c>
      <c r="F372" s="37" t="s">
        <v>877</v>
      </c>
      <c r="G372" s="139" t="s">
        <v>24</v>
      </c>
      <c r="H372" s="144">
        <v>1</v>
      </c>
      <c r="I372" s="49" t="s">
        <v>25</v>
      </c>
      <c r="J372" s="38" t="s">
        <v>26</v>
      </c>
      <c r="K372" s="39"/>
      <c r="L372" s="40">
        <v>3</v>
      </c>
      <c r="M372" s="41">
        <v>15</v>
      </c>
      <c r="N372" s="124">
        <f>M372*H372</f>
        <v>15</v>
      </c>
      <c r="O372" s="42">
        <v>14.5</v>
      </c>
      <c r="P372" s="124">
        <f>O372*H372</f>
        <v>14.5</v>
      </c>
      <c r="Q372" s="43">
        <v>74.400000000000006</v>
      </c>
      <c r="R372" s="44">
        <v>20.100000000000001</v>
      </c>
      <c r="S372" s="45">
        <v>54.3</v>
      </c>
      <c r="T372" s="124">
        <f>Q372*H372</f>
        <v>74.400000000000006</v>
      </c>
      <c r="U372" s="40">
        <v>0</v>
      </c>
      <c r="V372" s="35">
        <v>0</v>
      </c>
      <c r="W372" s="41">
        <v>0</v>
      </c>
      <c r="X372" s="46">
        <v>0</v>
      </c>
      <c r="Y372" s="47">
        <v>0</v>
      </c>
      <c r="Z372" s="48">
        <v>0</v>
      </c>
      <c r="AA372" s="124">
        <f>X372*H372</f>
        <v>0</v>
      </c>
      <c r="AB372" s="49">
        <v>1950</v>
      </c>
      <c r="AC372" s="50">
        <v>1950</v>
      </c>
      <c r="AD372" s="86">
        <v>683.2</v>
      </c>
      <c r="AE372" s="116" t="s">
        <v>877</v>
      </c>
      <c r="AF372" s="116">
        <v>100</v>
      </c>
      <c r="AG372" s="116"/>
      <c r="AH372" s="116"/>
      <c r="AI372" s="116"/>
      <c r="AJ372" s="120"/>
      <c r="AK372" s="90" t="s">
        <v>889</v>
      </c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102"/>
      <c r="AW372" s="106" t="s">
        <v>1140</v>
      </c>
      <c r="AX372" s="93" t="s">
        <v>2666</v>
      </c>
      <c r="AY372" s="106"/>
      <c r="AZ372" s="93"/>
      <c r="BA372" s="106"/>
      <c r="BB372" s="93"/>
      <c r="BC372" s="106"/>
      <c r="BD372" s="93"/>
      <c r="BE372" s="106"/>
      <c r="BF372" s="93"/>
      <c r="BG372" s="106"/>
      <c r="BH372" s="98"/>
      <c r="BI372" s="93" t="s">
        <v>2727</v>
      </c>
      <c r="BJ372" s="110">
        <v>2029</v>
      </c>
      <c r="BK372" s="93"/>
      <c r="BL372" s="132"/>
      <c r="BM372" s="93" t="s">
        <v>2981</v>
      </c>
      <c r="BN372" s="93"/>
      <c r="BO372" s="93"/>
      <c r="BP372" s="93"/>
      <c r="BQ372" s="93"/>
      <c r="BR372" s="93"/>
      <c r="BS372" s="93"/>
      <c r="BT372" s="98"/>
      <c r="BU372" s="128">
        <v>2718010</v>
      </c>
      <c r="BV372" s="128">
        <v>1197210</v>
      </c>
      <c r="BW372" s="82" t="s">
        <v>27</v>
      </c>
      <c r="BX372" s="35" t="s">
        <v>28</v>
      </c>
      <c r="BY372" s="82"/>
      <c r="BZ372" s="50"/>
      <c r="CA372" s="49">
        <v>629.4</v>
      </c>
      <c r="CB372" s="35">
        <v>621.5</v>
      </c>
      <c r="CC372" s="35">
        <v>578</v>
      </c>
      <c r="CD372" s="35">
        <v>575.5</v>
      </c>
      <c r="CE372" s="35">
        <v>0</v>
      </c>
      <c r="CF372" s="35">
        <v>0</v>
      </c>
      <c r="CG372" s="35">
        <v>0</v>
      </c>
      <c r="CH372" s="51">
        <v>0</v>
      </c>
    </row>
    <row r="373" spans="1:86" ht="13" x14ac:dyDescent="0.3">
      <c r="A373" s="34">
        <v>400600</v>
      </c>
      <c r="B373" s="35" t="s">
        <v>890</v>
      </c>
      <c r="C373" s="35" t="s">
        <v>891</v>
      </c>
      <c r="D373" s="35" t="s">
        <v>888</v>
      </c>
      <c r="E373" s="36" t="s">
        <v>22</v>
      </c>
      <c r="F373" s="37" t="s">
        <v>877</v>
      </c>
      <c r="G373" s="139" t="s">
        <v>24</v>
      </c>
      <c r="H373" s="144">
        <v>1</v>
      </c>
      <c r="I373" s="49" t="s">
        <v>25</v>
      </c>
      <c r="J373" s="38" t="s">
        <v>26</v>
      </c>
      <c r="K373" s="39"/>
      <c r="L373" s="40">
        <v>5</v>
      </c>
      <c r="M373" s="41">
        <v>0.5</v>
      </c>
      <c r="N373" s="124">
        <f>M373*H373</f>
        <v>0.5</v>
      </c>
      <c r="O373" s="42">
        <v>0.4</v>
      </c>
      <c r="P373" s="124">
        <f>O373*H373</f>
        <v>0.4</v>
      </c>
      <c r="Q373" s="43">
        <v>2.27</v>
      </c>
      <c r="R373" s="44">
        <v>1.17</v>
      </c>
      <c r="S373" s="45">
        <v>1.1000000000000001</v>
      </c>
      <c r="T373" s="124">
        <f>Q373*H373</f>
        <v>2.27</v>
      </c>
      <c r="U373" s="40">
        <v>0</v>
      </c>
      <c r="V373" s="35">
        <v>0</v>
      </c>
      <c r="W373" s="41">
        <v>0</v>
      </c>
      <c r="X373" s="46">
        <v>0</v>
      </c>
      <c r="Y373" s="47">
        <v>0</v>
      </c>
      <c r="Z373" s="48">
        <v>0</v>
      </c>
      <c r="AA373" s="124">
        <f>X373*H373</f>
        <v>0</v>
      </c>
      <c r="AB373" s="49">
        <v>1900</v>
      </c>
      <c r="AC373" s="50">
        <v>2004</v>
      </c>
      <c r="AD373" s="86">
        <v>655.45</v>
      </c>
      <c r="AE373" s="116" t="s">
        <v>877</v>
      </c>
      <c r="AF373" s="116">
        <v>100</v>
      </c>
      <c r="AG373" s="116"/>
      <c r="AH373" s="116"/>
      <c r="AI373" s="116"/>
      <c r="AJ373" s="120"/>
      <c r="AK373" s="90" t="s">
        <v>2152</v>
      </c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102"/>
      <c r="AW373" s="106"/>
      <c r="AX373" s="93"/>
      <c r="AY373" s="106"/>
      <c r="AZ373" s="93"/>
      <c r="BA373" s="106"/>
      <c r="BB373" s="93"/>
      <c r="BC373" s="106"/>
      <c r="BD373" s="93"/>
      <c r="BE373" s="106"/>
      <c r="BF373" s="93"/>
      <c r="BG373" s="106"/>
      <c r="BH373" s="98"/>
      <c r="BI373" s="93" t="s">
        <v>2729</v>
      </c>
      <c r="BJ373" s="131">
        <v>9999</v>
      </c>
      <c r="BK373" s="93"/>
      <c r="BL373" s="132"/>
      <c r="BM373" s="93"/>
      <c r="BN373" s="93"/>
      <c r="BO373" s="93"/>
      <c r="BP373" s="93"/>
      <c r="BQ373" s="93"/>
      <c r="BR373" s="93"/>
      <c r="BS373" s="93"/>
      <c r="BT373" s="98"/>
      <c r="BU373" s="128">
        <v>2718644</v>
      </c>
      <c r="BV373" s="128">
        <v>1197730</v>
      </c>
      <c r="BW373" s="82" t="s">
        <v>27</v>
      </c>
      <c r="BX373" s="35" t="s">
        <v>28</v>
      </c>
      <c r="BY373" s="82"/>
      <c r="BZ373" s="50"/>
      <c r="CA373" s="49">
        <v>16</v>
      </c>
      <c r="CB373" s="35">
        <v>11.5</v>
      </c>
      <c r="CC373" s="35">
        <v>12.6</v>
      </c>
      <c r="CD373" s="35">
        <v>9.1999999999999993</v>
      </c>
      <c r="CE373" s="35">
        <v>0</v>
      </c>
      <c r="CF373" s="35">
        <v>0</v>
      </c>
      <c r="CG373" s="35">
        <v>0</v>
      </c>
      <c r="CH373" s="51">
        <v>0</v>
      </c>
    </row>
    <row r="374" spans="1:86" ht="13" x14ac:dyDescent="0.3">
      <c r="A374" s="34">
        <v>400700</v>
      </c>
      <c r="B374" s="35" t="s">
        <v>892</v>
      </c>
      <c r="C374" s="35" t="s">
        <v>893</v>
      </c>
      <c r="D374" s="35" t="s">
        <v>888</v>
      </c>
      <c r="E374" s="36" t="s">
        <v>22</v>
      </c>
      <c r="F374" s="37" t="s">
        <v>877</v>
      </c>
      <c r="G374" s="139" t="s">
        <v>24</v>
      </c>
      <c r="H374" s="144">
        <v>1</v>
      </c>
      <c r="I374" s="49" t="s">
        <v>25</v>
      </c>
      <c r="J374" s="38" t="s">
        <v>26</v>
      </c>
      <c r="K374" s="39"/>
      <c r="L374" s="40">
        <v>15</v>
      </c>
      <c r="M374" s="41">
        <v>1.6</v>
      </c>
      <c r="N374" s="124">
        <f>M374*H374</f>
        <v>1.6</v>
      </c>
      <c r="O374" s="42">
        <v>1.62</v>
      </c>
      <c r="P374" s="124">
        <f>O374*H374</f>
        <v>1.62</v>
      </c>
      <c r="Q374" s="43">
        <v>8.14</v>
      </c>
      <c r="R374" s="44">
        <v>3.64</v>
      </c>
      <c r="S374" s="45">
        <v>4.5</v>
      </c>
      <c r="T374" s="124">
        <f>Q374*H374</f>
        <v>8.14</v>
      </c>
      <c r="U374" s="40">
        <v>0</v>
      </c>
      <c r="V374" s="35">
        <v>0</v>
      </c>
      <c r="W374" s="41">
        <v>0</v>
      </c>
      <c r="X374" s="46">
        <v>0</v>
      </c>
      <c r="Y374" s="47">
        <v>0</v>
      </c>
      <c r="Z374" s="48">
        <v>0</v>
      </c>
      <c r="AA374" s="124">
        <f>X374*H374</f>
        <v>0</v>
      </c>
      <c r="AB374" s="49">
        <v>1877</v>
      </c>
      <c r="AC374" s="50">
        <v>2012</v>
      </c>
      <c r="AD374" s="86">
        <v>645</v>
      </c>
      <c r="AE374" s="116" t="s">
        <v>877</v>
      </c>
      <c r="AF374" s="116">
        <v>100</v>
      </c>
      <c r="AG374" s="116"/>
      <c r="AH374" s="116"/>
      <c r="AI374" s="116"/>
      <c r="AJ374" s="120"/>
      <c r="AK374" s="90" t="s">
        <v>2152</v>
      </c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102"/>
      <c r="AW374" s="106"/>
      <c r="AX374" s="93"/>
      <c r="AY374" s="106"/>
      <c r="AZ374" s="93"/>
      <c r="BA374" s="106"/>
      <c r="BB374" s="93"/>
      <c r="BC374" s="106"/>
      <c r="BD374" s="93"/>
      <c r="BE374" s="106"/>
      <c r="BF374" s="93"/>
      <c r="BG374" s="106"/>
      <c r="BH374" s="98"/>
      <c r="BI374" s="93" t="s">
        <v>2727</v>
      </c>
      <c r="BJ374" s="131">
        <v>9999</v>
      </c>
      <c r="BK374" s="93"/>
      <c r="BL374" s="132"/>
      <c r="BM374" s="93" t="s">
        <v>2744</v>
      </c>
      <c r="BN374" s="93"/>
      <c r="BO374" s="93"/>
      <c r="BP374" s="93"/>
      <c r="BQ374" s="93"/>
      <c r="BR374" s="93"/>
      <c r="BS374" s="93"/>
      <c r="BT374" s="98"/>
      <c r="BU374" s="128">
        <v>2718874</v>
      </c>
      <c r="BV374" s="128">
        <v>1198415</v>
      </c>
      <c r="BW374" s="82" t="s">
        <v>27</v>
      </c>
      <c r="BX374" s="35" t="s">
        <v>28</v>
      </c>
      <c r="BY374" s="82"/>
      <c r="BZ374" s="50"/>
      <c r="CA374" s="49">
        <v>14</v>
      </c>
      <c r="CB374" s="35">
        <v>12</v>
      </c>
      <c r="CC374" s="35">
        <v>11.1</v>
      </c>
      <c r="CD374" s="35">
        <v>10.5</v>
      </c>
      <c r="CE374" s="35">
        <v>0</v>
      </c>
      <c r="CF374" s="35">
        <v>0</v>
      </c>
      <c r="CG374" s="35">
        <v>0</v>
      </c>
      <c r="CH374" s="51">
        <v>0</v>
      </c>
    </row>
    <row r="375" spans="1:86" ht="13" x14ac:dyDescent="0.3">
      <c r="A375" s="34">
        <v>400800</v>
      </c>
      <c r="B375" s="35" t="s">
        <v>894</v>
      </c>
      <c r="C375" s="35" t="s">
        <v>895</v>
      </c>
      <c r="D375" s="35" t="s">
        <v>896</v>
      </c>
      <c r="E375" s="36" t="s">
        <v>22</v>
      </c>
      <c r="F375" s="37" t="s">
        <v>877</v>
      </c>
      <c r="G375" s="139" t="s">
        <v>24</v>
      </c>
      <c r="H375" s="144">
        <v>1</v>
      </c>
      <c r="I375" s="49" t="s">
        <v>25</v>
      </c>
      <c r="J375" s="38" t="s">
        <v>26</v>
      </c>
      <c r="K375" s="39"/>
      <c r="L375" s="40">
        <v>0.7</v>
      </c>
      <c r="M375" s="41">
        <v>2.2999999999999998</v>
      </c>
      <c r="N375" s="124">
        <f>M375*H375</f>
        <v>2.2999999999999998</v>
      </c>
      <c r="O375" s="42">
        <v>2.44</v>
      </c>
      <c r="P375" s="124">
        <f>O375*H375</f>
        <v>2.44</v>
      </c>
      <c r="Q375" s="43">
        <v>15.2</v>
      </c>
      <c r="R375" s="44">
        <v>6.4</v>
      </c>
      <c r="S375" s="45">
        <v>8.8000000000000007</v>
      </c>
      <c r="T375" s="124">
        <f>Q375*H375</f>
        <v>15.2</v>
      </c>
      <c r="U375" s="40">
        <v>0</v>
      </c>
      <c r="V375" s="35">
        <v>0</v>
      </c>
      <c r="W375" s="41">
        <v>0</v>
      </c>
      <c r="X375" s="46">
        <v>0</v>
      </c>
      <c r="Y375" s="47">
        <v>0</v>
      </c>
      <c r="Z375" s="48">
        <v>0</v>
      </c>
      <c r="AA375" s="124">
        <f>X375*H375</f>
        <v>0</v>
      </c>
      <c r="AB375" s="49">
        <v>1921</v>
      </c>
      <c r="AC375" s="50">
        <v>2010</v>
      </c>
      <c r="AD375" s="86">
        <v>640.5</v>
      </c>
      <c r="AE375" s="116" t="s">
        <v>877</v>
      </c>
      <c r="AF375" s="116">
        <v>100</v>
      </c>
      <c r="AG375" s="116"/>
      <c r="AH375" s="116"/>
      <c r="AI375" s="116"/>
      <c r="AJ375" s="120"/>
      <c r="AK375" s="90" t="s">
        <v>2153</v>
      </c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102"/>
      <c r="AW375" s="106"/>
      <c r="AX375" s="93"/>
      <c r="AY375" s="106"/>
      <c r="AZ375" s="93"/>
      <c r="BA375" s="106"/>
      <c r="BB375" s="93"/>
      <c r="BC375" s="106"/>
      <c r="BD375" s="93"/>
      <c r="BE375" s="106"/>
      <c r="BF375" s="93"/>
      <c r="BG375" s="106"/>
      <c r="BH375" s="98"/>
      <c r="BI375" s="93" t="s">
        <v>2727</v>
      </c>
      <c r="BJ375" s="110">
        <v>2074</v>
      </c>
      <c r="BK375" s="93"/>
      <c r="BL375" s="132"/>
      <c r="BM375" s="93" t="s">
        <v>2744</v>
      </c>
      <c r="BN375" s="93"/>
      <c r="BO375" s="93"/>
      <c r="BP375" s="93"/>
      <c r="BQ375" s="93"/>
      <c r="BR375" s="93"/>
      <c r="BS375" s="93"/>
      <c r="BT375" s="98"/>
      <c r="BU375" s="128">
        <v>2719080</v>
      </c>
      <c r="BV375" s="128">
        <v>1198580</v>
      </c>
      <c r="BW375" s="82" t="s">
        <v>27</v>
      </c>
      <c r="BX375" s="35" t="s">
        <v>28</v>
      </c>
      <c r="BY375" s="82"/>
      <c r="BZ375" s="50"/>
      <c r="CA375" s="49">
        <v>434.5</v>
      </c>
      <c r="CB375" s="35">
        <v>428.8</v>
      </c>
      <c r="CC375" s="35">
        <v>0</v>
      </c>
      <c r="CD375" s="35">
        <v>0</v>
      </c>
      <c r="CE375" s="35">
        <v>0</v>
      </c>
      <c r="CF375" s="35">
        <v>0</v>
      </c>
      <c r="CG375" s="35">
        <v>0</v>
      </c>
      <c r="CH375" s="51">
        <v>0</v>
      </c>
    </row>
    <row r="376" spans="1:86" ht="13" x14ac:dyDescent="0.3">
      <c r="A376" s="34">
        <v>400850</v>
      </c>
      <c r="B376" s="35" t="s">
        <v>897</v>
      </c>
      <c r="C376" s="35" t="s">
        <v>898</v>
      </c>
      <c r="D376" s="35" t="s">
        <v>899</v>
      </c>
      <c r="E376" s="36" t="s">
        <v>22</v>
      </c>
      <c r="F376" s="37" t="s">
        <v>877</v>
      </c>
      <c r="G376" s="139" t="s">
        <v>24</v>
      </c>
      <c r="H376" s="144">
        <v>1</v>
      </c>
      <c r="I376" s="49" t="s">
        <v>25</v>
      </c>
      <c r="J376" s="38" t="s">
        <v>26</v>
      </c>
      <c r="K376" s="39"/>
      <c r="L376" s="40">
        <v>0.75</v>
      </c>
      <c r="M376" s="41">
        <v>0.93</v>
      </c>
      <c r="N376" s="124">
        <f>M376*H376</f>
        <v>0.93</v>
      </c>
      <c r="O376" s="42">
        <v>1</v>
      </c>
      <c r="P376" s="124">
        <f>O376*H376</f>
        <v>1</v>
      </c>
      <c r="Q376" s="43">
        <v>2.5</v>
      </c>
      <c r="R376" s="44">
        <v>0.4</v>
      </c>
      <c r="S376" s="45">
        <v>2.1</v>
      </c>
      <c r="T376" s="124">
        <f>Q376*H376</f>
        <v>2.5</v>
      </c>
      <c r="U376" s="40">
        <v>0</v>
      </c>
      <c r="V376" s="35">
        <v>0</v>
      </c>
      <c r="W376" s="41">
        <v>0</v>
      </c>
      <c r="X376" s="46">
        <v>0</v>
      </c>
      <c r="Y376" s="47">
        <v>0</v>
      </c>
      <c r="Z376" s="48">
        <v>0</v>
      </c>
      <c r="AA376" s="124">
        <f>X376*H376</f>
        <v>0</v>
      </c>
      <c r="AB376" s="49">
        <v>2014</v>
      </c>
      <c r="AC376" s="50"/>
      <c r="AD376" s="86">
        <v>1265</v>
      </c>
      <c r="AE376" s="116" t="s">
        <v>877</v>
      </c>
      <c r="AF376" s="116">
        <v>100</v>
      </c>
      <c r="AG376" s="116"/>
      <c r="AH376" s="116"/>
      <c r="AI376" s="116"/>
      <c r="AJ376" s="120"/>
      <c r="AK376" s="90" t="s">
        <v>2153</v>
      </c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102"/>
      <c r="AW376" s="106"/>
      <c r="AX376" s="93"/>
      <c r="AY376" s="106"/>
      <c r="AZ376" s="93"/>
      <c r="BA376" s="106"/>
      <c r="BB376" s="93"/>
      <c r="BC376" s="106"/>
      <c r="BD376" s="93"/>
      <c r="BE376" s="106"/>
      <c r="BF376" s="93"/>
      <c r="BG376" s="106"/>
      <c r="BH376" s="98"/>
      <c r="BI376" s="93" t="s">
        <v>2729</v>
      </c>
      <c r="BJ376" s="131">
        <v>9999</v>
      </c>
      <c r="BK376" s="93"/>
      <c r="BL376" s="132"/>
      <c r="BM376" s="93" t="s">
        <v>2744</v>
      </c>
      <c r="BN376" s="93"/>
      <c r="BO376" s="93" t="s">
        <v>2940</v>
      </c>
      <c r="BP376" s="93"/>
      <c r="BQ376" s="93"/>
      <c r="BR376" s="93"/>
      <c r="BS376" s="93"/>
      <c r="BT376" s="98"/>
      <c r="BU376" s="128">
        <v>2717590</v>
      </c>
      <c r="BV376" s="128">
        <v>1199760</v>
      </c>
      <c r="BW376" s="82" t="s">
        <v>27</v>
      </c>
      <c r="BX376" s="35" t="s">
        <v>28</v>
      </c>
      <c r="BY376" s="82"/>
      <c r="BZ376" s="50"/>
      <c r="CA376" s="49">
        <v>160</v>
      </c>
      <c r="CB376" s="35">
        <v>145</v>
      </c>
      <c r="CC376" s="35">
        <v>144</v>
      </c>
      <c r="CD376" s="35">
        <v>130.5</v>
      </c>
      <c r="CE376" s="35">
        <v>0</v>
      </c>
      <c r="CF376" s="35">
        <v>0</v>
      </c>
      <c r="CG376" s="35">
        <v>0</v>
      </c>
      <c r="CH376" s="51">
        <v>0</v>
      </c>
    </row>
    <row r="377" spans="1:86" ht="13" x14ac:dyDescent="0.3">
      <c r="A377" s="34">
        <v>400910</v>
      </c>
      <c r="B377" s="35" t="s">
        <v>900</v>
      </c>
      <c r="C377" s="35" t="s">
        <v>901</v>
      </c>
      <c r="D377" s="35" t="s">
        <v>902</v>
      </c>
      <c r="E377" s="36" t="s">
        <v>22</v>
      </c>
      <c r="F377" s="37" t="s">
        <v>877</v>
      </c>
      <c r="G377" s="139" t="s">
        <v>24</v>
      </c>
      <c r="H377" s="144">
        <v>1</v>
      </c>
      <c r="I377" s="49" t="s">
        <v>25</v>
      </c>
      <c r="J377" s="38" t="s">
        <v>26</v>
      </c>
      <c r="K377" s="39"/>
      <c r="L377" s="40">
        <v>15</v>
      </c>
      <c r="M377" s="41">
        <v>2.5299999999999998</v>
      </c>
      <c r="N377" s="124">
        <f>M377*H377</f>
        <v>2.5299999999999998</v>
      </c>
      <c r="O377" s="42">
        <v>2.44</v>
      </c>
      <c r="P377" s="124">
        <f>O377*H377</f>
        <v>2.44</v>
      </c>
      <c r="Q377" s="43">
        <v>12.5</v>
      </c>
      <c r="R377" s="44">
        <v>4.5</v>
      </c>
      <c r="S377" s="45">
        <v>8</v>
      </c>
      <c r="T377" s="124">
        <f>Q377*H377</f>
        <v>12.5</v>
      </c>
      <c r="U377" s="40">
        <v>0</v>
      </c>
      <c r="V377" s="35">
        <v>0</v>
      </c>
      <c r="W377" s="41">
        <v>0</v>
      </c>
      <c r="X377" s="46">
        <v>0</v>
      </c>
      <c r="Y377" s="47">
        <v>0</v>
      </c>
      <c r="Z377" s="48">
        <v>0</v>
      </c>
      <c r="AA377" s="124">
        <f>X377*H377</f>
        <v>0</v>
      </c>
      <c r="AB377" s="49">
        <v>2017</v>
      </c>
      <c r="AC377" s="50"/>
      <c r="AD377" s="86">
        <v>618.45000000000005</v>
      </c>
      <c r="AE377" s="116" t="s">
        <v>877</v>
      </c>
      <c r="AF377" s="116">
        <v>100</v>
      </c>
      <c r="AG377" s="116"/>
      <c r="AH377" s="116"/>
      <c r="AI377" s="116"/>
      <c r="AJ377" s="120"/>
      <c r="AK377" s="90" t="s">
        <v>2152</v>
      </c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102"/>
      <c r="AW377" s="106"/>
      <c r="AX377" s="93"/>
      <c r="AY377" s="106"/>
      <c r="AZ377" s="93"/>
      <c r="BA377" s="106"/>
      <c r="BB377" s="93"/>
      <c r="BC377" s="106"/>
      <c r="BD377" s="93"/>
      <c r="BE377" s="106"/>
      <c r="BF377" s="93"/>
      <c r="BG377" s="106"/>
      <c r="BH377" s="98"/>
      <c r="BI377" s="93" t="s">
        <v>2727</v>
      </c>
      <c r="BJ377" s="110">
        <v>2097</v>
      </c>
      <c r="BK377" s="93"/>
      <c r="BL377" s="132"/>
      <c r="BM377" s="93" t="s">
        <v>2744</v>
      </c>
      <c r="BN377" s="93"/>
      <c r="BO377" s="93"/>
      <c r="BP377" s="93"/>
      <c r="BQ377" s="93"/>
      <c r="BR377" s="93"/>
      <c r="BS377" s="93"/>
      <c r="BT377" s="98"/>
      <c r="BU377" s="128">
        <v>2719730</v>
      </c>
      <c r="BV377" s="128">
        <v>1199250</v>
      </c>
      <c r="BW377" s="82" t="s">
        <v>27</v>
      </c>
      <c r="BX377" s="35" t="s">
        <v>28</v>
      </c>
      <c r="BY377" s="82"/>
      <c r="BZ377" s="50"/>
      <c r="CA377" s="49">
        <v>19.600000000000001</v>
      </c>
      <c r="CB377" s="35">
        <v>15.6</v>
      </c>
      <c r="CC377" s="35">
        <v>17.399999999999999</v>
      </c>
      <c r="CD377" s="35">
        <v>13.8</v>
      </c>
      <c r="CE377" s="35">
        <v>0</v>
      </c>
      <c r="CF377" s="35">
        <v>0</v>
      </c>
      <c r="CG377" s="35">
        <v>0</v>
      </c>
      <c r="CH377" s="51">
        <v>0</v>
      </c>
    </row>
    <row r="378" spans="1:86" ht="13" x14ac:dyDescent="0.3">
      <c r="A378" s="34">
        <v>400950</v>
      </c>
      <c r="B378" s="35" t="s">
        <v>903</v>
      </c>
      <c r="C378" s="35" t="s">
        <v>904</v>
      </c>
      <c r="D378" s="35" t="s">
        <v>905</v>
      </c>
      <c r="E378" s="36" t="s">
        <v>22</v>
      </c>
      <c r="F378" s="37" t="s">
        <v>877</v>
      </c>
      <c r="G378" s="139" t="s">
        <v>24</v>
      </c>
      <c r="H378" s="144">
        <v>1</v>
      </c>
      <c r="I378" s="49" t="s">
        <v>25</v>
      </c>
      <c r="J378" s="38" t="s">
        <v>26</v>
      </c>
      <c r="K378" s="39"/>
      <c r="L378" s="40">
        <v>15</v>
      </c>
      <c r="M378" s="41">
        <v>0.93</v>
      </c>
      <c r="N378" s="124">
        <f>M378*H378</f>
        <v>0.93</v>
      </c>
      <c r="O378" s="42">
        <v>0.9</v>
      </c>
      <c r="P378" s="124">
        <f>O378*H378</f>
        <v>0.9</v>
      </c>
      <c r="Q378" s="43">
        <v>5.3</v>
      </c>
      <c r="R378" s="44">
        <v>2.5</v>
      </c>
      <c r="S378" s="45">
        <v>2.8</v>
      </c>
      <c r="T378" s="124">
        <f>Q378*H378</f>
        <v>5.3</v>
      </c>
      <c r="U378" s="40">
        <v>0</v>
      </c>
      <c r="V378" s="35">
        <v>0</v>
      </c>
      <c r="W378" s="41">
        <v>0</v>
      </c>
      <c r="X378" s="46">
        <v>0</v>
      </c>
      <c r="Y378" s="47">
        <v>0</v>
      </c>
      <c r="Z378" s="48">
        <v>0</v>
      </c>
      <c r="AA378" s="124">
        <f>X378*H378</f>
        <v>0</v>
      </c>
      <c r="AB378" s="49">
        <v>1945</v>
      </c>
      <c r="AC378" s="50">
        <v>1997</v>
      </c>
      <c r="AD378" s="86">
        <v>588.05999999999995</v>
      </c>
      <c r="AE378" s="116" t="s">
        <v>877</v>
      </c>
      <c r="AF378" s="116">
        <v>100</v>
      </c>
      <c r="AG378" s="116"/>
      <c r="AH378" s="116"/>
      <c r="AI378" s="116"/>
      <c r="AJ378" s="120"/>
      <c r="AK378" s="90" t="s">
        <v>2152</v>
      </c>
      <c r="AL378" s="90"/>
      <c r="AM378" s="90"/>
      <c r="AN378" s="90"/>
      <c r="AO378" s="90"/>
      <c r="AP378" s="90"/>
      <c r="AQ378" s="90"/>
      <c r="AR378" s="90"/>
      <c r="AS378" s="90"/>
      <c r="AT378" s="90"/>
      <c r="AU378" s="90"/>
      <c r="AV378" s="102"/>
      <c r="AW378" s="106"/>
      <c r="AX378" s="93"/>
      <c r="AY378" s="106"/>
      <c r="AZ378" s="93"/>
      <c r="BA378" s="106"/>
      <c r="BB378" s="93"/>
      <c r="BC378" s="106"/>
      <c r="BD378" s="93"/>
      <c r="BE378" s="106"/>
      <c r="BF378" s="93"/>
      <c r="BG378" s="106"/>
      <c r="BH378" s="98"/>
      <c r="BI378" s="93" t="s">
        <v>2727</v>
      </c>
      <c r="BJ378" s="110">
        <v>2075</v>
      </c>
      <c r="BK378" s="93"/>
      <c r="BL378" s="132"/>
      <c r="BM378" s="93"/>
      <c r="BN378" s="93"/>
      <c r="BO378" s="93"/>
      <c r="BP378" s="93"/>
      <c r="BQ378" s="93"/>
      <c r="BR378" s="93"/>
      <c r="BS378" s="93"/>
      <c r="BT378" s="98"/>
      <c r="BU378" s="128">
        <v>2720981</v>
      </c>
      <c r="BV378" s="128">
        <v>1201192</v>
      </c>
      <c r="BW378" s="82" t="s">
        <v>27</v>
      </c>
      <c r="BX378" s="35" t="s">
        <v>28</v>
      </c>
      <c r="BY378" s="82"/>
      <c r="BZ378" s="50"/>
      <c r="CA378" s="49">
        <v>11.3</v>
      </c>
      <c r="CB378" s="35">
        <v>8.4</v>
      </c>
      <c r="CC378" s="35">
        <v>9</v>
      </c>
      <c r="CD378" s="35">
        <v>6.8</v>
      </c>
      <c r="CE378" s="35">
        <v>0</v>
      </c>
      <c r="CF378" s="35">
        <v>0</v>
      </c>
      <c r="CG378" s="35">
        <v>0</v>
      </c>
      <c r="CH378" s="51">
        <v>0</v>
      </c>
    </row>
    <row r="379" spans="1:86" ht="13" x14ac:dyDescent="0.3">
      <c r="A379" s="34">
        <v>401000</v>
      </c>
      <c r="B379" s="35" t="s">
        <v>906</v>
      </c>
      <c r="C379" s="35" t="s">
        <v>907</v>
      </c>
      <c r="D379" s="35" t="s">
        <v>908</v>
      </c>
      <c r="E379" s="36" t="s">
        <v>22</v>
      </c>
      <c r="F379" s="37" t="s">
        <v>877</v>
      </c>
      <c r="G379" s="139" t="s">
        <v>24</v>
      </c>
      <c r="H379" s="144">
        <v>1</v>
      </c>
      <c r="I379" s="49" t="s">
        <v>25</v>
      </c>
      <c r="J379" s="38" t="s">
        <v>26</v>
      </c>
      <c r="K379" s="39"/>
      <c r="L379" s="40">
        <v>8</v>
      </c>
      <c r="M379" s="41">
        <v>1.1399999999999999</v>
      </c>
      <c r="N379" s="124">
        <f>M379*H379</f>
        <v>1.1399999999999999</v>
      </c>
      <c r="O379" s="42">
        <v>1.1000000000000001</v>
      </c>
      <c r="P379" s="124">
        <f>O379*H379</f>
        <v>1.1000000000000001</v>
      </c>
      <c r="Q379" s="43">
        <v>6.7</v>
      </c>
      <c r="R379" s="44">
        <v>2.2999999999999998</v>
      </c>
      <c r="S379" s="45">
        <v>4.4000000000000004</v>
      </c>
      <c r="T379" s="124">
        <f>Q379*H379</f>
        <v>6.7</v>
      </c>
      <c r="U379" s="40">
        <v>0</v>
      </c>
      <c r="V379" s="35">
        <v>0</v>
      </c>
      <c r="W379" s="41">
        <v>0</v>
      </c>
      <c r="X379" s="46">
        <v>0</v>
      </c>
      <c r="Y379" s="47">
        <v>0</v>
      </c>
      <c r="Z379" s="48">
        <v>0</v>
      </c>
      <c r="AA379" s="124">
        <f>X379*H379</f>
        <v>0</v>
      </c>
      <c r="AB379" s="49">
        <v>1850</v>
      </c>
      <c r="AC379" s="50">
        <v>2007</v>
      </c>
      <c r="AD379" s="86">
        <v>562.95000000000005</v>
      </c>
      <c r="AE379" s="116" t="s">
        <v>877</v>
      </c>
      <c r="AF379" s="116">
        <v>100</v>
      </c>
      <c r="AG379" s="116"/>
      <c r="AH379" s="116"/>
      <c r="AI379" s="116"/>
      <c r="AJ379" s="120"/>
      <c r="AK379" s="90" t="s">
        <v>2152</v>
      </c>
      <c r="AL379" s="90"/>
      <c r="AM379" s="90"/>
      <c r="AN379" s="90"/>
      <c r="AO379" s="90"/>
      <c r="AP379" s="90"/>
      <c r="AQ379" s="90"/>
      <c r="AR379" s="90"/>
      <c r="AS379" s="90"/>
      <c r="AT379" s="90"/>
      <c r="AU379" s="90"/>
      <c r="AV379" s="102"/>
      <c r="AW379" s="106"/>
      <c r="AX379" s="93"/>
      <c r="AY379" s="106"/>
      <c r="AZ379" s="93"/>
      <c r="BA379" s="106"/>
      <c r="BB379" s="93"/>
      <c r="BC379" s="106"/>
      <c r="BD379" s="93"/>
      <c r="BE379" s="106"/>
      <c r="BF379" s="93"/>
      <c r="BG379" s="106"/>
      <c r="BH379" s="98"/>
      <c r="BI379" s="93" t="s">
        <v>2727</v>
      </c>
      <c r="BJ379" s="110">
        <v>2046</v>
      </c>
      <c r="BK379" s="93"/>
      <c r="BL379" s="132"/>
      <c r="BM379" s="93"/>
      <c r="BN379" s="93"/>
      <c r="BO379" s="93"/>
      <c r="BP379" s="93"/>
      <c r="BQ379" s="93"/>
      <c r="BR379" s="93"/>
      <c r="BS379" s="93"/>
      <c r="BT379" s="98"/>
      <c r="BU379" s="128">
        <v>2721861</v>
      </c>
      <c r="BV379" s="128">
        <v>1202742</v>
      </c>
      <c r="BW379" s="82" t="s">
        <v>27</v>
      </c>
      <c r="BX379" s="35" t="s">
        <v>28</v>
      </c>
      <c r="BY379" s="82"/>
      <c r="BZ379" s="50"/>
      <c r="CA379" s="49">
        <v>19.25</v>
      </c>
      <c r="CB379" s="35">
        <v>15.1</v>
      </c>
      <c r="CC379" s="35">
        <v>17</v>
      </c>
      <c r="CD379" s="35">
        <v>13.4</v>
      </c>
      <c r="CE379" s="35">
        <v>0</v>
      </c>
      <c r="CF379" s="35">
        <v>0</v>
      </c>
      <c r="CG379" s="35">
        <v>0</v>
      </c>
      <c r="CH379" s="51">
        <v>0</v>
      </c>
    </row>
    <row r="380" spans="1:86" ht="13" x14ac:dyDescent="0.3">
      <c r="A380" s="34">
        <v>401100</v>
      </c>
      <c r="B380" s="35" t="s">
        <v>909</v>
      </c>
      <c r="C380" s="35" t="s">
        <v>909</v>
      </c>
      <c r="D380" s="35" t="s">
        <v>909</v>
      </c>
      <c r="E380" s="36" t="s">
        <v>22</v>
      </c>
      <c r="F380" s="37" t="s">
        <v>877</v>
      </c>
      <c r="G380" s="139" t="s">
        <v>24</v>
      </c>
      <c r="H380" s="144">
        <v>1</v>
      </c>
      <c r="I380" s="49" t="s">
        <v>25</v>
      </c>
      <c r="J380" s="38" t="s">
        <v>26</v>
      </c>
      <c r="K380" s="39"/>
      <c r="L380" s="40">
        <v>1.2</v>
      </c>
      <c r="M380" s="41">
        <v>5.6</v>
      </c>
      <c r="N380" s="124">
        <f>M380*H380</f>
        <v>5.6</v>
      </c>
      <c r="O380" s="42">
        <v>6</v>
      </c>
      <c r="P380" s="124">
        <f>O380*H380</f>
        <v>6</v>
      </c>
      <c r="Q380" s="43">
        <v>22.5</v>
      </c>
      <c r="R380" s="44">
        <v>7</v>
      </c>
      <c r="S380" s="45">
        <v>15.5</v>
      </c>
      <c r="T380" s="124">
        <f>Q380*H380</f>
        <v>22.5</v>
      </c>
      <c r="U380" s="40">
        <v>0</v>
      </c>
      <c r="V380" s="35">
        <v>0</v>
      </c>
      <c r="W380" s="41">
        <v>0</v>
      </c>
      <c r="X380" s="46">
        <v>0</v>
      </c>
      <c r="Y380" s="47">
        <v>0</v>
      </c>
      <c r="Z380" s="48">
        <v>0</v>
      </c>
      <c r="AA380" s="124">
        <f>X380*H380</f>
        <v>0</v>
      </c>
      <c r="AB380" s="49">
        <v>1940</v>
      </c>
      <c r="AC380" s="50">
        <v>2024</v>
      </c>
      <c r="AD380" s="86">
        <v>595.79999999999995</v>
      </c>
      <c r="AE380" s="116" t="s">
        <v>877</v>
      </c>
      <c r="AF380" s="116">
        <v>100</v>
      </c>
      <c r="AG380" s="116"/>
      <c r="AH380" s="116"/>
      <c r="AI380" s="116"/>
      <c r="AJ380" s="120"/>
      <c r="AK380" s="90" t="s">
        <v>2154</v>
      </c>
      <c r="AL380" s="90"/>
      <c r="AM380" s="90"/>
      <c r="AN380" s="90"/>
      <c r="AO380" s="90"/>
      <c r="AP380" s="90"/>
      <c r="AQ380" s="90"/>
      <c r="AR380" s="90"/>
      <c r="AS380" s="90"/>
      <c r="AT380" s="90"/>
      <c r="AU380" s="90"/>
      <c r="AV380" s="102"/>
      <c r="AW380" s="106"/>
      <c r="AX380" s="93"/>
      <c r="AY380" s="106"/>
      <c r="AZ380" s="93"/>
      <c r="BA380" s="106"/>
      <c r="BB380" s="93"/>
      <c r="BC380" s="106"/>
      <c r="BD380" s="93"/>
      <c r="BE380" s="106"/>
      <c r="BF380" s="93"/>
      <c r="BG380" s="106"/>
      <c r="BH380" s="98"/>
      <c r="BI380" s="93" t="s">
        <v>2727</v>
      </c>
      <c r="BJ380" s="110">
        <v>2103</v>
      </c>
      <c r="BK380" s="93"/>
      <c r="BL380" s="132"/>
      <c r="BM380" s="93" t="s">
        <v>2982</v>
      </c>
      <c r="BN380" s="93" t="s">
        <v>2744</v>
      </c>
      <c r="BO380" s="93" t="s">
        <v>337</v>
      </c>
      <c r="BP380" s="93" t="s">
        <v>337</v>
      </c>
      <c r="BQ380" s="93" t="s">
        <v>337</v>
      </c>
      <c r="BR380" s="93"/>
      <c r="BS380" s="93"/>
      <c r="BT380" s="98"/>
      <c r="BU380" s="128">
        <v>2721448</v>
      </c>
      <c r="BV380" s="128">
        <v>1202878</v>
      </c>
      <c r="BW380" s="82" t="s">
        <v>27</v>
      </c>
      <c r="BX380" s="35" t="s">
        <v>28</v>
      </c>
      <c r="BY380" s="82"/>
      <c r="BZ380" s="50"/>
      <c r="CA380" s="49">
        <v>512</v>
      </c>
      <c r="CB380" s="35">
        <v>490</v>
      </c>
      <c r="CC380" s="35">
        <v>480</v>
      </c>
      <c r="CD380" s="35">
        <v>459.4</v>
      </c>
      <c r="CE380" s="35">
        <v>0</v>
      </c>
      <c r="CF380" s="35">
        <v>0</v>
      </c>
      <c r="CG380" s="35">
        <v>0</v>
      </c>
      <c r="CH380" s="51">
        <v>0</v>
      </c>
    </row>
    <row r="381" spans="1:86" ht="13" x14ac:dyDescent="0.3">
      <c r="A381" s="34">
        <v>401150</v>
      </c>
      <c r="B381" s="35" t="s">
        <v>910</v>
      </c>
      <c r="C381" s="35" t="s">
        <v>910</v>
      </c>
      <c r="D381" s="35" t="s">
        <v>910</v>
      </c>
      <c r="E381" s="36" t="s">
        <v>22</v>
      </c>
      <c r="F381" s="37" t="s">
        <v>877</v>
      </c>
      <c r="G381" s="139" t="s">
        <v>24</v>
      </c>
      <c r="H381" s="144">
        <v>1</v>
      </c>
      <c r="I381" s="49" t="s">
        <v>25</v>
      </c>
      <c r="J381" s="38" t="s">
        <v>26</v>
      </c>
      <c r="K381" s="39"/>
      <c r="L381" s="40">
        <v>0.2</v>
      </c>
      <c r="M381" s="41">
        <v>1</v>
      </c>
      <c r="N381" s="124">
        <f>M381*H381</f>
        <v>1</v>
      </c>
      <c r="O381" s="42">
        <v>1</v>
      </c>
      <c r="P381" s="124">
        <f>O381*H381</f>
        <v>1</v>
      </c>
      <c r="Q381" s="43">
        <v>6.4</v>
      </c>
      <c r="R381" s="44">
        <v>2.5</v>
      </c>
      <c r="S381" s="45">
        <v>3.9</v>
      </c>
      <c r="T381" s="124">
        <f>Q381*H381</f>
        <v>6.4</v>
      </c>
      <c r="U381" s="40">
        <v>0</v>
      </c>
      <c r="V381" s="35">
        <v>0</v>
      </c>
      <c r="W381" s="41">
        <v>0</v>
      </c>
      <c r="X381" s="46">
        <v>0</v>
      </c>
      <c r="Y381" s="47">
        <v>0</v>
      </c>
      <c r="Z381" s="48">
        <v>0</v>
      </c>
      <c r="AA381" s="124">
        <f>X381*H381</f>
        <v>0</v>
      </c>
      <c r="AB381" s="49">
        <v>1930</v>
      </c>
      <c r="AC381" s="50">
        <v>1993</v>
      </c>
      <c r="AD381" s="86">
        <v>550</v>
      </c>
      <c r="AE381" s="116" t="s">
        <v>877</v>
      </c>
      <c r="AF381" s="116">
        <v>100</v>
      </c>
      <c r="AG381" s="116"/>
      <c r="AH381" s="116"/>
      <c r="AI381" s="116"/>
      <c r="AJ381" s="120"/>
      <c r="AK381" s="90" t="s">
        <v>2155</v>
      </c>
      <c r="AL381" s="90"/>
      <c r="AM381" s="90"/>
      <c r="AN381" s="90"/>
      <c r="AO381" s="90"/>
      <c r="AP381" s="90"/>
      <c r="AQ381" s="90"/>
      <c r="AR381" s="90"/>
      <c r="AS381" s="90"/>
      <c r="AT381" s="90"/>
      <c r="AU381" s="90"/>
      <c r="AV381" s="102"/>
      <c r="AW381" s="106"/>
      <c r="AX381" s="93"/>
      <c r="AY381" s="106"/>
      <c r="AZ381" s="93"/>
      <c r="BA381" s="106"/>
      <c r="BB381" s="93"/>
      <c r="BC381" s="106"/>
      <c r="BD381" s="93"/>
      <c r="BE381" s="106"/>
      <c r="BF381" s="93"/>
      <c r="BG381" s="106"/>
      <c r="BH381" s="98"/>
      <c r="BI381" s="93" t="s">
        <v>2728</v>
      </c>
      <c r="BJ381" s="131">
        <v>9999</v>
      </c>
      <c r="BK381" s="93"/>
      <c r="BL381" s="132"/>
      <c r="BM381" s="93"/>
      <c r="BN381" s="93"/>
      <c r="BO381" s="93"/>
      <c r="BP381" s="93"/>
      <c r="BQ381" s="93"/>
      <c r="BR381" s="93"/>
      <c r="BS381" s="93"/>
      <c r="BT381" s="98"/>
      <c r="BU381" s="128">
        <v>2722385</v>
      </c>
      <c r="BV381" s="128">
        <v>1204165</v>
      </c>
      <c r="BW381" s="82" t="s">
        <v>27</v>
      </c>
      <c r="BX381" s="35" t="s">
        <v>28</v>
      </c>
      <c r="BY381" s="82"/>
      <c r="BZ381" s="50"/>
      <c r="CA381" s="49">
        <v>561</v>
      </c>
      <c r="CB381" s="35">
        <v>550</v>
      </c>
      <c r="CC381" s="35">
        <v>507</v>
      </c>
      <c r="CD381" s="35">
        <v>497</v>
      </c>
      <c r="CE381" s="35">
        <v>0</v>
      </c>
      <c r="CF381" s="35">
        <v>0</v>
      </c>
      <c r="CG381" s="35">
        <v>0</v>
      </c>
      <c r="CH381" s="51">
        <v>0</v>
      </c>
    </row>
    <row r="382" spans="1:86" ht="13" x14ac:dyDescent="0.3">
      <c r="A382" s="34">
        <v>401200</v>
      </c>
      <c r="B382" s="35" t="s">
        <v>911</v>
      </c>
      <c r="C382" s="35" t="s">
        <v>912</v>
      </c>
      <c r="D382" s="35" t="s">
        <v>911</v>
      </c>
      <c r="E382" s="36" t="s">
        <v>22</v>
      </c>
      <c r="F382" s="37" t="s">
        <v>877</v>
      </c>
      <c r="G382" s="139" t="s">
        <v>24</v>
      </c>
      <c r="H382" s="144">
        <v>1</v>
      </c>
      <c r="I382" s="49" t="s">
        <v>25</v>
      </c>
      <c r="J382" s="38" t="s">
        <v>26</v>
      </c>
      <c r="K382" s="39"/>
      <c r="L382" s="40">
        <v>11.1</v>
      </c>
      <c r="M382" s="41">
        <v>0.92</v>
      </c>
      <c r="N382" s="124">
        <f>M382*H382</f>
        <v>0.92</v>
      </c>
      <c r="O382" s="42">
        <v>0.99</v>
      </c>
      <c r="P382" s="124">
        <f>O382*H382</f>
        <v>0.99</v>
      </c>
      <c r="Q382" s="43">
        <v>5.8</v>
      </c>
      <c r="R382" s="44">
        <v>2.8</v>
      </c>
      <c r="S382" s="45">
        <v>3</v>
      </c>
      <c r="T382" s="124">
        <f>Q382*H382</f>
        <v>5.8</v>
      </c>
      <c r="U382" s="40">
        <v>0</v>
      </c>
      <c r="V382" s="35">
        <v>0</v>
      </c>
      <c r="W382" s="41">
        <v>0</v>
      </c>
      <c r="X382" s="46">
        <v>0</v>
      </c>
      <c r="Y382" s="47">
        <v>0</v>
      </c>
      <c r="Z382" s="48">
        <v>0</v>
      </c>
      <c r="AA382" s="124">
        <f>X382*H382</f>
        <v>0</v>
      </c>
      <c r="AB382" s="49">
        <v>1848</v>
      </c>
      <c r="AC382" s="50">
        <v>2012</v>
      </c>
      <c r="AD382" s="86">
        <v>538.6</v>
      </c>
      <c r="AE382" s="116" t="s">
        <v>877</v>
      </c>
      <c r="AF382" s="116">
        <v>100</v>
      </c>
      <c r="AG382" s="116"/>
      <c r="AH382" s="116"/>
      <c r="AI382" s="116"/>
      <c r="AJ382" s="120"/>
      <c r="AK382" s="90" t="s">
        <v>2152</v>
      </c>
      <c r="AL382" s="90"/>
      <c r="AM382" s="90"/>
      <c r="AN382" s="90"/>
      <c r="AO382" s="90"/>
      <c r="AP382" s="90"/>
      <c r="AQ382" s="90"/>
      <c r="AR382" s="90"/>
      <c r="AS382" s="90"/>
      <c r="AT382" s="90"/>
      <c r="AU382" s="90"/>
      <c r="AV382" s="102"/>
      <c r="AW382" s="106"/>
      <c r="AX382" s="93"/>
      <c r="AY382" s="106"/>
      <c r="AZ382" s="93"/>
      <c r="BA382" s="106"/>
      <c r="BB382" s="93"/>
      <c r="BC382" s="106"/>
      <c r="BD382" s="93"/>
      <c r="BE382" s="106"/>
      <c r="BF382" s="93"/>
      <c r="BG382" s="106"/>
      <c r="BH382" s="98"/>
      <c r="BI382" s="93" t="s">
        <v>2727</v>
      </c>
      <c r="BJ382" s="110">
        <v>2092</v>
      </c>
      <c r="BK382" s="93"/>
      <c r="BL382" s="132"/>
      <c r="BM382" s="93" t="s">
        <v>2983</v>
      </c>
      <c r="BN382" s="93" t="s">
        <v>2744</v>
      </c>
      <c r="BO382" s="93"/>
      <c r="BP382" s="93"/>
      <c r="BQ382" s="93"/>
      <c r="BR382" s="93"/>
      <c r="BS382" s="93"/>
      <c r="BT382" s="98"/>
      <c r="BU382" s="128">
        <v>2723370</v>
      </c>
      <c r="BV382" s="128">
        <v>1204920</v>
      </c>
      <c r="BW382" s="82" t="s">
        <v>27</v>
      </c>
      <c r="BX382" s="35" t="s">
        <v>28</v>
      </c>
      <c r="BY382" s="82"/>
      <c r="BZ382" s="50"/>
      <c r="CA382" s="49">
        <v>10.4</v>
      </c>
      <c r="CB382" s="35">
        <v>7.8</v>
      </c>
      <c r="CC382" s="35">
        <v>9.64</v>
      </c>
      <c r="CD382" s="35">
        <v>7.2</v>
      </c>
      <c r="CE382" s="35">
        <v>0</v>
      </c>
      <c r="CF382" s="35">
        <v>0</v>
      </c>
      <c r="CG382" s="35">
        <v>0</v>
      </c>
      <c r="CH382" s="51">
        <v>0</v>
      </c>
    </row>
    <row r="383" spans="1:86" ht="13" x14ac:dyDescent="0.3">
      <c r="A383" s="34">
        <v>401225</v>
      </c>
      <c r="B383" s="35" t="s">
        <v>913</v>
      </c>
      <c r="C383" s="35" t="s">
        <v>914</v>
      </c>
      <c r="D383" s="35" t="s">
        <v>915</v>
      </c>
      <c r="E383" s="36" t="s">
        <v>22</v>
      </c>
      <c r="F383" s="37" t="s">
        <v>877</v>
      </c>
      <c r="G383" s="139" t="s">
        <v>24</v>
      </c>
      <c r="H383" s="144">
        <v>1</v>
      </c>
      <c r="I383" s="49" t="s">
        <v>25</v>
      </c>
      <c r="J383" s="38" t="s">
        <v>26</v>
      </c>
      <c r="K383" s="39"/>
      <c r="L383" s="40">
        <v>21.5</v>
      </c>
      <c r="M383" s="41">
        <v>0.9</v>
      </c>
      <c r="N383" s="124">
        <f>M383*H383</f>
        <v>0.9</v>
      </c>
      <c r="O383" s="42">
        <v>0.85</v>
      </c>
      <c r="P383" s="124">
        <f>O383*H383</f>
        <v>0.85</v>
      </c>
      <c r="Q383" s="43">
        <v>4.3</v>
      </c>
      <c r="R383" s="44">
        <v>1.5</v>
      </c>
      <c r="S383" s="45">
        <v>2.8</v>
      </c>
      <c r="T383" s="124">
        <f>Q383*H383</f>
        <v>4.3</v>
      </c>
      <c r="U383" s="40">
        <v>0</v>
      </c>
      <c r="V383" s="35">
        <v>0</v>
      </c>
      <c r="W383" s="41">
        <v>0</v>
      </c>
      <c r="X383" s="46">
        <v>0</v>
      </c>
      <c r="Y383" s="47">
        <v>0</v>
      </c>
      <c r="Z383" s="48">
        <v>0</v>
      </c>
      <c r="AA383" s="124">
        <f>X383*H383</f>
        <v>0</v>
      </c>
      <c r="AB383" s="49">
        <v>1828</v>
      </c>
      <c r="AC383" s="50">
        <v>1999</v>
      </c>
      <c r="AD383" s="86">
        <v>519.79999999999995</v>
      </c>
      <c r="AE383" s="116" t="s">
        <v>877</v>
      </c>
      <c r="AF383" s="116">
        <v>100</v>
      </c>
      <c r="AG383" s="116"/>
      <c r="AH383" s="116"/>
      <c r="AI383" s="116"/>
      <c r="AJ383" s="120"/>
      <c r="AK383" s="90" t="s">
        <v>2152</v>
      </c>
      <c r="AL383" s="90"/>
      <c r="AM383" s="90"/>
      <c r="AN383" s="90"/>
      <c r="AO383" s="90"/>
      <c r="AP383" s="90"/>
      <c r="AQ383" s="90"/>
      <c r="AR383" s="90"/>
      <c r="AS383" s="90"/>
      <c r="AT383" s="90"/>
      <c r="AU383" s="90"/>
      <c r="AV383" s="102"/>
      <c r="AW383" s="106"/>
      <c r="AX383" s="93"/>
      <c r="AY383" s="106"/>
      <c r="AZ383" s="93"/>
      <c r="BA383" s="106"/>
      <c r="BB383" s="93"/>
      <c r="BC383" s="106"/>
      <c r="BD383" s="93"/>
      <c r="BE383" s="106"/>
      <c r="BF383" s="93"/>
      <c r="BG383" s="106"/>
      <c r="BH383" s="98"/>
      <c r="BI383" s="93" t="s">
        <v>2727</v>
      </c>
      <c r="BJ383" s="110">
        <v>2075</v>
      </c>
      <c r="BK383" s="93"/>
      <c r="BL383" s="132"/>
      <c r="BM383" s="93"/>
      <c r="BN383" s="93"/>
      <c r="BO383" s="93"/>
      <c r="BP383" s="93"/>
      <c r="BQ383" s="93"/>
      <c r="BR383" s="93"/>
      <c r="BS383" s="93"/>
      <c r="BT383" s="98"/>
      <c r="BU383" s="128">
        <v>2724677</v>
      </c>
      <c r="BV383" s="128">
        <v>1206044</v>
      </c>
      <c r="BW383" s="82" t="s">
        <v>27</v>
      </c>
      <c r="BX383" s="35" t="s">
        <v>28</v>
      </c>
      <c r="BY383" s="82"/>
      <c r="BZ383" s="50"/>
      <c r="CA383" s="49">
        <v>4.75</v>
      </c>
      <c r="CB383" s="35">
        <v>3.2</v>
      </c>
      <c r="CC383" s="35">
        <v>4.4000000000000004</v>
      </c>
      <c r="CD383" s="35">
        <v>2.9</v>
      </c>
      <c r="CE383" s="35">
        <v>0</v>
      </c>
      <c r="CF383" s="35">
        <v>0</v>
      </c>
      <c r="CG383" s="35">
        <v>0</v>
      </c>
      <c r="CH383" s="51">
        <v>0</v>
      </c>
    </row>
    <row r="384" spans="1:86" ht="13" x14ac:dyDescent="0.3">
      <c r="A384" s="34">
        <v>401250</v>
      </c>
      <c r="B384" s="35" t="s">
        <v>916</v>
      </c>
      <c r="C384" s="35" t="s">
        <v>917</v>
      </c>
      <c r="D384" s="35" t="s">
        <v>918</v>
      </c>
      <c r="E384" s="36" t="s">
        <v>22</v>
      </c>
      <c r="F384" s="37" t="s">
        <v>877</v>
      </c>
      <c r="G384" s="139" t="s">
        <v>24</v>
      </c>
      <c r="H384" s="144">
        <v>1</v>
      </c>
      <c r="I384" s="49" t="s">
        <v>25</v>
      </c>
      <c r="J384" s="38" t="s">
        <v>26</v>
      </c>
      <c r="K384" s="39"/>
      <c r="L384" s="40">
        <v>0.1</v>
      </c>
      <c r="M384" s="41">
        <v>0.31</v>
      </c>
      <c r="N384" s="124">
        <f>M384*H384</f>
        <v>0.31</v>
      </c>
      <c r="O384" s="42">
        <v>0.3</v>
      </c>
      <c r="P384" s="124">
        <f>O384*H384</f>
        <v>0.3</v>
      </c>
      <c r="Q384" s="43">
        <v>1.2</v>
      </c>
      <c r="R384" s="44">
        <v>0.3</v>
      </c>
      <c r="S384" s="45">
        <v>0.9</v>
      </c>
      <c r="T384" s="124">
        <f>Q384*H384</f>
        <v>1.2</v>
      </c>
      <c r="U384" s="40">
        <v>0</v>
      </c>
      <c r="V384" s="35">
        <v>0</v>
      </c>
      <c r="W384" s="41">
        <v>0</v>
      </c>
      <c r="X384" s="46">
        <v>0</v>
      </c>
      <c r="Y384" s="47">
        <v>0</v>
      </c>
      <c r="Z384" s="48">
        <v>0</v>
      </c>
      <c r="AA384" s="124">
        <f>X384*H384</f>
        <v>0</v>
      </c>
      <c r="AB384" s="49">
        <v>1995</v>
      </c>
      <c r="AC384" s="50">
        <v>1995</v>
      </c>
      <c r="AD384" s="86">
        <v>1440</v>
      </c>
      <c r="AE384" s="116" t="s">
        <v>877</v>
      </c>
      <c r="AF384" s="116">
        <v>100</v>
      </c>
      <c r="AG384" s="116"/>
      <c r="AH384" s="116"/>
      <c r="AI384" s="116"/>
      <c r="AJ384" s="120"/>
      <c r="AK384" s="90" t="s">
        <v>2156</v>
      </c>
      <c r="AL384" s="90" t="s">
        <v>2157</v>
      </c>
      <c r="AM384" s="90"/>
      <c r="AN384" s="90"/>
      <c r="AO384" s="90"/>
      <c r="AP384" s="90"/>
      <c r="AQ384" s="90"/>
      <c r="AR384" s="90"/>
      <c r="AS384" s="90"/>
      <c r="AT384" s="90"/>
      <c r="AU384" s="90"/>
      <c r="AV384" s="102"/>
      <c r="AW384" s="106"/>
      <c r="AX384" s="93"/>
      <c r="AY384" s="106"/>
      <c r="AZ384" s="93"/>
      <c r="BA384" s="106"/>
      <c r="BB384" s="93"/>
      <c r="BC384" s="106"/>
      <c r="BD384" s="93"/>
      <c r="BE384" s="106"/>
      <c r="BF384" s="93"/>
      <c r="BG384" s="106"/>
      <c r="BH384" s="98"/>
      <c r="BI384" s="93" t="s">
        <v>2727</v>
      </c>
      <c r="BJ384" s="131">
        <v>9999</v>
      </c>
      <c r="BK384" s="93"/>
      <c r="BL384" s="132"/>
      <c r="BM384" s="93"/>
      <c r="BN384" s="93"/>
      <c r="BO384" s="93"/>
      <c r="BP384" s="93"/>
      <c r="BQ384" s="93"/>
      <c r="BR384" s="93"/>
      <c r="BS384" s="93"/>
      <c r="BT384" s="98"/>
      <c r="BU384" s="128">
        <v>2730980</v>
      </c>
      <c r="BV384" s="128">
        <v>1198240</v>
      </c>
      <c r="BW384" s="82" t="s">
        <v>27</v>
      </c>
      <c r="BX384" s="35" t="s">
        <v>28</v>
      </c>
      <c r="BY384" s="82"/>
      <c r="BZ384" s="50"/>
      <c r="CA384" s="49">
        <v>406</v>
      </c>
      <c r="CB384" s="35">
        <v>400</v>
      </c>
      <c r="CC384" s="35">
        <v>380</v>
      </c>
      <c r="CD384" s="35">
        <v>374</v>
      </c>
      <c r="CE384" s="35">
        <v>0</v>
      </c>
      <c r="CF384" s="35">
        <v>0</v>
      </c>
      <c r="CG384" s="35">
        <v>0</v>
      </c>
      <c r="CH384" s="51">
        <v>0</v>
      </c>
    </row>
    <row r="385" spans="1:86" ht="13" x14ac:dyDescent="0.3">
      <c r="A385" s="34">
        <v>401300</v>
      </c>
      <c r="B385" s="35" t="s">
        <v>919</v>
      </c>
      <c r="C385" s="35" t="s">
        <v>920</v>
      </c>
      <c r="D385" s="35" t="s">
        <v>921</v>
      </c>
      <c r="E385" s="36" t="s">
        <v>22</v>
      </c>
      <c r="F385" s="37" t="s">
        <v>877</v>
      </c>
      <c r="G385" s="139" t="s">
        <v>24</v>
      </c>
      <c r="H385" s="144">
        <v>1</v>
      </c>
      <c r="I385" s="49" t="s">
        <v>25</v>
      </c>
      <c r="J385" s="38" t="s">
        <v>26</v>
      </c>
      <c r="K385" s="39"/>
      <c r="L385" s="40">
        <v>0.9</v>
      </c>
      <c r="M385" s="41">
        <v>0.62</v>
      </c>
      <c r="N385" s="124">
        <f>M385*H385</f>
        <v>0.62</v>
      </c>
      <c r="O385" s="42">
        <v>0.57999999999999996</v>
      </c>
      <c r="P385" s="124">
        <f>O385*H385</f>
        <v>0.57999999999999996</v>
      </c>
      <c r="Q385" s="43">
        <v>3.7</v>
      </c>
      <c r="R385" s="44">
        <v>1.4</v>
      </c>
      <c r="S385" s="45">
        <v>2.2999999999999998</v>
      </c>
      <c r="T385" s="124">
        <f>Q385*H385</f>
        <v>3.7</v>
      </c>
      <c r="U385" s="40">
        <v>0</v>
      </c>
      <c r="V385" s="35">
        <v>0</v>
      </c>
      <c r="W385" s="41">
        <v>0</v>
      </c>
      <c r="X385" s="46">
        <v>0</v>
      </c>
      <c r="Y385" s="47">
        <v>0</v>
      </c>
      <c r="Z385" s="48">
        <v>0</v>
      </c>
      <c r="AA385" s="124">
        <f>X385*H385</f>
        <v>0</v>
      </c>
      <c r="AB385" s="49">
        <v>1902</v>
      </c>
      <c r="AC385" s="50">
        <v>1999</v>
      </c>
      <c r="AD385" s="86">
        <v>845</v>
      </c>
      <c r="AE385" s="116" t="s">
        <v>877</v>
      </c>
      <c r="AF385" s="116">
        <v>100</v>
      </c>
      <c r="AG385" s="116"/>
      <c r="AH385" s="116"/>
      <c r="AI385" s="116"/>
      <c r="AJ385" s="120"/>
      <c r="AK385" s="90" t="s">
        <v>2158</v>
      </c>
      <c r="AL385" s="90"/>
      <c r="AM385" s="90"/>
      <c r="AN385" s="90"/>
      <c r="AO385" s="90"/>
      <c r="AP385" s="90"/>
      <c r="AQ385" s="90"/>
      <c r="AR385" s="90"/>
      <c r="AS385" s="90"/>
      <c r="AT385" s="90"/>
      <c r="AU385" s="90"/>
      <c r="AV385" s="102"/>
      <c r="AW385" s="106"/>
      <c r="AX385" s="93"/>
      <c r="AY385" s="106"/>
      <c r="AZ385" s="93"/>
      <c r="BA385" s="106"/>
      <c r="BB385" s="93"/>
      <c r="BC385" s="106"/>
      <c r="BD385" s="93"/>
      <c r="BE385" s="106"/>
      <c r="BF385" s="93"/>
      <c r="BG385" s="106"/>
      <c r="BH385" s="98"/>
      <c r="BI385" s="93" t="s">
        <v>2727</v>
      </c>
      <c r="BJ385" s="131">
        <v>9999</v>
      </c>
      <c r="BK385" s="93" t="s">
        <v>2729</v>
      </c>
      <c r="BL385" s="133">
        <v>9999</v>
      </c>
      <c r="BM385" s="93" t="s">
        <v>2984</v>
      </c>
      <c r="BN385" s="93" t="s">
        <v>2985</v>
      </c>
      <c r="BO385" s="93" t="s">
        <v>2986</v>
      </c>
      <c r="BP385" s="93" t="s">
        <v>2987</v>
      </c>
      <c r="BQ385" s="93"/>
      <c r="BR385" s="93"/>
      <c r="BS385" s="93"/>
      <c r="BT385" s="98"/>
      <c r="BU385" s="128">
        <v>2731918</v>
      </c>
      <c r="BV385" s="128">
        <v>1202153</v>
      </c>
      <c r="BW385" s="82" t="s">
        <v>27</v>
      </c>
      <c r="BX385" s="35" t="s">
        <v>28</v>
      </c>
      <c r="BY385" s="82"/>
      <c r="BZ385" s="50"/>
      <c r="CA385" s="49">
        <v>85</v>
      </c>
      <c r="CB385" s="35">
        <v>80</v>
      </c>
      <c r="CC385" s="35">
        <v>78</v>
      </c>
      <c r="CD385" s="35">
        <v>74</v>
      </c>
      <c r="CE385" s="35">
        <v>0</v>
      </c>
      <c r="CF385" s="35">
        <v>0</v>
      </c>
      <c r="CG385" s="35">
        <v>0</v>
      </c>
      <c r="CH385" s="51">
        <v>0</v>
      </c>
    </row>
    <row r="386" spans="1:86" ht="13" x14ac:dyDescent="0.3">
      <c r="A386" s="34">
        <v>401325</v>
      </c>
      <c r="B386" s="35" t="s">
        <v>922</v>
      </c>
      <c r="C386" s="35" t="s">
        <v>922</v>
      </c>
      <c r="D386" s="35" t="s">
        <v>923</v>
      </c>
      <c r="E386" s="36" t="s">
        <v>22</v>
      </c>
      <c r="F386" s="37" t="s">
        <v>877</v>
      </c>
      <c r="G386" s="139" t="s">
        <v>24</v>
      </c>
      <c r="H386" s="144">
        <v>1</v>
      </c>
      <c r="I386" s="49" t="s">
        <v>25</v>
      </c>
      <c r="J386" s="38" t="s">
        <v>26</v>
      </c>
      <c r="K386" s="39"/>
      <c r="L386" s="40">
        <v>7</v>
      </c>
      <c r="M386" s="41">
        <v>0.63</v>
      </c>
      <c r="N386" s="124">
        <f>M386*H386</f>
        <v>0.63</v>
      </c>
      <c r="O386" s="42">
        <v>0.53</v>
      </c>
      <c r="P386" s="124">
        <f>O386*H386</f>
        <v>0.53</v>
      </c>
      <c r="Q386" s="43">
        <v>2.5</v>
      </c>
      <c r="R386" s="44">
        <v>0.4</v>
      </c>
      <c r="S386" s="45">
        <v>2.1</v>
      </c>
      <c r="T386" s="124">
        <f>Q386*H386</f>
        <v>2.5</v>
      </c>
      <c r="U386" s="40">
        <v>0</v>
      </c>
      <c r="V386" s="35">
        <v>0</v>
      </c>
      <c r="W386" s="41">
        <v>0</v>
      </c>
      <c r="X386" s="46">
        <v>0</v>
      </c>
      <c r="Y386" s="47">
        <v>0</v>
      </c>
      <c r="Z386" s="48">
        <v>0</v>
      </c>
      <c r="AA386" s="124">
        <f>X386*H386</f>
        <v>0</v>
      </c>
      <c r="AB386" s="49">
        <v>2012</v>
      </c>
      <c r="AC386" s="50"/>
      <c r="AD386" s="86">
        <v>795.2</v>
      </c>
      <c r="AE386" s="116" t="s">
        <v>877</v>
      </c>
      <c r="AF386" s="116">
        <v>100</v>
      </c>
      <c r="AG386" s="116"/>
      <c r="AH386" s="116"/>
      <c r="AI386" s="116"/>
      <c r="AJ386" s="120"/>
      <c r="AK386" s="90" t="s">
        <v>2159</v>
      </c>
      <c r="AL386" s="90"/>
      <c r="AM386" s="90"/>
      <c r="AN386" s="90"/>
      <c r="AO386" s="90"/>
      <c r="AP386" s="90"/>
      <c r="AQ386" s="90"/>
      <c r="AR386" s="90"/>
      <c r="AS386" s="90"/>
      <c r="AT386" s="90"/>
      <c r="AU386" s="90"/>
      <c r="AV386" s="102"/>
      <c r="AW386" s="106"/>
      <c r="AX386" s="93"/>
      <c r="AY386" s="106"/>
      <c r="AZ386" s="93"/>
      <c r="BA386" s="106"/>
      <c r="BB386" s="93"/>
      <c r="BC386" s="106"/>
      <c r="BD386" s="93"/>
      <c r="BE386" s="106"/>
      <c r="BF386" s="93"/>
      <c r="BG386" s="106"/>
      <c r="BH386" s="98"/>
      <c r="BI386" s="93" t="s">
        <v>2727</v>
      </c>
      <c r="BJ386" s="110">
        <v>2062</v>
      </c>
      <c r="BK386" s="93"/>
      <c r="BL386" s="132"/>
      <c r="BM386" s="93" t="s">
        <v>2744</v>
      </c>
      <c r="BN386" s="93"/>
      <c r="BO386" s="93"/>
      <c r="BP386" s="93"/>
      <c r="BQ386" s="93"/>
      <c r="BR386" s="93"/>
      <c r="BS386" s="93"/>
      <c r="BT386" s="98"/>
      <c r="BU386" s="128">
        <v>2730930</v>
      </c>
      <c r="BV386" s="128">
        <v>1204011</v>
      </c>
      <c r="BW386" s="82" t="s">
        <v>27</v>
      </c>
      <c r="BX386" s="35" t="s">
        <v>28</v>
      </c>
      <c r="BY386" s="82"/>
      <c r="BZ386" s="50"/>
      <c r="CA386" s="49">
        <v>10.199999999999999</v>
      </c>
      <c r="CB386" s="35">
        <v>5.3</v>
      </c>
      <c r="CC386" s="35">
        <v>7.8</v>
      </c>
      <c r="CD386" s="35">
        <v>4</v>
      </c>
      <c r="CE386" s="35">
        <v>0</v>
      </c>
      <c r="CF386" s="35">
        <v>0</v>
      </c>
      <c r="CG386" s="35">
        <v>0</v>
      </c>
      <c r="CH386" s="51">
        <v>0</v>
      </c>
    </row>
    <row r="387" spans="1:86" ht="13" x14ac:dyDescent="0.3">
      <c r="A387" s="34">
        <v>401350</v>
      </c>
      <c r="B387" s="35" t="s">
        <v>924</v>
      </c>
      <c r="C387" s="35" t="s">
        <v>924</v>
      </c>
      <c r="D387" s="35" t="s">
        <v>925</v>
      </c>
      <c r="E387" s="36" t="s">
        <v>22</v>
      </c>
      <c r="F387" s="37" t="s">
        <v>877</v>
      </c>
      <c r="G387" s="139" t="s">
        <v>24</v>
      </c>
      <c r="H387" s="144">
        <v>1</v>
      </c>
      <c r="I387" s="49" t="s">
        <v>25</v>
      </c>
      <c r="J387" s="38" t="s">
        <v>26</v>
      </c>
      <c r="K387" s="39"/>
      <c r="L387" s="40">
        <v>1.1000000000000001</v>
      </c>
      <c r="M387" s="41">
        <v>3.6</v>
      </c>
      <c r="N387" s="124">
        <f>M387*H387</f>
        <v>3.6</v>
      </c>
      <c r="O387" s="42">
        <v>3.6</v>
      </c>
      <c r="P387" s="124">
        <f>O387*H387</f>
        <v>3.6</v>
      </c>
      <c r="Q387" s="43">
        <v>17</v>
      </c>
      <c r="R387" s="44">
        <v>5.8</v>
      </c>
      <c r="S387" s="45">
        <v>11.2</v>
      </c>
      <c r="T387" s="124">
        <f>Q387*H387</f>
        <v>17</v>
      </c>
      <c r="U387" s="40">
        <v>0</v>
      </c>
      <c r="V387" s="35">
        <v>0</v>
      </c>
      <c r="W387" s="41">
        <v>0</v>
      </c>
      <c r="X387" s="46">
        <v>0</v>
      </c>
      <c r="Y387" s="47">
        <v>0</v>
      </c>
      <c r="Z387" s="48">
        <v>0</v>
      </c>
      <c r="AA387" s="124">
        <f>X387*H387</f>
        <v>0</v>
      </c>
      <c r="AB387" s="49">
        <v>2009</v>
      </c>
      <c r="AC387" s="50"/>
      <c r="AD387" s="86">
        <v>810.45</v>
      </c>
      <c r="AE387" s="116" t="s">
        <v>877</v>
      </c>
      <c r="AF387" s="116">
        <v>100</v>
      </c>
      <c r="AG387" s="116"/>
      <c r="AH387" s="116"/>
      <c r="AI387" s="116"/>
      <c r="AJ387" s="120"/>
      <c r="AK387" s="90" t="s">
        <v>1976</v>
      </c>
      <c r="AL387" s="90"/>
      <c r="AM387" s="90"/>
      <c r="AN387" s="90"/>
      <c r="AO387" s="90"/>
      <c r="AP387" s="90"/>
      <c r="AQ387" s="90"/>
      <c r="AR387" s="90"/>
      <c r="AS387" s="90"/>
      <c r="AT387" s="90"/>
      <c r="AU387" s="90"/>
      <c r="AV387" s="102"/>
      <c r="AW387" s="106"/>
      <c r="AX387" s="93"/>
      <c r="AY387" s="106"/>
      <c r="AZ387" s="93"/>
      <c r="BA387" s="106"/>
      <c r="BB387" s="93"/>
      <c r="BC387" s="106"/>
      <c r="BD387" s="93"/>
      <c r="BE387" s="106"/>
      <c r="BF387" s="93"/>
      <c r="BG387" s="106"/>
      <c r="BH387" s="98"/>
      <c r="BI387" s="93" t="s">
        <v>2727</v>
      </c>
      <c r="BJ387" s="110">
        <v>2089</v>
      </c>
      <c r="BK387" s="93"/>
      <c r="BL387" s="132"/>
      <c r="BM387" s="93" t="s">
        <v>2988</v>
      </c>
      <c r="BN387" s="93" t="s">
        <v>2744</v>
      </c>
      <c r="BO387" s="93"/>
      <c r="BP387" s="93"/>
      <c r="BQ387" s="93"/>
      <c r="BR387" s="93"/>
      <c r="BS387" s="93"/>
      <c r="BT387" s="98"/>
      <c r="BU387" s="128">
        <v>2730350</v>
      </c>
      <c r="BV387" s="128">
        <v>1205190</v>
      </c>
      <c r="BW387" s="82" t="s">
        <v>27</v>
      </c>
      <c r="BX387" s="35" t="s">
        <v>28</v>
      </c>
      <c r="BY387" s="82"/>
      <c r="BZ387" s="50"/>
      <c r="CA387" s="49">
        <v>354</v>
      </c>
      <c r="CB387" s="35">
        <v>334</v>
      </c>
      <c r="CC387" s="35">
        <v>270.60000000000002</v>
      </c>
      <c r="CD387" s="35">
        <v>255.3</v>
      </c>
      <c r="CE387" s="35">
        <v>0</v>
      </c>
      <c r="CF387" s="35">
        <v>0</v>
      </c>
      <c r="CG387" s="35">
        <v>0</v>
      </c>
      <c r="CH387" s="51">
        <v>0</v>
      </c>
    </row>
    <row r="388" spans="1:86" ht="13" x14ac:dyDescent="0.3">
      <c r="A388" s="34">
        <v>401360</v>
      </c>
      <c r="B388" s="35" t="s">
        <v>926</v>
      </c>
      <c r="C388" s="35" t="s">
        <v>924</v>
      </c>
      <c r="D388" s="35" t="s">
        <v>927</v>
      </c>
      <c r="E388" s="36" t="s">
        <v>22</v>
      </c>
      <c r="F388" s="37" t="s">
        <v>877</v>
      </c>
      <c r="G388" s="139" t="s">
        <v>24</v>
      </c>
      <c r="H388" s="144">
        <v>1</v>
      </c>
      <c r="I388" s="49" t="s">
        <v>25</v>
      </c>
      <c r="J388" s="38" t="s">
        <v>26</v>
      </c>
      <c r="K388" s="39"/>
      <c r="L388" s="40">
        <v>1.6</v>
      </c>
      <c r="M388" s="41">
        <v>0.56000000000000005</v>
      </c>
      <c r="N388" s="124">
        <f>M388*H388</f>
        <v>0.56000000000000005</v>
      </c>
      <c r="O388" s="42">
        <v>0.57999999999999996</v>
      </c>
      <c r="P388" s="124">
        <f>O388*H388</f>
        <v>0.57999999999999996</v>
      </c>
      <c r="Q388" s="43">
        <v>2.5</v>
      </c>
      <c r="R388" s="44">
        <v>1</v>
      </c>
      <c r="S388" s="45">
        <v>1.5</v>
      </c>
      <c r="T388" s="124">
        <f>Q388*H388</f>
        <v>2.5</v>
      </c>
      <c r="U388" s="40">
        <v>0</v>
      </c>
      <c r="V388" s="35">
        <v>0</v>
      </c>
      <c r="W388" s="41">
        <v>0</v>
      </c>
      <c r="X388" s="46">
        <v>0</v>
      </c>
      <c r="Y388" s="47">
        <v>0</v>
      </c>
      <c r="Z388" s="48">
        <v>0</v>
      </c>
      <c r="AA388" s="124">
        <f>X388*H388</f>
        <v>0</v>
      </c>
      <c r="AB388" s="49">
        <v>2018</v>
      </c>
      <c r="AC388" s="50"/>
      <c r="AD388" s="86">
        <v>767.5</v>
      </c>
      <c r="AE388" s="116" t="s">
        <v>877</v>
      </c>
      <c r="AF388" s="116">
        <v>100</v>
      </c>
      <c r="AG388" s="116"/>
      <c r="AH388" s="116"/>
      <c r="AI388" s="116"/>
      <c r="AJ388" s="120"/>
      <c r="AK388" s="90" t="s">
        <v>1976</v>
      </c>
      <c r="AL388" s="90"/>
      <c r="AM388" s="90"/>
      <c r="AN388" s="90"/>
      <c r="AO388" s="90"/>
      <c r="AP388" s="90"/>
      <c r="AQ388" s="90"/>
      <c r="AR388" s="90"/>
      <c r="AS388" s="90"/>
      <c r="AT388" s="90"/>
      <c r="AU388" s="90"/>
      <c r="AV388" s="102"/>
      <c r="AW388" s="106"/>
      <c r="AX388" s="93"/>
      <c r="AY388" s="106"/>
      <c r="AZ388" s="93"/>
      <c r="BA388" s="106"/>
      <c r="BB388" s="93"/>
      <c r="BC388" s="106"/>
      <c r="BD388" s="93"/>
      <c r="BE388" s="106"/>
      <c r="BF388" s="93"/>
      <c r="BG388" s="106"/>
      <c r="BH388" s="98"/>
      <c r="BI388" s="93" t="s">
        <v>2727</v>
      </c>
      <c r="BJ388" s="110">
        <v>2051</v>
      </c>
      <c r="BK388" s="93"/>
      <c r="BL388" s="132"/>
      <c r="BM388" s="93" t="s">
        <v>2744</v>
      </c>
      <c r="BN388" s="93"/>
      <c r="BO388" s="93"/>
      <c r="BP388" s="93"/>
      <c r="BQ388" s="93"/>
      <c r="BR388" s="93"/>
      <c r="BS388" s="93"/>
      <c r="BT388" s="98"/>
      <c r="BU388" s="128">
        <v>2729675</v>
      </c>
      <c r="BV388" s="128">
        <v>1205207</v>
      </c>
      <c r="BW388" s="82" t="s">
        <v>27</v>
      </c>
      <c r="BX388" s="35" t="s">
        <v>28</v>
      </c>
      <c r="BY388" s="82"/>
      <c r="BZ388" s="50"/>
      <c r="CA388" s="49">
        <v>42</v>
      </c>
      <c r="CB388" s="35">
        <v>38</v>
      </c>
      <c r="CC388" s="35">
        <v>38</v>
      </c>
      <c r="CD388" s="35">
        <v>34.4</v>
      </c>
      <c r="CE388" s="35">
        <v>0</v>
      </c>
      <c r="CF388" s="35">
        <v>0</v>
      </c>
      <c r="CG388" s="35">
        <v>0</v>
      </c>
      <c r="CH388" s="51">
        <v>0</v>
      </c>
    </row>
    <row r="389" spans="1:86" ht="13" x14ac:dyDescent="0.3">
      <c r="A389" s="34">
        <v>401400</v>
      </c>
      <c r="B389" s="35" t="s">
        <v>928</v>
      </c>
      <c r="C389" s="35" t="s">
        <v>929</v>
      </c>
      <c r="D389" s="35" t="s">
        <v>915</v>
      </c>
      <c r="E389" s="36" t="s">
        <v>22</v>
      </c>
      <c r="F389" s="37" t="s">
        <v>877</v>
      </c>
      <c r="G389" s="139" t="s">
        <v>24</v>
      </c>
      <c r="H389" s="144">
        <v>1</v>
      </c>
      <c r="I389" s="49" t="s">
        <v>25</v>
      </c>
      <c r="J389" s="38" t="s">
        <v>26</v>
      </c>
      <c r="K389" s="39"/>
      <c r="L389" s="40">
        <v>8.8000000000000007</v>
      </c>
      <c r="M389" s="41">
        <v>16.5</v>
      </c>
      <c r="N389" s="124">
        <f>M389*H389</f>
        <v>16.5</v>
      </c>
      <c r="O389" s="42">
        <v>16.5</v>
      </c>
      <c r="P389" s="124">
        <f>O389*H389</f>
        <v>16.5</v>
      </c>
      <c r="Q389" s="43">
        <v>86.1</v>
      </c>
      <c r="R389" s="44">
        <v>30.5</v>
      </c>
      <c r="S389" s="45">
        <v>55.6</v>
      </c>
      <c r="T389" s="124">
        <f>Q389*H389</f>
        <v>86.1</v>
      </c>
      <c r="U389" s="40">
        <v>0</v>
      </c>
      <c r="V389" s="35">
        <v>0</v>
      </c>
      <c r="W389" s="41">
        <v>0</v>
      </c>
      <c r="X389" s="46">
        <v>0</v>
      </c>
      <c r="Y389" s="47">
        <v>0</v>
      </c>
      <c r="Z389" s="48">
        <v>0</v>
      </c>
      <c r="AA389" s="124">
        <f>X389*H389</f>
        <v>0</v>
      </c>
      <c r="AB389" s="49">
        <v>1931</v>
      </c>
      <c r="AC389" s="50">
        <v>2003</v>
      </c>
      <c r="AD389" s="86">
        <v>534.29999999999995</v>
      </c>
      <c r="AE389" s="116" t="s">
        <v>877</v>
      </c>
      <c r="AF389" s="116">
        <v>100</v>
      </c>
      <c r="AG389" s="116"/>
      <c r="AH389" s="116"/>
      <c r="AI389" s="116"/>
      <c r="AJ389" s="120"/>
      <c r="AK389" s="90" t="s">
        <v>2159</v>
      </c>
      <c r="AL389" s="90"/>
      <c r="AM389" s="90"/>
      <c r="AN389" s="90"/>
      <c r="AO389" s="90"/>
      <c r="AP389" s="90"/>
      <c r="AQ389" s="90"/>
      <c r="AR389" s="90"/>
      <c r="AS389" s="90"/>
      <c r="AT389" s="90"/>
      <c r="AU389" s="90"/>
      <c r="AV389" s="102"/>
      <c r="AW389" s="106" t="s">
        <v>1140</v>
      </c>
      <c r="AX389" s="93" t="s">
        <v>2667</v>
      </c>
      <c r="AY389" s="106"/>
      <c r="AZ389" s="93"/>
      <c r="BA389" s="106"/>
      <c r="BB389" s="93"/>
      <c r="BC389" s="106"/>
      <c r="BD389" s="93"/>
      <c r="BE389" s="106"/>
      <c r="BF389" s="93"/>
      <c r="BG389" s="106"/>
      <c r="BH389" s="98"/>
      <c r="BI389" s="93" t="s">
        <v>2727</v>
      </c>
      <c r="BJ389" s="110">
        <v>2051</v>
      </c>
      <c r="BK389" s="93"/>
      <c r="BL389" s="132"/>
      <c r="BM389" s="93" t="s">
        <v>2989</v>
      </c>
      <c r="BN389" s="93" t="s">
        <v>2913</v>
      </c>
      <c r="BO389" s="93" t="s">
        <v>337</v>
      </c>
      <c r="BP389" s="93"/>
      <c r="BQ389" s="93"/>
      <c r="BR389" s="93"/>
      <c r="BS389" s="93"/>
      <c r="BT389" s="98"/>
      <c r="BU389" s="128">
        <v>2725363</v>
      </c>
      <c r="BV389" s="128">
        <v>1206277</v>
      </c>
      <c r="BW389" s="82" t="s">
        <v>27</v>
      </c>
      <c r="BX389" s="35" t="s">
        <v>28</v>
      </c>
      <c r="BY389" s="82"/>
      <c r="BZ389" s="50"/>
      <c r="CA389" s="49">
        <v>233</v>
      </c>
      <c r="CB389" s="35">
        <v>218</v>
      </c>
      <c r="CC389" s="35">
        <v>213</v>
      </c>
      <c r="CD389" s="35">
        <v>199</v>
      </c>
      <c r="CE389" s="35">
        <v>0</v>
      </c>
      <c r="CF389" s="35">
        <v>0</v>
      </c>
      <c r="CG389" s="35">
        <v>0</v>
      </c>
      <c r="CH389" s="51">
        <v>0</v>
      </c>
    </row>
    <row r="390" spans="1:86" ht="13" x14ac:dyDescent="0.3">
      <c r="A390" s="34">
        <v>401500</v>
      </c>
      <c r="B390" s="35" t="s">
        <v>930</v>
      </c>
      <c r="C390" s="35" t="s">
        <v>929</v>
      </c>
      <c r="D390" s="35" t="s">
        <v>915</v>
      </c>
      <c r="E390" s="52" t="s">
        <v>36</v>
      </c>
      <c r="F390" s="37" t="s">
        <v>877</v>
      </c>
      <c r="G390" s="139" t="s">
        <v>24</v>
      </c>
      <c r="H390" s="144">
        <v>1</v>
      </c>
      <c r="I390" s="49" t="s">
        <v>25</v>
      </c>
      <c r="J390" s="38" t="s">
        <v>26</v>
      </c>
      <c r="K390" s="39"/>
      <c r="L390" s="40">
        <v>3.6</v>
      </c>
      <c r="M390" s="41">
        <v>33.5</v>
      </c>
      <c r="N390" s="124">
        <f>M390*H390</f>
        <v>33.5</v>
      </c>
      <c r="O390" s="42">
        <v>30.5</v>
      </c>
      <c r="P390" s="124">
        <f>O390*H390</f>
        <v>30.5</v>
      </c>
      <c r="Q390" s="43">
        <v>39.6</v>
      </c>
      <c r="R390" s="44">
        <v>12</v>
      </c>
      <c r="S390" s="45">
        <v>27.6</v>
      </c>
      <c r="T390" s="124">
        <f>Q390*H390</f>
        <v>39.6</v>
      </c>
      <c r="U390" s="40">
        <v>0</v>
      </c>
      <c r="V390" s="35">
        <v>0</v>
      </c>
      <c r="W390" s="41">
        <v>0</v>
      </c>
      <c r="X390" s="46">
        <v>0</v>
      </c>
      <c r="Y390" s="47">
        <v>0</v>
      </c>
      <c r="Z390" s="48">
        <v>0</v>
      </c>
      <c r="AA390" s="124">
        <f>X390*H390</f>
        <v>0</v>
      </c>
      <c r="AB390" s="49">
        <v>1931</v>
      </c>
      <c r="AC390" s="50">
        <v>2004</v>
      </c>
      <c r="AD390" s="86">
        <v>534.29999999999995</v>
      </c>
      <c r="AE390" s="116" t="s">
        <v>877</v>
      </c>
      <c r="AF390" s="116">
        <v>100</v>
      </c>
      <c r="AG390" s="116"/>
      <c r="AH390" s="116"/>
      <c r="AI390" s="116"/>
      <c r="AJ390" s="120"/>
      <c r="AK390" s="90" t="s">
        <v>2160</v>
      </c>
      <c r="AL390" s="90" t="s">
        <v>2161</v>
      </c>
      <c r="AM390" s="90"/>
      <c r="AN390" s="90"/>
      <c r="AO390" s="90"/>
      <c r="AP390" s="90"/>
      <c r="AQ390" s="90"/>
      <c r="AR390" s="90"/>
      <c r="AS390" s="90"/>
      <c r="AT390" s="90"/>
      <c r="AU390" s="90"/>
      <c r="AV390" s="102"/>
      <c r="AW390" s="106"/>
      <c r="AX390" s="93"/>
      <c r="AY390" s="106"/>
      <c r="AZ390" s="93"/>
      <c r="BA390" s="106"/>
      <c r="BB390" s="93"/>
      <c r="BC390" s="106"/>
      <c r="BD390" s="93"/>
      <c r="BE390" s="106"/>
      <c r="BF390" s="93"/>
      <c r="BG390" s="106"/>
      <c r="BH390" s="98"/>
      <c r="BI390" s="93" t="s">
        <v>2727</v>
      </c>
      <c r="BJ390" s="110">
        <v>2051</v>
      </c>
      <c r="BK390" s="93"/>
      <c r="BL390" s="132"/>
      <c r="BM390" s="93" t="s">
        <v>2990</v>
      </c>
      <c r="BN390" s="93"/>
      <c r="BO390" s="93"/>
      <c r="BP390" s="93"/>
      <c r="BQ390" s="93"/>
      <c r="BR390" s="93"/>
      <c r="BS390" s="93"/>
      <c r="BT390" s="98"/>
      <c r="BU390" s="128">
        <v>2725380</v>
      </c>
      <c r="BV390" s="128">
        <v>1206280</v>
      </c>
      <c r="BW390" s="82" t="s">
        <v>27</v>
      </c>
      <c r="BX390" s="35" t="s">
        <v>28</v>
      </c>
      <c r="BY390" s="82"/>
      <c r="BZ390" s="50"/>
      <c r="CA390" s="49">
        <v>1077</v>
      </c>
      <c r="CB390" s="35">
        <v>1051</v>
      </c>
      <c r="CC390" s="35">
        <v>1019</v>
      </c>
      <c r="CD390" s="35">
        <v>994</v>
      </c>
      <c r="CE390" s="35">
        <v>0</v>
      </c>
      <c r="CF390" s="35">
        <v>0</v>
      </c>
      <c r="CG390" s="35">
        <v>0</v>
      </c>
      <c r="CH390" s="51">
        <v>0</v>
      </c>
    </row>
    <row r="391" spans="1:86" ht="13" x14ac:dyDescent="0.3">
      <c r="A391" s="34">
        <v>401600</v>
      </c>
      <c r="B391" s="35" t="s">
        <v>931</v>
      </c>
      <c r="C391" s="35" t="s">
        <v>932</v>
      </c>
      <c r="D391" s="35" t="s">
        <v>915</v>
      </c>
      <c r="E391" s="36" t="s">
        <v>22</v>
      </c>
      <c r="F391" s="37" t="s">
        <v>877</v>
      </c>
      <c r="G391" s="139" t="s">
        <v>24</v>
      </c>
      <c r="H391" s="144">
        <v>1</v>
      </c>
      <c r="I391" s="49" t="s">
        <v>25</v>
      </c>
      <c r="J391" s="38" t="s">
        <v>26</v>
      </c>
      <c r="K391" s="39"/>
      <c r="L391" s="40">
        <v>0.72</v>
      </c>
      <c r="M391" s="41">
        <v>2.2000000000000002</v>
      </c>
      <c r="N391" s="124">
        <f>M391*H391</f>
        <v>2.2000000000000002</v>
      </c>
      <c r="O391" s="42">
        <v>2.4</v>
      </c>
      <c r="P391" s="124">
        <f>O391*H391</f>
        <v>2.4</v>
      </c>
      <c r="Q391" s="43">
        <v>11.5</v>
      </c>
      <c r="R391" s="44">
        <v>5</v>
      </c>
      <c r="S391" s="45">
        <v>6.5</v>
      </c>
      <c r="T391" s="124">
        <f>Q391*H391</f>
        <v>11.5</v>
      </c>
      <c r="U391" s="40">
        <v>0</v>
      </c>
      <c r="V391" s="35">
        <v>0</v>
      </c>
      <c r="W391" s="41">
        <v>0</v>
      </c>
      <c r="X391" s="46">
        <v>0</v>
      </c>
      <c r="Y391" s="47">
        <v>0</v>
      </c>
      <c r="Z391" s="48">
        <v>0</v>
      </c>
      <c r="AA391" s="124">
        <f>X391*H391</f>
        <v>0</v>
      </c>
      <c r="AB391" s="49">
        <v>1899</v>
      </c>
      <c r="AC391" s="50">
        <v>2005</v>
      </c>
      <c r="AD391" s="86">
        <v>535</v>
      </c>
      <c r="AE391" s="116" t="s">
        <v>877</v>
      </c>
      <c r="AF391" s="116">
        <v>100</v>
      </c>
      <c r="AG391" s="116"/>
      <c r="AH391" s="116"/>
      <c r="AI391" s="116"/>
      <c r="AJ391" s="120"/>
      <c r="AK391" s="90" t="s">
        <v>2161</v>
      </c>
      <c r="AL391" s="90"/>
      <c r="AM391" s="90"/>
      <c r="AN391" s="90"/>
      <c r="AO391" s="90"/>
      <c r="AP391" s="90"/>
      <c r="AQ391" s="90"/>
      <c r="AR391" s="90"/>
      <c r="AS391" s="90"/>
      <c r="AT391" s="90"/>
      <c r="AU391" s="90"/>
      <c r="AV391" s="102"/>
      <c r="AW391" s="106"/>
      <c r="AX391" s="93"/>
      <c r="AY391" s="106"/>
      <c r="AZ391" s="93"/>
      <c r="BA391" s="106"/>
      <c r="BB391" s="93"/>
      <c r="BC391" s="106"/>
      <c r="BD391" s="93"/>
      <c r="BE391" s="106"/>
      <c r="BF391" s="93"/>
      <c r="BG391" s="106"/>
      <c r="BH391" s="98"/>
      <c r="BI391" s="93" t="s">
        <v>2732</v>
      </c>
      <c r="BJ391" s="131">
        <v>9999</v>
      </c>
      <c r="BK391" s="93"/>
      <c r="BL391" s="132"/>
      <c r="BM391" s="93" t="s">
        <v>2991</v>
      </c>
      <c r="BN391" s="93" t="s">
        <v>2913</v>
      </c>
      <c r="BO391" s="93"/>
      <c r="BP391" s="93"/>
      <c r="BQ391" s="93"/>
      <c r="BR391" s="93"/>
      <c r="BS391" s="93"/>
      <c r="BT391" s="98"/>
      <c r="BU391" s="128">
        <v>2725348</v>
      </c>
      <c r="BV391" s="128">
        <v>1206281</v>
      </c>
      <c r="BW391" s="82" t="s">
        <v>27</v>
      </c>
      <c r="BX391" s="35" t="s">
        <v>28</v>
      </c>
      <c r="BY391" s="82"/>
      <c r="BZ391" s="50"/>
      <c r="CA391" s="49">
        <v>365</v>
      </c>
      <c r="CB391" s="35">
        <v>345</v>
      </c>
      <c r="CC391" s="35">
        <v>342</v>
      </c>
      <c r="CD391" s="35">
        <v>323.3</v>
      </c>
      <c r="CE391" s="35">
        <v>0</v>
      </c>
      <c r="CF391" s="35">
        <v>0</v>
      </c>
      <c r="CG391" s="35">
        <v>0</v>
      </c>
      <c r="CH391" s="51">
        <v>0</v>
      </c>
    </row>
    <row r="392" spans="1:86" ht="13" x14ac:dyDescent="0.3">
      <c r="A392" s="34">
        <v>401700</v>
      </c>
      <c r="B392" s="35" t="s">
        <v>929</v>
      </c>
      <c r="C392" s="35" t="s">
        <v>929</v>
      </c>
      <c r="D392" s="35" t="s">
        <v>915</v>
      </c>
      <c r="E392" s="36" t="s">
        <v>22</v>
      </c>
      <c r="F392" s="37" t="s">
        <v>877</v>
      </c>
      <c r="G392" s="139" t="s">
        <v>24</v>
      </c>
      <c r="H392" s="144">
        <v>1</v>
      </c>
      <c r="I392" s="49" t="s">
        <v>25</v>
      </c>
      <c r="J392" s="38" t="s">
        <v>26</v>
      </c>
      <c r="K392" s="39"/>
      <c r="L392" s="40">
        <v>5</v>
      </c>
      <c r="M392" s="41">
        <v>0.5</v>
      </c>
      <c r="N392" s="124">
        <f>M392*H392</f>
        <v>0.5</v>
      </c>
      <c r="O392" s="42">
        <v>0.4</v>
      </c>
      <c r="P392" s="124">
        <f>O392*H392</f>
        <v>0.4</v>
      </c>
      <c r="Q392" s="43">
        <v>2.2999999999999998</v>
      </c>
      <c r="R392" s="44">
        <v>0.8</v>
      </c>
      <c r="S392" s="45">
        <v>1.5</v>
      </c>
      <c r="T392" s="124">
        <f>Q392*H392</f>
        <v>2.2999999999999998</v>
      </c>
      <c r="U392" s="40">
        <v>0</v>
      </c>
      <c r="V392" s="35">
        <v>0</v>
      </c>
      <c r="W392" s="41">
        <v>0</v>
      </c>
      <c r="X392" s="46">
        <v>0</v>
      </c>
      <c r="Y392" s="47">
        <v>0</v>
      </c>
      <c r="Z392" s="48">
        <v>0</v>
      </c>
      <c r="AA392" s="124">
        <f>X392*H392</f>
        <v>0</v>
      </c>
      <c r="AB392" s="49">
        <v>1908</v>
      </c>
      <c r="AC392" s="50">
        <v>2000</v>
      </c>
      <c r="AD392" s="86">
        <v>522</v>
      </c>
      <c r="AE392" s="116" t="s">
        <v>877</v>
      </c>
      <c r="AF392" s="116">
        <v>100</v>
      </c>
      <c r="AG392" s="116"/>
      <c r="AH392" s="116"/>
      <c r="AI392" s="116"/>
      <c r="AJ392" s="120"/>
      <c r="AK392" s="90" t="s">
        <v>2159</v>
      </c>
      <c r="AL392" s="90"/>
      <c r="AM392" s="90"/>
      <c r="AN392" s="90"/>
      <c r="AO392" s="90"/>
      <c r="AP392" s="90"/>
      <c r="AQ392" s="90"/>
      <c r="AR392" s="90"/>
      <c r="AS392" s="90"/>
      <c r="AT392" s="90"/>
      <c r="AU392" s="90"/>
      <c r="AV392" s="102"/>
      <c r="AW392" s="106"/>
      <c r="AX392" s="93"/>
      <c r="AY392" s="106"/>
      <c r="AZ392" s="93"/>
      <c r="BA392" s="106"/>
      <c r="BB392" s="93"/>
      <c r="BC392" s="106"/>
      <c r="BD392" s="93"/>
      <c r="BE392" s="106"/>
      <c r="BF392" s="93"/>
      <c r="BG392" s="106"/>
      <c r="BH392" s="98"/>
      <c r="BI392" s="93" t="s">
        <v>2727</v>
      </c>
      <c r="BJ392" s="110">
        <v>2051</v>
      </c>
      <c r="BK392" s="93"/>
      <c r="BL392" s="132"/>
      <c r="BM392" s="93"/>
      <c r="BN392" s="93"/>
      <c r="BO392" s="93"/>
      <c r="BP392" s="93"/>
      <c r="BQ392" s="93"/>
      <c r="BR392" s="93"/>
      <c r="BS392" s="93"/>
      <c r="BT392" s="98"/>
      <c r="BU392" s="128">
        <v>2725011</v>
      </c>
      <c r="BV392" s="128">
        <v>1206192</v>
      </c>
      <c r="BW392" s="82" t="s">
        <v>27</v>
      </c>
      <c r="BX392" s="35" t="s">
        <v>28</v>
      </c>
      <c r="BY392" s="82"/>
      <c r="BZ392" s="50"/>
      <c r="CA392" s="49">
        <v>11.05</v>
      </c>
      <c r="CB392" s="35">
        <v>9.1999999999999993</v>
      </c>
      <c r="CC392" s="35">
        <v>10.56</v>
      </c>
      <c r="CD392" s="35">
        <v>9.3000000000000007</v>
      </c>
      <c r="CE392" s="35">
        <v>0</v>
      </c>
      <c r="CF392" s="35">
        <v>0</v>
      </c>
      <c r="CG392" s="35">
        <v>0</v>
      </c>
      <c r="CH392" s="51">
        <v>0</v>
      </c>
    </row>
    <row r="393" spans="1:86" ht="13" x14ac:dyDescent="0.3">
      <c r="A393" s="34">
        <v>401750</v>
      </c>
      <c r="B393" s="35" t="s">
        <v>933</v>
      </c>
      <c r="C393" s="35" t="s">
        <v>934</v>
      </c>
      <c r="D393" s="35" t="s">
        <v>935</v>
      </c>
      <c r="E393" s="36" t="s">
        <v>22</v>
      </c>
      <c r="F393" s="37" t="s">
        <v>877</v>
      </c>
      <c r="G393" s="139" t="s">
        <v>24</v>
      </c>
      <c r="H393" s="144">
        <v>1</v>
      </c>
      <c r="I393" s="49" t="s">
        <v>25</v>
      </c>
      <c r="J393" s="38" t="s">
        <v>26</v>
      </c>
      <c r="K393" s="39"/>
      <c r="L393" s="40">
        <v>14</v>
      </c>
      <c r="M393" s="41">
        <v>4.2</v>
      </c>
      <c r="N393" s="124">
        <f>M393*H393</f>
        <v>4.2</v>
      </c>
      <c r="O393" s="42">
        <v>4.0599999999999996</v>
      </c>
      <c r="P393" s="124">
        <f>O393*H393</f>
        <v>4.0599999999999996</v>
      </c>
      <c r="Q393" s="43">
        <v>18</v>
      </c>
      <c r="R393" s="44">
        <v>7.1</v>
      </c>
      <c r="S393" s="45">
        <v>10.9</v>
      </c>
      <c r="T393" s="124">
        <f>Q393*H393</f>
        <v>18</v>
      </c>
      <c r="U393" s="40">
        <v>0</v>
      </c>
      <c r="V393" s="35">
        <v>0</v>
      </c>
      <c r="W393" s="41">
        <v>0</v>
      </c>
      <c r="X393" s="46">
        <v>0</v>
      </c>
      <c r="Y393" s="47">
        <v>0</v>
      </c>
      <c r="Z393" s="48">
        <v>0</v>
      </c>
      <c r="AA393" s="124">
        <f>X393*H393</f>
        <v>0</v>
      </c>
      <c r="AB393" s="49">
        <v>2020</v>
      </c>
      <c r="AC393" s="50"/>
      <c r="AD393" s="86">
        <v>497.9</v>
      </c>
      <c r="AE393" s="116" t="s">
        <v>877</v>
      </c>
      <c r="AF393" s="116">
        <v>100</v>
      </c>
      <c r="AG393" s="116"/>
      <c r="AH393" s="116"/>
      <c r="AI393" s="116"/>
      <c r="AJ393" s="120"/>
      <c r="AK393" s="90" t="s">
        <v>2161</v>
      </c>
      <c r="AL393" s="90" t="s">
        <v>2159</v>
      </c>
      <c r="AM393" s="90"/>
      <c r="AN393" s="90"/>
      <c r="AO393" s="90"/>
      <c r="AP393" s="90"/>
      <c r="AQ393" s="90"/>
      <c r="AR393" s="90"/>
      <c r="AS393" s="90"/>
      <c r="AT393" s="90"/>
      <c r="AU393" s="90"/>
      <c r="AV393" s="102"/>
      <c r="AW393" s="106"/>
      <c r="AX393" s="93"/>
      <c r="AY393" s="106"/>
      <c r="AZ393" s="93"/>
      <c r="BA393" s="106"/>
      <c r="BB393" s="93"/>
      <c r="BC393" s="106"/>
      <c r="BD393" s="93"/>
      <c r="BE393" s="106"/>
      <c r="BF393" s="93"/>
      <c r="BG393" s="106"/>
      <c r="BH393" s="98"/>
      <c r="BI393" s="93" t="s">
        <v>2727</v>
      </c>
      <c r="BJ393" s="110">
        <v>2099</v>
      </c>
      <c r="BK393" s="93"/>
      <c r="BL393" s="132"/>
      <c r="BM393" s="93" t="s">
        <v>2744</v>
      </c>
      <c r="BN393" s="93"/>
      <c r="BO393" s="93"/>
      <c r="BP393" s="93"/>
      <c r="BQ393" s="93"/>
      <c r="BR393" s="93"/>
      <c r="BS393" s="93"/>
      <c r="BT393" s="98"/>
      <c r="BU393" s="128">
        <v>2725142</v>
      </c>
      <c r="BV393" s="128">
        <v>1207988</v>
      </c>
      <c r="BW393" s="82" t="s">
        <v>27</v>
      </c>
      <c r="BX393" s="35" t="s">
        <v>28</v>
      </c>
      <c r="BY393" s="82"/>
      <c r="BZ393" s="50"/>
      <c r="CA393" s="49">
        <v>36.1</v>
      </c>
      <c r="CB393" s="35">
        <v>34.200000000000003</v>
      </c>
      <c r="CC393" s="35">
        <v>33.590000000000003</v>
      </c>
      <c r="CD393" s="35">
        <v>31.8</v>
      </c>
      <c r="CE393" s="35">
        <v>0</v>
      </c>
      <c r="CF393" s="35">
        <v>0</v>
      </c>
      <c r="CG393" s="35">
        <v>0</v>
      </c>
      <c r="CH393" s="51">
        <v>0</v>
      </c>
    </row>
    <row r="394" spans="1:86" ht="13" x14ac:dyDescent="0.3">
      <c r="A394" s="34">
        <v>401760</v>
      </c>
      <c r="B394" s="35" t="s">
        <v>936</v>
      </c>
      <c r="C394" s="35" t="s">
        <v>937</v>
      </c>
      <c r="D394" s="35" t="s">
        <v>938</v>
      </c>
      <c r="E394" s="36" t="s">
        <v>22</v>
      </c>
      <c r="F394" s="37" t="s">
        <v>877</v>
      </c>
      <c r="G394" s="139" t="s">
        <v>24</v>
      </c>
      <c r="H394" s="144">
        <v>1</v>
      </c>
      <c r="I394" s="49" t="s">
        <v>25</v>
      </c>
      <c r="J394" s="38" t="s">
        <v>26</v>
      </c>
      <c r="K394" s="39"/>
      <c r="L394" s="40">
        <v>22</v>
      </c>
      <c r="M394" s="41">
        <v>0.85</v>
      </c>
      <c r="N394" s="124">
        <f>M394*H394</f>
        <v>0.85</v>
      </c>
      <c r="O394" s="42">
        <v>0.82</v>
      </c>
      <c r="P394" s="124">
        <f>O394*H394</f>
        <v>0.82</v>
      </c>
      <c r="Q394" s="43">
        <v>5.7</v>
      </c>
      <c r="R394" s="44">
        <v>2.2000000000000002</v>
      </c>
      <c r="S394" s="45">
        <v>3.5</v>
      </c>
      <c r="T394" s="124">
        <f>Q394*H394</f>
        <v>5.7</v>
      </c>
      <c r="U394" s="40">
        <v>0</v>
      </c>
      <c r="V394" s="35">
        <v>0</v>
      </c>
      <c r="W394" s="41">
        <v>0</v>
      </c>
      <c r="X394" s="46">
        <v>0</v>
      </c>
      <c r="Y394" s="47">
        <v>0</v>
      </c>
      <c r="Z394" s="48">
        <v>0</v>
      </c>
      <c r="AA394" s="124">
        <f>X394*H394</f>
        <v>0</v>
      </c>
      <c r="AB394" s="49">
        <v>2016</v>
      </c>
      <c r="AC394" s="50"/>
      <c r="AD394" s="86">
        <v>492.35</v>
      </c>
      <c r="AE394" s="116" t="s">
        <v>877</v>
      </c>
      <c r="AF394" s="116">
        <v>100</v>
      </c>
      <c r="AG394" s="116"/>
      <c r="AH394" s="116"/>
      <c r="AI394" s="116"/>
      <c r="AJ394" s="120"/>
      <c r="AK394" s="90" t="s">
        <v>2152</v>
      </c>
      <c r="AL394" s="90"/>
      <c r="AM394" s="90"/>
      <c r="AN394" s="90"/>
      <c r="AO394" s="90"/>
      <c r="AP394" s="90"/>
      <c r="AQ394" s="90"/>
      <c r="AR394" s="90"/>
      <c r="AS394" s="90"/>
      <c r="AT394" s="90"/>
      <c r="AU394" s="90"/>
      <c r="AV394" s="102"/>
      <c r="AW394" s="106"/>
      <c r="AX394" s="93"/>
      <c r="AY394" s="106"/>
      <c r="AZ394" s="93"/>
      <c r="BA394" s="106"/>
      <c r="BB394" s="93"/>
      <c r="BC394" s="106"/>
      <c r="BD394" s="93"/>
      <c r="BE394" s="106"/>
      <c r="BF394" s="93"/>
      <c r="BG394" s="106"/>
      <c r="BH394" s="98"/>
      <c r="BI394" s="93" t="s">
        <v>2727</v>
      </c>
      <c r="BJ394" s="110">
        <v>2096</v>
      </c>
      <c r="BK394" s="93"/>
      <c r="BL394" s="132"/>
      <c r="BM394" s="93" t="s">
        <v>2744</v>
      </c>
      <c r="BN394" s="93"/>
      <c r="BO394" s="93"/>
      <c r="BP394" s="93"/>
      <c r="BQ394" s="93"/>
      <c r="BR394" s="93"/>
      <c r="BS394" s="93"/>
      <c r="BT394" s="98"/>
      <c r="BU394" s="128">
        <v>2725107</v>
      </c>
      <c r="BV394" s="128">
        <v>1207964</v>
      </c>
      <c r="BW394" s="82" t="s">
        <v>27</v>
      </c>
      <c r="BX394" s="35" t="s">
        <v>28</v>
      </c>
      <c r="BY394" s="82"/>
      <c r="BZ394" s="50"/>
      <c r="CA394" s="49">
        <v>6</v>
      </c>
      <c r="CB394" s="35">
        <v>0</v>
      </c>
      <c r="CC394" s="35">
        <v>5</v>
      </c>
      <c r="CD394" s="35">
        <v>0</v>
      </c>
      <c r="CE394" s="35">
        <v>0</v>
      </c>
      <c r="CF394" s="35">
        <v>0</v>
      </c>
      <c r="CG394" s="35">
        <v>0</v>
      </c>
      <c r="CH394" s="51">
        <v>0</v>
      </c>
    </row>
    <row r="395" spans="1:86" ht="13" x14ac:dyDescent="0.3">
      <c r="A395" s="34">
        <v>401775</v>
      </c>
      <c r="B395" s="35" t="s">
        <v>939</v>
      </c>
      <c r="C395" s="35" t="s">
        <v>939</v>
      </c>
      <c r="D395" s="35" t="s">
        <v>940</v>
      </c>
      <c r="E395" s="36" t="s">
        <v>22</v>
      </c>
      <c r="F395" s="37" t="s">
        <v>877</v>
      </c>
      <c r="G395" s="139" t="s">
        <v>24</v>
      </c>
      <c r="H395" s="144">
        <v>1</v>
      </c>
      <c r="I395" s="49" t="s">
        <v>25</v>
      </c>
      <c r="J395" s="38" t="s">
        <v>26</v>
      </c>
      <c r="K395" s="39"/>
      <c r="L395" s="40">
        <v>22</v>
      </c>
      <c r="M395" s="41">
        <v>0.8</v>
      </c>
      <c r="N395" s="124">
        <f>M395*H395</f>
        <v>0.8</v>
      </c>
      <c r="O395" s="42">
        <v>0.82</v>
      </c>
      <c r="P395" s="124">
        <f>O395*H395</f>
        <v>0.82</v>
      </c>
      <c r="Q395" s="43">
        <v>4.8</v>
      </c>
      <c r="R395" s="44">
        <v>1.9</v>
      </c>
      <c r="S395" s="45">
        <v>2.9</v>
      </c>
      <c r="T395" s="124">
        <f>Q395*H395</f>
        <v>4.8</v>
      </c>
      <c r="U395" s="40">
        <v>0</v>
      </c>
      <c r="V395" s="35">
        <v>0</v>
      </c>
      <c r="W395" s="41">
        <v>0</v>
      </c>
      <c r="X395" s="46">
        <v>0</v>
      </c>
      <c r="Y395" s="47">
        <v>0</v>
      </c>
      <c r="Z395" s="48">
        <v>0</v>
      </c>
      <c r="AA395" s="124">
        <f>X395*H395</f>
        <v>0</v>
      </c>
      <c r="AB395" s="49">
        <v>1920</v>
      </c>
      <c r="AC395" s="50">
        <v>2010</v>
      </c>
      <c r="AD395" s="86">
        <v>483</v>
      </c>
      <c r="AE395" s="116" t="s">
        <v>877</v>
      </c>
      <c r="AF395" s="116">
        <v>100</v>
      </c>
      <c r="AG395" s="116"/>
      <c r="AH395" s="116"/>
      <c r="AI395" s="116"/>
      <c r="AJ395" s="120"/>
      <c r="AK395" s="90" t="s">
        <v>2152</v>
      </c>
      <c r="AL395" s="90"/>
      <c r="AM395" s="90"/>
      <c r="AN395" s="90"/>
      <c r="AO395" s="90"/>
      <c r="AP395" s="90"/>
      <c r="AQ395" s="90"/>
      <c r="AR395" s="90"/>
      <c r="AS395" s="90"/>
      <c r="AT395" s="90"/>
      <c r="AU395" s="90"/>
      <c r="AV395" s="102"/>
      <c r="AW395" s="106"/>
      <c r="AX395" s="93"/>
      <c r="AY395" s="106"/>
      <c r="AZ395" s="93"/>
      <c r="BA395" s="106"/>
      <c r="BB395" s="93"/>
      <c r="BC395" s="106"/>
      <c r="BD395" s="93"/>
      <c r="BE395" s="106"/>
      <c r="BF395" s="93"/>
      <c r="BG395" s="106"/>
      <c r="BH395" s="98"/>
      <c r="BI395" s="93" t="s">
        <v>2729</v>
      </c>
      <c r="BJ395" s="131">
        <v>9999</v>
      </c>
      <c r="BK395" s="93"/>
      <c r="BL395" s="132"/>
      <c r="BM395" s="93" t="s">
        <v>2744</v>
      </c>
      <c r="BN395" s="93"/>
      <c r="BO395" s="93"/>
      <c r="BP395" s="93"/>
      <c r="BQ395" s="93"/>
      <c r="BR395" s="93"/>
      <c r="BS395" s="93"/>
      <c r="BT395" s="98"/>
      <c r="BU395" s="128">
        <v>2724970</v>
      </c>
      <c r="BV395" s="128">
        <v>1209700</v>
      </c>
      <c r="BW395" s="82" t="s">
        <v>27</v>
      </c>
      <c r="BX395" s="35" t="s">
        <v>28</v>
      </c>
      <c r="BY395" s="82"/>
      <c r="BZ395" s="50"/>
      <c r="CA395" s="49">
        <v>6</v>
      </c>
      <c r="CB395" s="35">
        <v>4</v>
      </c>
      <c r="CC395" s="35">
        <v>5</v>
      </c>
      <c r="CD395" s="35">
        <v>3.4</v>
      </c>
      <c r="CE395" s="35">
        <v>0</v>
      </c>
      <c r="CF395" s="35">
        <v>0</v>
      </c>
      <c r="CG395" s="35">
        <v>0</v>
      </c>
      <c r="CH395" s="51">
        <v>0</v>
      </c>
    </row>
    <row r="396" spans="1:86" ht="13" x14ac:dyDescent="0.3">
      <c r="A396" s="34">
        <v>401780</v>
      </c>
      <c r="B396" s="35" t="s">
        <v>941</v>
      </c>
      <c r="C396" s="35" t="s">
        <v>942</v>
      </c>
      <c r="D396" s="35" t="s">
        <v>940</v>
      </c>
      <c r="E396" s="36" t="s">
        <v>22</v>
      </c>
      <c r="F396" s="37" t="s">
        <v>877</v>
      </c>
      <c r="G396" s="139" t="s">
        <v>24</v>
      </c>
      <c r="H396" s="144">
        <v>1</v>
      </c>
      <c r="I396" s="49" t="s">
        <v>25</v>
      </c>
      <c r="J396" s="38" t="s">
        <v>26</v>
      </c>
      <c r="K396" s="39"/>
      <c r="L396" s="40">
        <v>24.2</v>
      </c>
      <c r="M396" s="41">
        <v>0.75</v>
      </c>
      <c r="N396" s="124">
        <f>M396*H396</f>
        <v>0.75</v>
      </c>
      <c r="O396" s="42">
        <v>0.69</v>
      </c>
      <c r="P396" s="124">
        <f>O396*H396</f>
        <v>0.69</v>
      </c>
      <c r="Q396" s="43">
        <v>2.2000000000000002</v>
      </c>
      <c r="R396" s="44">
        <v>0.88</v>
      </c>
      <c r="S396" s="45">
        <v>1.32</v>
      </c>
      <c r="T396" s="124">
        <f>Q396*H396</f>
        <v>2.2000000000000002</v>
      </c>
      <c r="U396" s="40">
        <v>0</v>
      </c>
      <c r="V396" s="35">
        <v>0</v>
      </c>
      <c r="W396" s="41">
        <v>0</v>
      </c>
      <c r="X396" s="46">
        <v>0</v>
      </c>
      <c r="Y396" s="47">
        <v>0</v>
      </c>
      <c r="Z396" s="48">
        <v>0</v>
      </c>
      <c r="AA396" s="124">
        <f>X396*H396</f>
        <v>0</v>
      </c>
      <c r="AB396" s="49">
        <v>2016</v>
      </c>
      <c r="AC396" s="50"/>
      <c r="AD396" s="86">
        <v>477.5</v>
      </c>
      <c r="AE396" s="116" t="s">
        <v>877</v>
      </c>
      <c r="AF396" s="116">
        <v>100</v>
      </c>
      <c r="AG396" s="116"/>
      <c r="AH396" s="116"/>
      <c r="AI396" s="116"/>
      <c r="AJ396" s="120"/>
      <c r="AK396" s="90" t="s">
        <v>2152</v>
      </c>
      <c r="AL396" s="90"/>
      <c r="AM396" s="90"/>
      <c r="AN396" s="90"/>
      <c r="AO396" s="90"/>
      <c r="AP396" s="90"/>
      <c r="AQ396" s="90"/>
      <c r="AR396" s="90"/>
      <c r="AS396" s="90"/>
      <c r="AT396" s="90"/>
      <c r="AU396" s="90"/>
      <c r="AV396" s="102"/>
      <c r="AW396" s="106"/>
      <c r="AX396" s="93"/>
      <c r="AY396" s="106"/>
      <c r="AZ396" s="93"/>
      <c r="BA396" s="106"/>
      <c r="BB396" s="93"/>
      <c r="BC396" s="106"/>
      <c r="BD396" s="93"/>
      <c r="BE396" s="106"/>
      <c r="BF396" s="93"/>
      <c r="BG396" s="106"/>
      <c r="BH396" s="98"/>
      <c r="BI396" s="93" t="s">
        <v>2729</v>
      </c>
      <c r="BJ396" s="131">
        <v>9999</v>
      </c>
      <c r="BK396" s="93"/>
      <c r="BL396" s="132"/>
      <c r="BM396" s="93" t="s">
        <v>2744</v>
      </c>
      <c r="BN396" s="93"/>
      <c r="BO396" s="93"/>
      <c r="BP396" s="93"/>
      <c r="BQ396" s="93"/>
      <c r="BR396" s="93"/>
      <c r="BS396" s="93"/>
      <c r="BT396" s="98"/>
      <c r="BU396" s="128">
        <v>2724570</v>
      </c>
      <c r="BV396" s="128">
        <v>1210120</v>
      </c>
      <c r="BW396" s="82" t="s">
        <v>27</v>
      </c>
      <c r="BX396" s="35" t="s">
        <v>28</v>
      </c>
      <c r="BY396" s="82"/>
      <c r="BZ396" s="50"/>
      <c r="CA396" s="49">
        <v>3.5</v>
      </c>
      <c r="CB396" s="35">
        <v>1.5</v>
      </c>
      <c r="CC396" s="35">
        <v>2.8</v>
      </c>
      <c r="CD396" s="35">
        <v>1.2</v>
      </c>
      <c r="CE396" s="35">
        <v>0</v>
      </c>
      <c r="CF396" s="35">
        <v>0</v>
      </c>
      <c r="CG396" s="35">
        <v>0</v>
      </c>
      <c r="CH396" s="51">
        <v>0</v>
      </c>
    </row>
    <row r="397" spans="1:86" ht="13" x14ac:dyDescent="0.3">
      <c r="A397" s="34">
        <v>401790</v>
      </c>
      <c r="B397" s="35" t="s">
        <v>943</v>
      </c>
      <c r="C397" s="35" t="s">
        <v>944</v>
      </c>
      <c r="D397" s="35" t="s">
        <v>945</v>
      </c>
      <c r="E397" s="36" t="s">
        <v>22</v>
      </c>
      <c r="F397" s="37" t="s">
        <v>877</v>
      </c>
      <c r="G397" s="139" t="s">
        <v>24</v>
      </c>
      <c r="H397" s="144">
        <v>1</v>
      </c>
      <c r="I397" s="49" t="s">
        <v>25</v>
      </c>
      <c r="J397" s="38" t="s">
        <v>26</v>
      </c>
      <c r="K397" s="39"/>
      <c r="L397" s="40">
        <v>17.5</v>
      </c>
      <c r="M397" s="41">
        <v>0.32</v>
      </c>
      <c r="N397" s="124">
        <f>M397*H397</f>
        <v>0.32</v>
      </c>
      <c r="O397" s="42">
        <v>0.3</v>
      </c>
      <c r="P397" s="124">
        <f>O397*H397</f>
        <v>0.3</v>
      </c>
      <c r="Q397" s="43">
        <v>2.38</v>
      </c>
      <c r="R397" s="44">
        <v>1.07</v>
      </c>
      <c r="S397" s="45">
        <v>1.31</v>
      </c>
      <c r="T397" s="124">
        <f>Q397*H397</f>
        <v>2.38</v>
      </c>
      <c r="U397" s="40">
        <v>0</v>
      </c>
      <c r="V397" s="35">
        <v>0</v>
      </c>
      <c r="W397" s="41">
        <v>0</v>
      </c>
      <c r="X397" s="46">
        <v>0</v>
      </c>
      <c r="Y397" s="47">
        <v>0</v>
      </c>
      <c r="Z397" s="48">
        <v>0</v>
      </c>
      <c r="AA397" s="124">
        <f>X397*H397</f>
        <v>0</v>
      </c>
      <c r="AB397" s="49">
        <v>2011</v>
      </c>
      <c r="AC397" s="50">
        <v>2011</v>
      </c>
      <c r="AD397" s="86">
        <v>464.8</v>
      </c>
      <c r="AE397" s="116" t="s">
        <v>877</v>
      </c>
      <c r="AF397" s="116">
        <v>100</v>
      </c>
      <c r="AG397" s="116"/>
      <c r="AH397" s="116"/>
      <c r="AI397" s="116"/>
      <c r="AJ397" s="120"/>
      <c r="AK397" s="90" t="s">
        <v>2152</v>
      </c>
      <c r="AL397" s="90"/>
      <c r="AM397" s="90"/>
      <c r="AN397" s="90"/>
      <c r="AO397" s="90"/>
      <c r="AP397" s="90"/>
      <c r="AQ397" s="90"/>
      <c r="AR397" s="90"/>
      <c r="AS397" s="90"/>
      <c r="AT397" s="90"/>
      <c r="AU397" s="90"/>
      <c r="AV397" s="102"/>
      <c r="AW397" s="106"/>
      <c r="AX397" s="93"/>
      <c r="AY397" s="106"/>
      <c r="AZ397" s="93"/>
      <c r="BA397" s="106"/>
      <c r="BB397" s="93"/>
      <c r="BC397" s="106"/>
      <c r="BD397" s="93"/>
      <c r="BE397" s="106"/>
      <c r="BF397" s="93"/>
      <c r="BG397" s="106"/>
      <c r="BH397" s="98"/>
      <c r="BI397" s="93" t="s">
        <v>2727</v>
      </c>
      <c r="BJ397" s="110">
        <v>2059</v>
      </c>
      <c r="BK397" s="93"/>
      <c r="BL397" s="132"/>
      <c r="BM397" s="93" t="s">
        <v>2744</v>
      </c>
      <c r="BN397" s="93"/>
      <c r="BO397" s="93"/>
      <c r="BP397" s="93"/>
      <c r="BQ397" s="93"/>
      <c r="BR397" s="93"/>
      <c r="BS397" s="93"/>
      <c r="BT397" s="98"/>
      <c r="BU397" s="128">
        <v>2723738</v>
      </c>
      <c r="BV397" s="128">
        <v>1212191</v>
      </c>
      <c r="BW397" s="82" t="s">
        <v>27</v>
      </c>
      <c r="BX397" s="35" t="s">
        <v>28</v>
      </c>
      <c r="BY397" s="82"/>
      <c r="BZ397" s="50"/>
      <c r="CA397" s="49">
        <v>5</v>
      </c>
      <c r="CB397" s="35">
        <v>3</v>
      </c>
      <c r="CC397" s="35">
        <v>4.2</v>
      </c>
      <c r="CD397" s="35">
        <v>2.5</v>
      </c>
      <c r="CE397" s="35">
        <v>0</v>
      </c>
      <c r="CF397" s="35">
        <v>0</v>
      </c>
      <c r="CG397" s="35">
        <v>0</v>
      </c>
      <c r="CH397" s="51">
        <v>0</v>
      </c>
    </row>
    <row r="398" spans="1:86" ht="13" x14ac:dyDescent="0.3">
      <c r="A398" s="34">
        <v>401800</v>
      </c>
      <c r="B398" s="35" t="s">
        <v>946</v>
      </c>
      <c r="C398" s="35" t="s">
        <v>947</v>
      </c>
      <c r="D398" s="35" t="s">
        <v>948</v>
      </c>
      <c r="E398" s="36" t="s">
        <v>22</v>
      </c>
      <c r="F398" s="37" t="s">
        <v>877</v>
      </c>
      <c r="G398" s="139" t="s">
        <v>24</v>
      </c>
      <c r="H398" s="144">
        <v>1</v>
      </c>
      <c r="I398" s="49" t="s">
        <v>25</v>
      </c>
      <c r="J398" s="38" t="s">
        <v>26</v>
      </c>
      <c r="K398" s="39"/>
      <c r="L398" s="40">
        <v>20</v>
      </c>
      <c r="M398" s="41">
        <v>0.8</v>
      </c>
      <c r="N398" s="124">
        <f>M398*H398</f>
        <v>0.8</v>
      </c>
      <c r="O398" s="42">
        <v>0.8</v>
      </c>
      <c r="P398" s="124">
        <f>O398*H398</f>
        <v>0.8</v>
      </c>
      <c r="Q398" s="43">
        <v>4.67</v>
      </c>
      <c r="R398" s="44">
        <v>1.9</v>
      </c>
      <c r="S398" s="45">
        <v>2.77</v>
      </c>
      <c r="T398" s="124">
        <f>Q398*H398</f>
        <v>4.67</v>
      </c>
      <c r="U398" s="40">
        <v>0</v>
      </c>
      <c r="V398" s="35">
        <v>0</v>
      </c>
      <c r="W398" s="41">
        <v>0</v>
      </c>
      <c r="X398" s="46">
        <v>0</v>
      </c>
      <c r="Y398" s="47">
        <v>0</v>
      </c>
      <c r="Z398" s="48">
        <v>0</v>
      </c>
      <c r="AA398" s="124">
        <f>X398*H398</f>
        <v>0</v>
      </c>
      <c r="AB398" s="49">
        <v>1912</v>
      </c>
      <c r="AC398" s="50">
        <v>1983</v>
      </c>
      <c r="AD398" s="86">
        <v>452.4</v>
      </c>
      <c r="AE398" s="116" t="s">
        <v>877</v>
      </c>
      <c r="AF398" s="116">
        <v>100</v>
      </c>
      <c r="AG398" s="116"/>
      <c r="AH398" s="116"/>
      <c r="AI398" s="116"/>
      <c r="AJ398" s="120"/>
      <c r="AK398" s="90" t="s">
        <v>2152</v>
      </c>
      <c r="AL398" s="90"/>
      <c r="AM398" s="90"/>
      <c r="AN398" s="90"/>
      <c r="AO398" s="90"/>
      <c r="AP398" s="90"/>
      <c r="AQ398" s="90"/>
      <c r="AR398" s="90"/>
      <c r="AS398" s="90"/>
      <c r="AT398" s="90"/>
      <c r="AU398" s="90"/>
      <c r="AV398" s="102"/>
      <c r="AW398" s="106"/>
      <c r="AX398" s="93"/>
      <c r="AY398" s="106"/>
      <c r="AZ398" s="93"/>
      <c r="BA398" s="106"/>
      <c r="BB398" s="93"/>
      <c r="BC398" s="106"/>
      <c r="BD398" s="93"/>
      <c r="BE398" s="106"/>
      <c r="BF398" s="93"/>
      <c r="BG398" s="106"/>
      <c r="BH398" s="98"/>
      <c r="BI398" s="93" t="s">
        <v>2727</v>
      </c>
      <c r="BJ398" s="110">
        <v>2031</v>
      </c>
      <c r="BK398" s="93"/>
      <c r="BL398" s="132"/>
      <c r="BM398" s="93"/>
      <c r="BN398" s="93"/>
      <c r="BO398" s="93"/>
      <c r="BP398" s="93"/>
      <c r="BQ398" s="93"/>
      <c r="BR398" s="93"/>
      <c r="BS398" s="93"/>
      <c r="BT398" s="98"/>
      <c r="BU398" s="128">
        <v>2723200</v>
      </c>
      <c r="BV398" s="128">
        <v>1213789</v>
      </c>
      <c r="BW398" s="82" t="s">
        <v>27</v>
      </c>
      <c r="BX398" s="35" t="s">
        <v>28</v>
      </c>
      <c r="BY398" s="82"/>
      <c r="BZ398" s="50"/>
      <c r="CA398" s="49">
        <v>5.6</v>
      </c>
      <c r="CB398" s="35">
        <v>3.6</v>
      </c>
      <c r="CC398" s="35">
        <v>4.5999999999999996</v>
      </c>
      <c r="CD398" s="35">
        <v>3</v>
      </c>
      <c r="CE398" s="35">
        <v>0</v>
      </c>
      <c r="CF398" s="35">
        <v>0</v>
      </c>
      <c r="CG398" s="35">
        <v>0</v>
      </c>
      <c r="CH398" s="51">
        <v>0</v>
      </c>
    </row>
    <row r="399" spans="1:86" ht="13" x14ac:dyDescent="0.3">
      <c r="A399" s="34">
        <v>401900</v>
      </c>
      <c r="B399" s="35" t="s">
        <v>949</v>
      </c>
      <c r="C399" s="35" t="s">
        <v>950</v>
      </c>
      <c r="D399" s="35" t="s">
        <v>948</v>
      </c>
      <c r="E399" s="52" t="s">
        <v>36</v>
      </c>
      <c r="F399" s="37" t="s">
        <v>877</v>
      </c>
      <c r="G399" s="139" t="s">
        <v>24</v>
      </c>
      <c r="H399" s="144">
        <v>1</v>
      </c>
      <c r="I399" s="49" t="s">
        <v>25</v>
      </c>
      <c r="J399" s="38" t="s">
        <v>26</v>
      </c>
      <c r="K399" s="39"/>
      <c r="L399" s="40">
        <v>20</v>
      </c>
      <c r="M399" s="41">
        <v>88</v>
      </c>
      <c r="N399" s="124">
        <f>M399*H399</f>
        <v>88</v>
      </c>
      <c r="O399" s="42">
        <v>60</v>
      </c>
      <c r="P399" s="124">
        <f>O399*H399</f>
        <v>60</v>
      </c>
      <c r="Q399" s="43">
        <v>116.6</v>
      </c>
      <c r="R399" s="44">
        <v>53.6</v>
      </c>
      <c r="S399" s="45">
        <v>63</v>
      </c>
      <c r="T399" s="124">
        <f>Q399*H399</f>
        <v>116.6</v>
      </c>
      <c r="U399" s="40">
        <v>0</v>
      </c>
      <c r="V399" s="35">
        <v>0</v>
      </c>
      <c r="W399" s="41">
        <v>0</v>
      </c>
      <c r="X399" s="46">
        <v>0</v>
      </c>
      <c r="Y399" s="47">
        <v>0</v>
      </c>
      <c r="Z399" s="48">
        <v>0</v>
      </c>
      <c r="AA399" s="124">
        <f>X399*H399</f>
        <v>0</v>
      </c>
      <c r="AB399" s="49">
        <v>1908</v>
      </c>
      <c r="AC399" s="50">
        <v>1975</v>
      </c>
      <c r="AD399" s="86">
        <v>481.75</v>
      </c>
      <c r="AE399" s="116" t="s">
        <v>877</v>
      </c>
      <c r="AF399" s="116">
        <v>100</v>
      </c>
      <c r="AG399" s="116"/>
      <c r="AH399" s="116"/>
      <c r="AI399" s="116"/>
      <c r="AJ399" s="120"/>
      <c r="AK399" s="90" t="s">
        <v>2162</v>
      </c>
      <c r="AL399" s="90" t="s">
        <v>2163</v>
      </c>
      <c r="AM399" s="90"/>
      <c r="AN399" s="90"/>
      <c r="AO399" s="90"/>
      <c r="AP399" s="90"/>
      <c r="AQ399" s="90"/>
      <c r="AR399" s="90"/>
      <c r="AS399" s="90"/>
      <c r="AT399" s="90"/>
      <c r="AU399" s="90"/>
      <c r="AV399" s="102"/>
      <c r="AW399" s="106" t="s">
        <v>27</v>
      </c>
      <c r="AX399" s="93" t="s">
        <v>2668</v>
      </c>
      <c r="AY399" s="106"/>
      <c r="AZ399" s="93"/>
      <c r="BA399" s="106"/>
      <c r="BB399" s="93"/>
      <c r="BC399" s="106"/>
      <c r="BD399" s="93"/>
      <c r="BE399" s="106"/>
      <c r="BF399" s="93"/>
      <c r="BG399" s="106"/>
      <c r="BH399" s="98"/>
      <c r="BI399" s="93" t="s">
        <v>2727</v>
      </c>
      <c r="BJ399" s="110">
        <v>2038</v>
      </c>
      <c r="BK399" s="93"/>
      <c r="BL399" s="132"/>
      <c r="BM399" s="93"/>
      <c r="BN399" s="93"/>
      <c r="BO399" s="93"/>
      <c r="BP399" s="93"/>
      <c r="BQ399" s="93"/>
      <c r="BR399" s="93"/>
      <c r="BS399" s="93"/>
      <c r="BT399" s="98"/>
      <c r="BU399" s="128">
        <v>2722322</v>
      </c>
      <c r="BV399" s="128">
        <v>1213026</v>
      </c>
      <c r="BW399" s="82" t="s">
        <v>27</v>
      </c>
      <c r="BX399" s="35" t="s">
        <v>28</v>
      </c>
      <c r="BY399" s="82"/>
      <c r="BZ399" s="50"/>
      <c r="CA399" s="49">
        <v>373.2</v>
      </c>
      <c r="CB399" s="35">
        <v>353.4</v>
      </c>
      <c r="CC399" s="35">
        <v>337.6</v>
      </c>
      <c r="CD399" s="35">
        <v>319.7</v>
      </c>
      <c r="CE399" s="35">
        <v>0</v>
      </c>
      <c r="CF399" s="35">
        <v>0</v>
      </c>
      <c r="CG399" s="35">
        <v>0</v>
      </c>
      <c r="CH399" s="51">
        <v>0</v>
      </c>
    </row>
    <row r="400" spans="1:86" ht="13" x14ac:dyDescent="0.3">
      <c r="A400" s="34">
        <v>402000</v>
      </c>
      <c r="B400" s="35" t="s">
        <v>951</v>
      </c>
      <c r="C400" s="35" t="s">
        <v>952</v>
      </c>
      <c r="D400" s="35" t="s">
        <v>948</v>
      </c>
      <c r="E400" s="36" t="s">
        <v>22</v>
      </c>
      <c r="F400" s="37" t="s">
        <v>877</v>
      </c>
      <c r="G400" s="139" t="s">
        <v>24</v>
      </c>
      <c r="H400" s="144">
        <v>1</v>
      </c>
      <c r="I400" s="49" t="s">
        <v>25</v>
      </c>
      <c r="J400" s="38" t="s">
        <v>26</v>
      </c>
      <c r="K400" s="39"/>
      <c r="L400" s="40">
        <v>35</v>
      </c>
      <c r="M400" s="41">
        <v>1.7</v>
      </c>
      <c r="N400" s="124">
        <f>M400*H400</f>
        <v>1.7</v>
      </c>
      <c r="O400" s="42">
        <v>1.42</v>
      </c>
      <c r="P400" s="124">
        <f>O400*H400</f>
        <v>1.42</v>
      </c>
      <c r="Q400" s="43">
        <v>6.7</v>
      </c>
      <c r="R400" s="44">
        <v>2.7</v>
      </c>
      <c r="S400" s="45">
        <v>4</v>
      </c>
      <c r="T400" s="124">
        <f>Q400*H400</f>
        <v>6.7</v>
      </c>
      <c r="U400" s="40">
        <v>0</v>
      </c>
      <c r="V400" s="35">
        <v>0</v>
      </c>
      <c r="W400" s="41">
        <v>0</v>
      </c>
      <c r="X400" s="46">
        <v>0</v>
      </c>
      <c r="Y400" s="47">
        <v>0</v>
      </c>
      <c r="Z400" s="48">
        <v>0</v>
      </c>
      <c r="AA400" s="124">
        <f>X400*H400</f>
        <v>0</v>
      </c>
      <c r="AB400" s="49">
        <v>1923</v>
      </c>
      <c r="AC400" s="50">
        <v>1960</v>
      </c>
      <c r="AD400" s="86">
        <v>449</v>
      </c>
      <c r="AE400" s="116" t="s">
        <v>877</v>
      </c>
      <c r="AF400" s="116">
        <v>100</v>
      </c>
      <c r="AG400" s="116"/>
      <c r="AH400" s="116"/>
      <c r="AI400" s="116"/>
      <c r="AJ400" s="120"/>
      <c r="AK400" s="90" t="s">
        <v>2152</v>
      </c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102"/>
      <c r="AW400" s="106"/>
      <c r="AX400" s="93"/>
      <c r="AY400" s="106"/>
      <c r="AZ400" s="93"/>
      <c r="BA400" s="106"/>
      <c r="BB400" s="93"/>
      <c r="BC400" s="106"/>
      <c r="BD400" s="93"/>
      <c r="BE400" s="106"/>
      <c r="BF400" s="93"/>
      <c r="BG400" s="106"/>
      <c r="BH400" s="98"/>
      <c r="BI400" s="93" t="s">
        <v>2729</v>
      </c>
      <c r="BJ400" s="131">
        <v>9999</v>
      </c>
      <c r="BK400" s="93"/>
      <c r="BL400" s="132"/>
      <c r="BM400" s="93"/>
      <c r="BN400" s="93"/>
      <c r="BO400" s="93"/>
      <c r="BP400" s="93"/>
      <c r="BQ400" s="93"/>
      <c r="BR400" s="93"/>
      <c r="BS400" s="93"/>
      <c r="BT400" s="98"/>
      <c r="BU400" s="128">
        <v>2723190</v>
      </c>
      <c r="BV400" s="128">
        <v>1214910</v>
      </c>
      <c r="BW400" s="82" t="s">
        <v>27</v>
      </c>
      <c r="BX400" s="35" t="s">
        <v>28</v>
      </c>
      <c r="BY400" s="82"/>
      <c r="BZ400" s="50"/>
      <c r="CA400" s="49">
        <v>4.7</v>
      </c>
      <c r="CB400" s="35">
        <v>3.8</v>
      </c>
      <c r="CC400" s="35">
        <v>4.5</v>
      </c>
      <c r="CD400" s="35">
        <v>3.6</v>
      </c>
      <c r="CE400" s="35">
        <v>0</v>
      </c>
      <c r="CF400" s="35">
        <v>0</v>
      </c>
      <c r="CG400" s="35">
        <v>0</v>
      </c>
      <c r="CH400" s="51">
        <v>0</v>
      </c>
    </row>
    <row r="401" spans="1:86" ht="13" x14ac:dyDescent="0.3">
      <c r="A401" s="34">
        <v>402100</v>
      </c>
      <c r="B401" s="35" t="s">
        <v>953</v>
      </c>
      <c r="C401" s="35" t="s">
        <v>954</v>
      </c>
      <c r="D401" s="35" t="s">
        <v>955</v>
      </c>
      <c r="E401" s="36" t="s">
        <v>22</v>
      </c>
      <c r="F401" s="37" t="s">
        <v>206</v>
      </c>
      <c r="G401" s="139" t="s">
        <v>24</v>
      </c>
      <c r="H401" s="144">
        <v>1</v>
      </c>
      <c r="I401" s="49" t="s">
        <v>25</v>
      </c>
      <c r="J401" s="38" t="s">
        <v>26</v>
      </c>
      <c r="K401" s="39"/>
      <c r="L401" s="40">
        <v>2.8</v>
      </c>
      <c r="M401" s="41">
        <v>0.99</v>
      </c>
      <c r="N401" s="124">
        <f>M401*H401</f>
        <v>0.99</v>
      </c>
      <c r="O401" s="42">
        <v>0.95</v>
      </c>
      <c r="P401" s="124">
        <f>O401*H401</f>
        <v>0.95</v>
      </c>
      <c r="Q401" s="43">
        <v>3.9</v>
      </c>
      <c r="R401" s="44">
        <v>1.7</v>
      </c>
      <c r="S401" s="45">
        <v>2.2000000000000002</v>
      </c>
      <c r="T401" s="124">
        <f>Q401*H401</f>
        <v>3.9</v>
      </c>
      <c r="U401" s="40">
        <v>0</v>
      </c>
      <c r="V401" s="35">
        <v>0</v>
      </c>
      <c r="W401" s="41">
        <v>0</v>
      </c>
      <c r="X401" s="46">
        <v>0</v>
      </c>
      <c r="Y401" s="47">
        <v>0</v>
      </c>
      <c r="Z401" s="48">
        <v>0</v>
      </c>
      <c r="AA401" s="124">
        <f>X401*H401</f>
        <v>0</v>
      </c>
      <c r="AB401" s="49">
        <v>1906</v>
      </c>
      <c r="AC401" s="50">
        <v>1995</v>
      </c>
      <c r="AD401" s="86">
        <v>714.6</v>
      </c>
      <c r="AE401" s="116" t="s">
        <v>206</v>
      </c>
      <c r="AF401" s="116">
        <v>100</v>
      </c>
      <c r="AG401" s="116"/>
      <c r="AH401" s="116"/>
      <c r="AI401" s="116"/>
      <c r="AJ401" s="120"/>
      <c r="AK401" s="90" t="s">
        <v>1897</v>
      </c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102"/>
      <c r="AW401" s="106" t="s">
        <v>1140</v>
      </c>
      <c r="AX401" s="93" t="s">
        <v>2669</v>
      </c>
      <c r="AY401" s="106"/>
      <c r="AZ401" s="93"/>
      <c r="BA401" s="106"/>
      <c r="BB401" s="93"/>
      <c r="BC401" s="106"/>
      <c r="BD401" s="93"/>
      <c r="BE401" s="106"/>
      <c r="BF401" s="93"/>
      <c r="BG401" s="106"/>
      <c r="BH401" s="98"/>
      <c r="BI401" s="93" t="s">
        <v>2727</v>
      </c>
      <c r="BJ401" s="110">
        <v>2054</v>
      </c>
      <c r="BK401" s="93"/>
      <c r="BL401" s="132"/>
      <c r="BM401" s="93"/>
      <c r="BN401" s="93"/>
      <c r="BO401" s="93"/>
      <c r="BP401" s="93"/>
      <c r="BQ401" s="93"/>
      <c r="BR401" s="93"/>
      <c r="BS401" s="93"/>
      <c r="BT401" s="98"/>
      <c r="BU401" s="128">
        <v>2748500</v>
      </c>
      <c r="BV401" s="128">
        <v>1211540</v>
      </c>
      <c r="BW401" s="82" t="s">
        <v>27</v>
      </c>
      <c r="BX401" s="35" t="s">
        <v>28</v>
      </c>
      <c r="BY401" s="82"/>
      <c r="BZ401" s="50"/>
      <c r="CA401" s="49">
        <v>43</v>
      </c>
      <c r="CB401" s="35">
        <v>41.4</v>
      </c>
      <c r="CC401" s="35">
        <v>35</v>
      </c>
      <c r="CD401" s="35">
        <v>33.700000000000003</v>
      </c>
      <c r="CE401" s="35">
        <v>0</v>
      </c>
      <c r="CF401" s="35">
        <v>0</v>
      </c>
      <c r="CG401" s="35">
        <v>0</v>
      </c>
      <c r="CH401" s="51">
        <v>0</v>
      </c>
    </row>
    <row r="402" spans="1:86" ht="13" x14ac:dyDescent="0.3">
      <c r="A402" s="34">
        <v>402200</v>
      </c>
      <c r="B402" s="35" t="s">
        <v>956</v>
      </c>
      <c r="C402" s="35" t="s">
        <v>957</v>
      </c>
      <c r="D402" s="35" t="s">
        <v>958</v>
      </c>
      <c r="E402" s="36" t="s">
        <v>22</v>
      </c>
      <c r="F402" s="37" t="s">
        <v>206</v>
      </c>
      <c r="G402" s="139" t="s">
        <v>24</v>
      </c>
      <c r="H402" s="144">
        <v>1</v>
      </c>
      <c r="I402" s="49" t="s">
        <v>25</v>
      </c>
      <c r="J402" s="38" t="s">
        <v>26</v>
      </c>
      <c r="K402" s="39"/>
      <c r="L402" s="40">
        <v>2.4</v>
      </c>
      <c r="M402" s="41">
        <v>4</v>
      </c>
      <c r="N402" s="124">
        <f>M402*H402</f>
        <v>4</v>
      </c>
      <c r="O402" s="42">
        <v>3.6</v>
      </c>
      <c r="P402" s="124">
        <f>O402*H402</f>
        <v>3.6</v>
      </c>
      <c r="Q402" s="43">
        <v>14.94</v>
      </c>
      <c r="R402" s="44">
        <v>6.3</v>
      </c>
      <c r="S402" s="45">
        <v>8.64</v>
      </c>
      <c r="T402" s="124">
        <f>Q402*H402</f>
        <v>14.94</v>
      </c>
      <c r="U402" s="40">
        <v>0</v>
      </c>
      <c r="V402" s="35">
        <v>0</v>
      </c>
      <c r="W402" s="41">
        <v>0</v>
      </c>
      <c r="X402" s="46">
        <v>0</v>
      </c>
      <c r="Y402" s="47">
        <v>0</v>
      </c>
      <c r="Z402" s="48">
        <v>0</v>
      </c>
      <c r="AA402" s="124">
        <f>X402*H402</f>
        <v>0</v>
      </c>
      <c r="AB402" s="49">
        <v>1931</v>
      </c>
      <c r="AC402" s="50">
        <v>1989</v>
      </c>
      <c r="AD402" s="86">
        <v>536.70000000000005</v>
      </c>
      <c r="AE402" s="116" t="s">
        <v>206</v>
      </c>
      <c r="AF402" s="116">
        <v>100</v>
      </c>
      <c r="AG402" s="116"/>
      <c r="AH402" s="116"/>
      <c r="AI402" s="116"/>
      <c r="AJ402" s="120"/>
      <c r="AK402" s="90" t="s">
        <v>1897</v>
      </c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102"/>
      <c r="AW402" s="106" t="s">
        <v>1140</v>
      </c>
      <c r="AX402" s="93" t="s">
        <v>2669</v>
      </c>
      <c r="AY402" s="106"/>
      <c r="AZ402" s="93"/>
      <c r="BA402" s="106"/>
      <c r="BB402" s="93"/>
      <c r="BC402" s="106"/>
      <c r="BD402" s="93"/>
      <c r="BE402" s="106"/>
      <c r="BF402" s="93"/>
      <c r="BG402" s="106"/>
      <c r="BH402" s="98"/>
      <c r="BI402" s="93" t="s">
        <v>2727</v>
      </c>
      <c r="BJ402" s="110">
        <v>2057</v>
      </c>
      <c r="BK402" s="93"/>
      <c r="BL402" s="132"/>
      <c r="BM402" s="93" t="s">
        <v>2992</v>
      </c>
      <c r="BN402" s="93" t="s">
        <v>2993</v>
      </c>
      <c r="BO402" s="93" t="s">
        <v>2994</v>
      </c>
      <c r="BP402" s="93" t="s">
        <v>337</v>
      </c>
      <c r="BQ402" s="93" t="s">
        <v>2880</v>
      </c>
      <c r="BR402" s="93"/>
      <c r="BS402" s="93"/>
      <c r="BT402" s="98"/>
      <c r="BU402" s="128">
        <v>2750143</v>
      </c>
      <c r="BV402" s="128">
        <v>1212185</v>
      </c>
      <c r="BW402" s="82" t="s">
        <v>27</v>
      </c>
      <c r="BX402" s="35" t="s">
        <v>28</v>
      </c>
      <c r="BY402" s="82"/>
      <c r="BZ402" s="50"/>
      <c r="CA402" s="49">
        <v>161</v>
      </c>
      <c r="CB402" s="35">
        <v>157.30000000000001</v>
      </c>
      <c r="CC402" s="35">
        <v>148</v>
      </c>
      <c r="CD402" s="35">
        <v>144.6</v>
      </c>
      <c r="CE402" s="35">
        <v>0</v>
      </c>
      <c r="CF402" s="35">
        <v>0</v>
      </c>
      <c r="CG402" s="35">
        <v>0</v>
      </c>
      <c r="CH402" s="51">
        <v>0</v>
      </c>
    </row>
    <row r="403" spans="1:86" ht="13" x14ac:dyDescent="0.3">
      <c r="A403" s="34">
        <v>402300</v>
      </c>
      <c r="B403" s="35" t="s">
        <v>959</v>
      </c>
      <c r="C403" s="35" t="s">
        <v>960</v>
      </c>
      <c r="D403" s="35" t="s">
        <v>961</v>
      </c>
      <c r="E403" s="36" t="s">
        <v>22</v>
      </c>
      <c r="F403" s="37" t="s">
        <v>206</v>
      </c>
      <c r="G403" s="139" t="s">
        <v>24</v>
      </c>
      <c r="H403" s="144">
        <v>1</v>
      </c>
      <c r="I403" s="49" t="s">
        <v>25</v>
      </c>
      <c r="J403" s="38" t="s">
        <v>26</v>
      </c>
      <c r="K403" s="39"/>
      <c r="L403" s="40">
        <v>2.5</v>
      </c>
      <c r="M403" s="41">
        <v>0.55000000000000004</v>
      </c>
      <c r="N403" s="124">
        <f>M403*H403</f>
        <v>0.55000000000000004</v>
      </c>
      <c r="O403" s="42">
        <v>0.5</v>
      </c>
      <c r="P403" s="124">
        <f>O403*H403</f>
        <v>0.5</v>
      </c>
      <c r="Q403" s="43">
        <v>2.64</v>
      </c>
      <c r="R403" s="44">
        <v>0.96</v>
      </c>
      <c r="S403" s="45">
        <v>1.68</v>
      </c>
      <c r="T403" s="124">
        <f>Q403*H403</f>
        <v>2.64</v>
      </c>
      <c r="U403" s="40">
        <v>0</v>
      </c>
      <c r="V403" s="35">
        <v>0</v>
      </c>
      <c r="W403" s="41">
        <v>0</v>
      </c>
      <c r="X403" s="46">
        <v>0</v>
      </c>
      <c r="Y403" s="47">
        <v>0</v>
      </c>
      <c r="Z403" s="48">
        <v>0</v>
      </c>
      <c r="AA403" s="124">
        <f>X403*H403</f>
        <v>0</v>
      </c>
      <c r="AB403" s="49">
        <v>1878</v>
      </c>
      <c r="AC403" s="50">
        <v>2003</v>
      </c>
      <c r="AD403" s="86">
        <v>507</v>
      </c>
      <c r="AE403" s="116" t="s">
        <v>206</v>
      </c>
      <c r="AF403" s="116">
        <v>100</v>
      </c>
      <c r="AG403" s="116"/>
      <c r="AH403" s="116"/>
      <c r="AI403" s="116"/>
      <c r="AJ403" s="120"/>
      <c r="AK403" s="90" t="s">
        <v>1897</v>
      </c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102"/>
      <c r="AW403" s="106" t="s">
        <v>1140</v>
      </c>
      <c r="AX403" s="93" t="s">
        <v>2669</v>
      </c>
      <c r="AY403" s="106"/>
      <c r="AZ403" s="93"/>
      <c r="BA403" s="106"/>
      <c r="BB403" s="93"/>
      <c r="BC403" s="106"/>
      <c r="BD403" s="93"/>
      <c r="BE403" s="106"/>
      <c r="BF403" s="93"/>
      <c r="BG403" s="106"/>
      <c r="BH403" s="98"/>
      <c r="BI403" s="93" t="s">
        <v>2727</v>
      </c>
      <c r="BJ403" s="110">
        <v>2057</v>
      </c>
      <c r="BK403" s="93"/>
      <c r="BL403" s="132"/>
      <c r="BM403" s="93" t="s">
        <v>2995</v>
      </c>
      <c r="BN403" s="93" t="s">
        <v>2996</v>
      </c>
      <c r="BO403" s="93" t="s">
        <v>2997</v>
      </c>
      <c r="BP403" s="93"/>
      <c r="BQ403" s="93"/>
      <c r="BR403" s="93"/>
      <c r="BS403" s="93"/>
      <c r="BT403" s="98"/>
      <c r="BU403" s="128">
        <v>2750120</v>
      </c>
      <c r="BV403" s="128">
        <v>1212280</v>
      </c>
      <c r="BW403" s="82" t="s">
        <v>27</v>
      </c>
      <c r="BX403" s="35" t="s">
        <v>28</v>
      </c>
      <c r="BY403" s="82"/>
      <c r="BZ403" s="50"/>
      <c r="CA403" s="49">
        <v>35</v>
      </c>
      <c r="CB403" s="35">
        <v>29.6</v>
      </c>
      <c r="CC403" s="35">
        <v>28</v>
      </c>
      <c r="CD403" s="35">
        <v>23.7</v>
      </c>
      <c r="CE403" s="35">
        <v>0</v>
      </c>
      <c r="CF403" s="35">
        <v>0</v>
      </c>
      <c r="CG403" s="35">
        <v>0</v>
      </c>
      <c r="CH403" s="51">
        <v>0</v>
      </c>
    </row>
    <row r="404" spans="1:86" ht="13" x14ac:dyDescent="0.3">
      <c r="A404" s="34">
        <v>402350</v>
      </c>
      <c r="B404" s="35" t="s">
        <v>962</v>
      </c>
      <c r="C404" s="35" t="s">
        <v>963</v>
      </c>
      <c r="D404" s="35" t="s">
        <v>964</v>
      </c>
      <c r="E404" s="36" t="s">
        <v>22</v>
      </c>
      <c r="F404" s="37" t="s">
        <v>206</v>
      </c>
      <c r="G404" s="139" t="s">
        <v>24</v>
      </c>
      <c r="H404" s="144">
        <v>1</v>
      </c>
      <c r="I404" s="49" t="s">
        <v>25</v>
      </c>
      <c r="J404" s="38" t="s">
        <v>26</v>
      </c>
      <c r="K404" s="39"/>
      <c r="L404" s="40">
        <v>0.13</v>
      </c>
      <c r="M404" s="41">
        <v>0.64</v>
      </c>
      <c r="N404" s="124">
        <f>M404*H404</f>
        <v>0.64</v>
      </c>
      <c r="O404" s="42">
        <v>0.64</v>
      </c>
      <c r="P404" s="124">
        <f>O404*H404</f>
        <v>0.64</v>
      </c>
      <c r="Q404" s="43">
        <v>2.36</v>
      </c>
      <c r="R404" s="44">
        <v>1</v>
      </c>
      <c r="S404" s="45">
        <v>1.36</v>
      </c>
      <c r="T404" s="124">
        <f>Q404*H404</f>
        <v>2.36</v>
      </c>
      <c r="U404" s="40">
        <v>0</v>
      </c>
      <c r="V404" s="35">
        <v>0</v>
      </c>
      <c r="W404" s="41">
        <v>0</v>
      </c>
      <c r="X404" s="46">
        <v>0</v>
      </c>
      <c r="Y404" s="47">
        <v>0</v>
      </c>
      <c r="Z404" s="48">
        <v>0</v>
      </c>
      <c r="AA404" s="124">
        <f>X404*H404</f>
        <v>0</v>
      </c>
      <c r="AB404" s="49">
        <v>2018</v>
      </c>
      <c r="AC404" s="50"/>
      <c r="AD404" s="86">
        <v>1064</v>
      </c>
      <c r="AE404" s="116" t="s">
        <v>206</v>
      </c>
      <c r="AF404" s="116">
        <v>100</v>
      </c>
      <c r="AG404" s="116"/>
      <c r="AH404" s="116"/>
      <c r="AI404" s="116"/>
      <c r="AJ404" s="120"/>
      <c r="AK404" s="90" t="s">
        <v>2164</v>
      </c>
      <c r="AL404" s="90" t="s">
        <v>2165</v>
      </c>
      <c r="AM404" s="90"/>
      <c r="AN404" s="90"/>
      <c r="AO404" s="90"/>
      <c r="AP404" s="90"/>
      <c r="AQ404" s="90"/>
      <c r="AR404" s="90"/>
      <c r="AS404" s="90"/>
      <c r="AT404" s="90"/>
      <c r="AU404" s="90"/>
      <c r="AV404" s="102"/>
      <c r="AW404" s="106"/>
      <c r="AX404" s="93"/>
      <c r="AY404" s="106"/>
      <c r="AZ404" s="93"/>
      <c r="BA404" s="106"/>
      <c r="BB404" s="93"/>
      <c r="BC404" s="106"/>
      <c r="BD404" s="93"/>
      <c r="BE404" s="106"/>
      <c r="BF404" s="93"/>
      <c r="BG404" s="106"/>
      <c r="BH404" s="98"/>
      <c r="BI404" s="93" t="s">
        <v>2727</v>
      </c>
      <c r="BJ404" s="110">
        <v>2079</v>
      </c>
      <c r="BK404" s="93"/>
      <c r="BL404" s="132"/>
      <c r="BM404" s="93" t="s">
        <v>2744</v>
      </c>
      <c r="BN404" s="93"/>
      <c r="BO404" s="93"/>
      <c r="BP404" s="93"/>
      <c r="BQ404" s="93"/>
      <c r="BR404" s="93"/>
      <c r="BS404" s="93"/>
      <c r="BT404" s="98"/>
      <c r="BU404" s="128">
        <v>2746590</v>
      </c>
      <c r="BV404" s="128">
        <v>1212834</v>
      </c>
      <c r="BW404" s="82" t="s">
        <v>48</v>
      </c>
      <c r="BX404" s="35" t="s">
        <v>49</v>
      </c>
      <c r="BY404" s="82" t="s">
        <v>965</v>
      </c>
      <c r="BZ404" s="50" t="s">
        <v>1748</v>
      </c>
      <c r="CA404" s="49">
        <v>590</v>
      </c>
      <c r="CB404" s="35">
        <v>583</v>
      </c>
      <c r="CC404" s="35">
        <v>0</v>
      </c>
      <c r="CD404" s="35">
        <v>0</v>
      </c>
      <c r="CE404" s="35">
        <v>0</v>
      </c>
      <c r="CF404" s="35">
        <v>0</v>
      </c>
      <c r="CG404" s="35">
        <v>0</v>
      </c>
      <c r="CH404" s="51">
        <v>0</v>
      </c>
    </row>
    <row r="405" spans="1:86" ht="13" x14ac:dyDescent="0.3">
      <c r="A405" s="34">
        <v>402360</v>
      </c>
      <c r="B405" s="35" t="s">
        <v>966</v>
      </c>
      <c r="C405" s="35" t="s">
        <v>967</v>
      </c>
      <c r="D405" s="35" t="s">
        <v>964</v>
      </c>
      <c r="E405" s="36" t="s">
        <v>22</v>
      </c>
      <c r="F405" s="37" t="s">
        <v>206</v>
      </c>
      <c r="G405" s="139" t="s">
        <v>24</v>
      </c>
      <c r="H405" s="144">
        <v>1</v>
      </c>
      <c r="I405" s="49" t="s">
        <v>25</v>
      </c>
      <c r="J405" s="38" t="s">
        <v>26</v>
      </c>
      <c r="K405" s="39"/>
      <c r="L405" s="40">
        <v>1.6</v>
      </c>
      <c r="M405" s="41">
        <v>0.65</v>
      </c>
      <c r="N405" s="124">
        <f>M405*H405</f>
        <v>0.65</v>
      </c>
      <c r="O405" s="42">
        <v>0.43</v>
      </c>
      <c r="P405" s="124">
        <f>O405*H405</f>
        <v>0.43</v>
      </c>
      <c r="Q405" s="43">
        <v>0.8</v>
      </c>
      <c r="R405" s="44">
        <v>0.3</v>
      </c>
      <c r="S405" s="45">
        <v>0.5</v>
      </c>
      <c r="T405" s="124">
        <f>Q405*H405</f>
        <v>0.8</v>
      </c>
      <c r="U405" s="40">
        <v>0</v>
      </c>
      <c r="V405" s="35">
        <v>0</v>
      </c>
      <c r="W405" s="41">
        <v>0</v>
      </c>
      <c r="X405" s="46">
        <v>0</v>
      </c>
      <c r="Y405" s="47">
        <v>0</v>
      </c>
      <c r="Z405" s="48">
        <v>0</v>
      </c>
      <c r="AA405" s="124">
        <f>X405*H405</f>
        <v>0</v>
      </c>
      <c r="AB405" s="49">
        <v>2019</v>
      </c>
      <c r="AC405" s="50"/>
      <c r="AD405" s="86">
        <v>1031.5</v>
      </c>
      <c r="AE405" s="116" t="s">
        <v>206</v>
      </c>
      <c r="AF405" s="116">
        <v>100</v>
      </c>
      <c r="AG405" s="116"/>
      <c r="AH405" s="116"/>
      <c r="AI405" s="116"/>
      <c r="AJ405" s="120"/>
      <c r="AK405" s="90" t="s">
        <v>2166</v>
      </c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102"/>
      <c r="AW405" s="106"/>
      <c r="AX405" s="93"/>
      <c r="AY405" s="106"/>
      <c r="AZ405" s="93"/>
      <c r="BA405" s="106"/>
      <c r="BB405" s="93"/>
      <c r="BC405" s="106"/>
      <c r="BD405" s="93"/>
      <c r="BE405" s="106"/>
      <c r="BF405" s="93"/>
      <c r="BG405" s="106"/>
      <c r="BH405" s="98"/>
      <c r="BI405" s="93" t="s">
        <v>2727</v>
      </c>
      <c r="BJ405" s="110">
        <v>2079</v>
      </c>
      <c r="BK405" s="93"/>
      <c r="BL405" s="132"/>
      <c r="BM405" s="93"/>
      <c r="BN405" s="93"/>
      <c r="BO405" s="93"/>
      <c r="BP405" s="93"/>
      <c r="BQ405" s="93"/>
      <c r="BR405" s="93"/>
      <c r="BS405" s="93"/>
      <c r="BT405" s="98"/>
      <c r="BU405" s="128">
        <v>2747169</v>
      </c>
      <c r="BV405" s="128">
        <v>1212606</v>
      </c>
      <c r="BW405" s="82" t="s">
        <v>48</v>
      </c>
      <c r="BX405" s="35" t="s">
        <v>49</v>
      </c>
      <c r="BY405" s="82" t="s">
        <v>965</v>
      </c>
      <c r="BZ405" s="50" t="s">
        <v>1748</v>
      </c>
      <c r="CA405" s="49">
        <v>36.5</v>
      </c>
      <c r="CB405" s="35">
        <v>35</v>
      </c>
      <c r="CC405" s="35">
        <v>0</v>
      </c>
      <c r="CD405" s="35">
        <v>0</v>
      </c>
      <c r="CE405" s="35">
        <v>0</v>
      </c>
      <c r="CF405" s="35">
        <v>0</v>
      </c>
      <c r="CG405" s="35">
        <v>0</v>
      </c>
      <c r="CH405" s="51">
        <v>0</v>
      </c>
    </row>
    <row r="406" spans="1:86" ht="13" x14ac:dyDescent="0.3">
      <c r="A406" s="63">
        <v>402400</v>
      </c>
      <c r="B406" s="53" t="s">
        <v>968</v>
      </c>
      <c r="C406" s="53" t="s">
        <v>967</v>
      </c>
      <c r="D406" s="53" t="s">
        <v>969</v>
      </c>
      <c r="E406" s="64" t="s">
        <v>22</v>
      </c>
      <c r="F406" s="65" t="s">
        <v>206</v>
      </c>
      <c r="G406" s="139" t="s">
        <v>24</v>
      </c>
      <c r="H406" s="144">
        <v>1</v>
      </c>
      <c r="I406" s="206" t="s">
        <v>3775</v>
      </c>
      <c r="J406" s="66" t="s">
        <v>26</v>
      </c>
      <c r="K406" s="67"/>
      <c r="L406" s="40">
        <v>1.8</v>
      </c>
      <c r="M406" s="68">
        <v>7.2</v>
      </c>
      <c r="N406" s="124">
        <f>M406*H406</f>
        <v>7.2</v>
      </c>
      <c r="O406" s="69">
        <v>6.8</v>
      </c>
      <c r="P406" s="124">
        <f>O406*H406</f>
        <v>6.8</v>
      </c>
      <c r="Q406" s="158">
        <v>0</v>
      </c>
      <c r="R406" s="70">
        <v>0</v>
      </c>
      <c r="S406" s="71">
        <v>0</v>
      </c>
      <c r="T406" s="124">
        <f>Q406*H406</f>
        <v>0</v>
      </c>
      <c r="U406" s="40">
        <v>0</v>
      </c>
      <c r="V406" s="53">
        <v>0</v>
      </c>
      <c r="W406" s="68">
        <v>0</v>
      </c>
      <c r="X406" s="72">
        <v>0</v>
      </c>
      <c r="Y406" s="73">
        <v>0</v>
      </c>
      <c r="Z406" s="74">
        <v>0</v>
      </c>
      <c r="AA406" s="124">
        <f>X406*H406</f>
        <v>0</v>
      </c>
      <c r="AB406" s="54">
        <v>1948</v>
      </c>
      <c r="AC406" s="75">
        <v>2019</v>
      </c>
      <c r="AD406" s="87">
        <v>480.6</v>
      </c>
      <c r="AE406" s="117" t="s">
        <v>206</v>
      </c>
      <c r="AF406" s="117">
        <v>100</v>
      </c>
      <c r="AG406" s="117"/>
      <c r="AH406" s="117"/>
      <c r="AI406" s="117"/>
      <c r="AJ406" s="121"/>
      <c r="AK406" s="90" t="s">
        <v>966</v>
      </c>
      <c r="AL406" s="90" t="s">
        <v>2166</v>
      </c>
      <c r="AM406" s="90" t="s">
        <v>2167</v>
      </c>
      <c r="AN406" s="90" t="s">
        <v>974</v>
      </c>
      <c r="AO406" s="90" t="s">
        <v>2168</v>
      </c>
      <c r="AP406" s="90"/>
      <c r="AQ406" s="90"/>
      <c r="AR406" s="90"/>
      <c r="AS406" s="90"/>
      <c r="AT406" s="90"/>
      <c r="AU406" s="90"/>
      <c r="AV406" s="102"/>
      <c r="AW406" s="117"/>
      <c r="AX406" s="69"/>
      <c r="AY406" s="117"/>
      <c r="AZ406" s="69"/>
      <c r="BA406" s="117"/>
      <c r="BB406" s="69"/>
      <c r="BC406" s="117"/>
      <c r="BD406" s="69"/>
      <c r="BE406" s="117"/>
      <c r="BF406" s="69"/>
      <c r="BG406" s="117"/>
      <c r="BH406" s="180"/>
      <c r="BI406" s="69" t="s">
        <v>2727</v>
      </c>
      <c r="BJ406" s="181">
        <v>2074</v>
      </c>
      <c r="BK406" s="69"/>
      <c r="BL406" s="182"/>
      <c r="BM406" s="69" t="s">
        <v>3773</v>
      </c>
      <c r="BN406" s="69" t="s">
        <v>3777</v>
      </c>
      <c r="BO406" s="69" t="s">
        <v>3778</v>
      </c>
      <c r="BP406" s="69" t="s">
        <v>3774</v>
      </c>
      <c r="BQ406" s="69"/>
      <c r="BR406" s="69"/>
      <c r="BS406" s="69"/>
      <c r="BT406" s="180"/>
      <c r="BU406" s="129">
        <v>2749021</v>
      </c>
      <c r="BV406" s="129">
        <v>1213291</v>
      </c>
      <c r="BW406" s="83" t="s">
        <v>27</v>
      </c>
      <c r="BX406" s="53" t="s">
        <v>28</v>
      </c>
      <c r="BY406" s="83"/>
      <c r="BZ406" s="75"/>
      <c r="CA406" s="54">
        <v>549.4</v>
      </c>
      <c r="CB406" s="53">
        <v>526</v>
      </c>
      <c r="CC406" s="53">
        <v>519.4</v>
      </c>
      <c r="CD406" s="53">
        <v>496</v>
      </c>
      <c r="CE406" s="53">
        <v>0</v>
      </c>
      <c r="CF406" s="53">
        <v>0</v>
      </c>
      <c r="CG406" s="53">
        <v>0</v>
      </c>
      <c r="CH406" s="183">
        <v>0</v>
      </c>
    </row>
    <row r="407" spans="1:86" ht="13" x14ac:dyDescent="0.3">
      <c r="A407" s="34">
        <v>402550</v>
      </c>
      <c r="B407" s="35" t="s">
        <v>970</v>
      </c>
      <c r="C407" s="35" t="s">
        <v>971</v>
      </c>
      <c r="D407" s="35" t="s">
        <v>972</v>
      </c>
      <c r="E407" s="36" t="s">
        <v>22</v>
      </c>
      <c r="F407" s="37" t="s">
        <v>206</v>
      </c>
      <c r="G407" s="139" t="s">
        <v>24</v>
      </c>
      <c r="H407" s="144">
        <v>1</v>
      </c>
      <c r="I407" s="49" t="s">
        <v>25</v>
      </c>
      <c r="J407" s="38" t="s">
        <v>26</v>
      </c>
      <c r="K407" s="39"/>
      <c r="L407" s="40">
        <v>2.6</v>
      </c>
      <c r="M407" s="41">
        <v>12</v>
      </c>
      <c r="N407" s="124">
        <f>M407*H407</f>
        <v>12</v>
      </c>
      <c r="O407" s="42">
        <v>11.4</v>
      </c>
      <c r="P407" s="124">
        <f>O407*H407</f>
        <v>11.4</v>
      </c>
      <c r="Q407" s="43">
        <v>42.8</v>
      </c>
      <c r="R407" s="44">
        <v>20</v>
      </c>
      <c r="S407" s="45">
        <v>22.8</v>
      </c>
      <c r="T407" s="124">
        <f>Q407*H407</f>
        <v>42.8</v>
      </c>
      <c r="U407" s="40">
        <v>0</v>
      </c>
      <c r="V407" s="35">
        <v>0</v>
      </c>
      <c r="W407" s="41">
        <v>0</v>
      </c>
      <c r="X407" s="46">
        <v>0</v>
      </c>
      <c r="Y407" s="47">
        <v>0</v>
      </c>
      <c r="Z407" s="48">
        <v>0</v>
      </c>
      <c r="AA407" s="124">
        <f>X407*H407</f>
        <v>0</v>
      </c>
      <c r="AB407" s="49">
        <v>2021</v>
      </c>
      <c r="AC407" s="50"/>
      <c r="AD407" s="86">
        <v>470</v>
      </c>
      <c r="AE407" s="116" t="s">
        <v>206</v>
      </c>
      <c r="AF407" s="116">
        <v>100</v>
      </c>
      <c r="AG407" s="116"/>
      <c r="AH407" s="116"/>
      <c r="AI407" s="116"/>
      <c r="AJ407" s="120"/>
      <c r="AK407" s="90" t="s">
        <v>2169</v>
      </c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102"/>
      <c r="AW407" s="106"/>
      <c r="AX407" s="93"/>
      <c r="AY407" s="106"/>
      <c r="AZ407" s="93"/>
      <c r="BA407" s="106"/>
      <c r="BB407" s="93"/>
      <c r="BC407" s="106"/>
      <c r="BD407" s="93"/>
      <c r="BE407" s="106"/>
      <c r="BF407" s="93"/>
      <c r="BG407" s="106"/>
      <c r="BH407" s="98"/>
      <c r="BI407" s="93" t="s">
        <v>2727</v>
      </c>
      <c r="BJ407" s="110">
        <v>2061</v>
      </c>
      <c r="BK407" s="93"/>
      <c r="BL407" s="132"/>
      <c r="BM407" s="93" t="s">
        <v>2998</v>
      </c>
      <c r="BN407" s="93" t="s">
        <v>337</v>
      </c>
      <c r="BO407" s="93"/>
      <c r="BP407" s="93"/>
      <c r="BQ407" s="93"/>
      <c r="BR407" s="93"/>
      <c r="BS407" s="93"/>
      <c r="BT407" s="98"/>
      <c r="BU407" s="128">
        <v>2744356</v>
      </c>
      <c r="BV407" s="128">
        <v>1217038</v>
      </c>
      <c r="BW407" s="82" t="s">
        <v>27</v>
      </c>
      <c r="BX407" s="35" t="s">
        <v>28</v>
      </c>
      <c r="BY407" s="82"/>
      <c r="BZ407" s="50"/>
      <c r="CA407" s="49">
        <v>496.4</v>
      </c>
      <c r="CB407" s="35">
        <v>489.5</v>
      </c>
      <c r="CC407" s="35">
        <v>474.4</v>
      </c>
      <c r="CD407" s="35">
        <v>467</v>
      </c>
      <c r="CE407" s="35">
        <v>0</v>
      </c>
      <c r="CF407" s="35">
        <v>0</v>
      </c>
      <c r="CG407" s="35">
        <v>0</v>
      </c>
      <c r="CH407" s="51">
        <v>0</v>
      </c>
    </row>
    <row r="408" spans="1:86" ht="13" x14ac:dyDescent="0.3">
      <c r="A408" s="34">
        <v>402650</v>
      </c>
      <c r="B408" s="35" t="s">
        <v>973</v>
      </c>
      <c r="C408" s="35" t="s">
        <v>971</v>
      </c>
      <c r="D408" s="35" t="s">
        <v>972</v>
      </c>
      <c r="E408" s="36" t="s">
        <v>22</v>
      </c>
      <c r="F408" s="37" t="s">
        <v>206</v>
      </c>
      <c r="G408" s="139" t="s">
        <v>24</v>
      </c>
      <c r="H408" s="144">
        <v>1</v>
      </c>
      <c r="I408" s="49" t="s">
        <v>25</v>
      </c>
      <c r="J408" s="38" t="s">
        <v>26</v>
      </c>
      <c r="K408" s="39"/>
      <c r="L408" s="40">
        <v>0.7</v>
      </c>
      <c r="M408" s="41">
        <v>2</v>
      </c>
      <c r="N408" s="124">
        <f>M408*H408</f>
        <v>2</v>
      </c>
      <c r="O408" s="42">
        <v>2.1</v>
      </c>
      <c r="P408" s="124">
        <f>O408*H408</f>
        <v>2.1</v>
      </c>
      <c r="Q408" s="43">
        <v>6.77</v>
      </c>
      <c r="R408" s="44">
        <v>3</v>
      </c>
      <c r="S408" s="45">
        <v>3.77</v>
      </c>
      <c r="T408" s="124">
        <f>Q408*H408</f>
        <v>6.77</v>
      </c>
      <c r="U408" s="40">
        <v>0</v>
      </c>
      <c r="V408" s="35">
        <v>0</v>
      </c>
      <c r="W408" s="41">
        <v>0</v>
      </c>
      <c r="X408" s="46">
        <v>0</v>
      </c>
      <c r="Y408" s="47">
        <v>0</v>
      </c>
      <c r="Z408" s="48">
        <v>0</v>
      </c>
      <c r="AA408" s="124">
        <f>X408*H408</f>
        <v>0</v>
      </c>
      <c r="AB408" s="49">
        <v>2021</v>
      </c>
      <c r="AC408" s="50"/>
      <c r="AD408" s="86">
        <v>472</v>
      </c>
      <c r="AE408" s="116" t="s">
        <v>206</v>
      </c>
      <c r="AF408" s="116">
        <v>100</v>
      </c>
      <c r="AG408" s="116"/>
      <c r="AH408" s="116"/>
      <c r="AI408" s="116"/>
      <c r="AJ408" s="120"/>
      <c r="AK408" s="90" t="s">
        <v>2169</v>
      </c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102"/>
      <c r="AW408" s="106"/>
      <c r="AX408" s="93"/>
      <c r="AY408" s="106"/>
      <c r="AZ408" s="93"/>
      <c r="BA408" s="106"/>
      <c r="BB408" s="93"/>
      <c r="BC408" s="106"/>
      <c r="BD408" s="93"/>
      <c r="BE408" s="106"/>
      <c r="BF408" s="93"/>
      <c r="BG408" s="106"/>
      <c r="BH408" s="98"/>
      <c r="BI408" s="93" t="s">
        <v>2727</v>
      </c>
      <c r="BJ408" s="110">
        <v>2061</v>
      </c>
      <c r="BK408" s="93"/>
      <c r="BL408" s="132"/>
      <c r="BM408" s="93" t="s">
        <v>2998</v>
      </c>
      <c r="BN408" s="93"/>
      <c r="BO408" s="93"/>
      <c r="BP408" s="93"/>
      <c r="BQ408" s="93"/>
      <c r="BR408" s="93"/>
      <c r="BS408" s="93"/>
      <c r="BT408" s="98"/>
      <c r="BU408" s="128">
        <v>2744350</v>
      </c>
      <c r="BV408" s="128">
        <v>1217038</v>
      </c>
      <c r="BW408" s="82" t="s">
        <v>27</v>
      </c>
      <c r="BX408" s="35" t="s">
        <v>28</v>
      </c>
      <c r="BY408" s="82"/>
      <c r="BZ408" s="50"/>
      <c r="CA408" s="49">
        <v>370</v>
      </c>
      <c r="CB408" s="35">
        <v>366</v>
      </c>
      <c r="CC408" s="35">
        <v>354.7</v>
      </c>
      <c r="CD408" s="35">
        <v>350</v>
      </c>
      <c r="CE408" s="35">
        <v>0</v>
      </c>
      <c r="CF408" s="35">
        <v>0</v>
      </c>
      <c r="CG408" s="35">
        <v>0</v>
      </c>
      <c r="CH408" s="51">
        <v>0</v>
      </c>
    </row>
    <row r="409" spans="1:86" ht="13" x14ac:dyDescent="0.3">
      <c r="A409" s="34">
        <v>402675</v>
      </c>
      <c r="B409" s="35" t="s">
        <v>974</v>
      </c>
      <c r="C409" s="35" t="s">
        <v>975</v>
      </c>
      <c r="D409" s="35" t="s">
        <v>976</v>
      </c>
      <c r="E409" s="36" t="s">
        <v>22</v>
      </c>
      <c r="F409" s="37" t="s">
        <v>206</v>
      </c>
      <c r="G409" s="139" t="s">
        <v>24</v>
      </c>
      <c r="H409" s="144">
        <v>1</v>
      </c>
      <c r="I409" s="49" t="s">
        <v>25</v>
      </c>
      <c r="J409" s="38" t="s">
        <v>26</v>
      </c>
      <c r="K409" s="39"/>
      <c r="L409" s="40">
        <v>0.4</v>
      </c>
      <c r="M409" s="41">
        <v>0.89</v>
      </c>
      <c r="N409" s="124">
        <f>M409*H409</f>
        <v>0.89</v>
      </c>
      <c r="O409" s="42">
        <v>0.9</v>
      </c>
      <c r="P409" s="124">
        <f>O409*H409</f>
        <v>0.9</v>
      </c>
      <c r="Q409" s="43">
        <v>2.64</v>
      </c>
      <c r="R409" s="44">
        <v>0.56000000000000005</v>
      </c>
      <c r="S409" s="45">
        <v>2.08</v>
      </c>
      <c r="T409" s="124">
        <f>Q409*H409</f>
        <v>2.64</v>
      </c>
      <c r="U409" s="40">
        <v>0</v>
      </c>
      <c r="V409" s="35">
        <v>0</v>
      </c>
      <c r="W409" s="41">
        <v>0</v>
      </c>
      <c r="X409" s="46">
        <v>0</v>
      </c>
      <c r="Y409" s="47">
        <v>0</v>
      </c>
      <c r="Z409" s="48">
        <v>0</v>
      </c>
      <c r="AA409" s="124">
        <f>X409*H409</f>
        <v>0</v>
      </c>
      <c r="AB409" s="49">
        <v>1890</v>
      </c>
      <c r="AC409" s="50">
        <v>2020</v>
      </c>
      <c r="AD409" s="86">
        <v>459.66</v>
      </c>
      <c r="AE409" s="116" t="s">
        <v>206</v>
      </c>
      <c r="AF409" s="116">
        <v>100</v>
      </c>
      <c r="AG409" s="116"/>
      <c r="AH409" s="116"/>
      <c r="AI409" s="116"/>
      <c r="AJ409" s="120"/>
      <c r="AK409" s="90" t="s">
        <v>974</v>
      </c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102"/>
      <c r="AW409" s="106"/>
      <c r="AX409" s="93"/>
      <c r="AY409" s="106"/>
      <c r="AZ409" s="93"/>
      <c r="BA409" s="106"/>
      <c r="BB409" s="93"/>
      <c r="BC409" s="106"/>
      <c r="BD409" s="93"/>
      <c r="BE409" s="106"/>
      <c r="BF409" s="93"/>
      <c r="BG409" s="106"/>
      <c r="BH409" s="98"/>
      <c r="BI409" s="93" t="s">
        <v>2727</v>
      </c>
      <c r="BJ409" s="110">
        <v>2061</v>
      </c>
      <c r="BK409" s="93"/>
      <c r="BL409" s="132"/>
      <c r="BM409" s="93" t="s">
        <v>2744</v>
      </c>
      <c r="BN409" s="93" t="s">
        <v>2790</v>
      </c>
      <c r="BO409" s="93"/>
      <c r="BP409" s="93"/>
      <c r="BQ409" s="93"/>
      <c r="BR409" s="93"/>
      <c r="BS409" s="93"/>
      <c r="BT409" s="98"/>
      <c r="BU409" s="128">
        <v>2745287</v>
      </c>
      <c r="BV409" s="128">
        <v>1216366</v>
      </c>
      <c r="BW409" s="82" t="s">
        <v>27</v>
      </c>
      <c r="BX409" s="35" t="s">
        <v>28</v>
      </c>
      <c r="BY409" s="82"/>
      <c r="BZ409" s="50"/>
      <c r="CA409" s="49">
        <v>280</v>
      </c>
      <c r="CB409" s="35">
        <v>274.3</v>
      </c>
      <c r="CC409" s="35">
        <v>271</v>
      </c>
      <c r="CD409" s="35">
        <v>265</v>
      </c>
      <c r="CE409" s="35">
        <v>0</v>
      </c>
      <c r="CF409" s="35">
        <v>0</v>
      </c>
      <c r="CG409" s="35">
        <v>0</v>
      </c>
      <c r="CH409" s="51">
        <v>0</v>
      </c>
    </row>
    <row r="410" spans="1:86" ht="13" x14ac:dyDescent="0.3">
      <c r="A410" s="34">
        <v>402710</v>
      </c>
      <c r="B410" s="35" t="s">
        <v>977</v>
      </c>
      <c r="C410" s="35" t="s">
        <v>978</v>
      </c>
      <c r="D410" s="35" t="s">
        <v>979</v>
      </c>
      <c r="E410" s="36" t="s">
        <v>22</v>
      </c>
      <c r="F410" s="37" t="s">
        <v>206</v>
      </c>
      <c r="G410" s="139" t="s">
        <v>24</v>
      </c>
      <c r="H410" s="144">
        <v>1</v>
      </c>
      <c r="I410" s="49" t="s">
        <v>25</v>
      </c>
      <c r="J410" s="38" t="s">
        <v>26</v>
      </c>
      <c r="K410" s="39"/>
      <c r="L410" s="40">
        <v>1</v>
      </c>
      <c r="M410" s="41">
        <v>3.5</v>
      </c>
      <c r="N410" s="124">
        <f>M410*H410</f>
        <v>3.5</v>
      </c>
      <c r="O410" s="42">
        <v>3.6</v>
      </c>
      <c r="P410" s="124">
        <f>O410*H410</f>
        <v>3.6</v>
      </c>
      <c r="Q410" s="43">
        <v>13.5</v>
      </c>
      <c r="R410" s="44">
        <v>4</v>
      </c>
      <c r="S410" s="45">
        <v>9.5</v>
      </c>
      <c r="T410" s="124">
        <f>Q410*H410</f>
        <v>13.5</v>
      </c>
      <c r="U410" s="40">
        <v>0</v>
      </c>
      <c r="V410" s="35">
        <v>0</v>
      </c>
      <c r="W410" s="41">
        <v>0</v>
      </c>
      <c r="X410" s="46">
        <v>0</v>
      </c>
      <c r="Y410" s="47">
        <v>0</v>
      </c>
      <c r="Z410" s="48">
        <v>0</v>
      </c>
      <c r="AA410" s="124">
        <f>X410*H410</f>
        <v>0</v>
      </c>
      <c r="AB410" s="49">
        <v>2019</v>
      </c>
      <c r="AC410" s="50"/>
      <c r="AD410" s="86">
        <v>670</v>
      </c>
      <c r="AE410" s="116" t="s">
        <v>206</v>
      </c>
      <c r="AF410" s="116">
        <v>100</v>
      </c>
      <c r="AG410" s="116"/>
      <c r="AH410" s="116"/>
      <c r="AI410" s="116"/>
      <c r="AJ410" s="120"/>
      <c r="AK410" s="90" t="s">
        <v>978</v>
      </c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102"/>
      <c r="AW410" s="106"/>
      <c r="AX410" s="93"/>
      <c r="AY410" s="106"/>
      <c r="AZ410" s="93"/>
      <c r="BA410" s="106"/>
      <c r="BB410" s="93"/>
      <c r="BC410" s="106"/>
      <c r="BD410" s="93"/>
      <c r="BE410" s="106"/>
      <c r="BF410" s="93"/>
      <c r="BG410" s="106"/>
      <c r="BH410" s="98"/>
      <c r="BI410" s="93" t="s">
        <v>2727</v>
      </c>
      <c r="BJ410" s="110">
        <v>2061</v>
      </c>
      <c r="BK410" s="93"/>
      <c r="BL410" s="132"/>
      <c r="BM410" s="93" t="s">
        <v>3781</v>
      </c>
      <c r="BN410" s="93" t="s">
        <v>2744</v>
      </c>
      <c r="BO410" s="93"/>
      <c r="BP410" s="93"/>
      <c r="BQ410" s="93"/>
      <c r="BR410" s="93"/>
      <c r="BS410" s="93"/>
      <c r="BT410" s="98"/>
      <c r="BU410" s="128">
        <v>2745844</v>
      </c>
      <c r="BV410" s="128">
        <v>1218822</v>
      </c>
      <c r="BW410" s="82" t="s">
        <v>27</v>
      </c>
      <c r="BX410" s="35" t="s">
        <v>28</v>
      </c>
      <c r="BY410" s="82"/>
      <c r="BZ410" s="50"/>
      <c r="CA410" s="49">
        <v>419.3</v>
      </c>
      <c r="CB410" s="35">
        <v>416</v>
      </c>
      <c r="CC410" s="35">
        <v>384.9</v>
      </c>
      <c r="CD410" s="35">
        <v>381.9</v>
      </c>
      <c r="CE410" s="35">
        <v>0</v>
      </c>
      <c r="CF410" s="35">
        <v>0</v>
      </c>
      <c r="CG410" s="35">
        <v>0</v>
      </c>
      <c r="CH410" s="51">
        <v>0</v>
      </c>
    </row>
    <row r="411" spans="1:86" ht="13" x14ac:dyDescent="0.3">
      <c r="A411" s="34">
        <v>402750</v>
      </c>
      <c r="B411" s="35" t="s">
        <v>980</v>
      </c>
      <c r="C411" s="35" t="s">
        <v>981</v>
      </c>
      <c r="D411" s="35" t="s">
        <v>982</v>
      </c>
      <c r="E411" s="36" t="s">
        <v>22</v>
      </c>
      <c r="F411" s="37" t="s">
        <v>206</v>
      </c>
      <c r="G411" s="139" t="s">
        <v>24</v>
      </c>
      <c r="H411" s="144">
        <v>1</v>
      </c>
      <c r="I411" s="49" t="s">
        <v>25</v>
      </c>
      <c r="J411" s="38" t="s">
        <v>26</v>
      </c>
      <c r="K411" s="39"/>
      <c r="L411" s="40">
        <v>0.13</v>
      </c>
      <c r="M411" s="41">
        <v>0.6</v>
      </c>
      <c r="N411" s="124">
        <f>M411*H411</f>
        <v>0.6</v>
      </c>
      <c r="O411" s="42">
        <v>0.5</v>
      </c>
      <c r="P411" s="124">
        <f>O411*H411</f>
        <v>0.5</v>
      </c>
      <c r="Q411" s="43">
        <v>2.8</v>
      </c>
      <c r="R411" s="44">
        <v>1.2</v>
      </c>
      <c r="S411" s="45">
        <v>1.6</v>
      </c>
      <c r="T411" s="124">
        <f>Q411*H411</f>
        <v>2.8</v>
      </c>
      <c r="U411" s="40">
        <v>0</v>
      </c>
      <c r="V411" s="35">
        <v>0</v>
      </c>
      <c r="W411" s="41">
        <v>0</v>
      </c>
      <c r="X411" s="46">
        <v>0</v>
      </c>
      <c r="Y411" s="47">
        <v>0</v>
      </c>
      <c r="Z411" s="48">
        <v>0</v>
      </c>
      <c r="AA411" s="124">
        <f>X411*H411</f>
        <v>0</v>
      </c>
      <c r="AB411" s="49">
        <v>1895</v>
      </c>
      <c r="AC411" s="50">
        <v>1992</v>
      </c>
      <c r="AD411" s="86">
        <v>517.76</v>
      </c>
      <c r="AE411" s="116" t="s">
        <v>206</v>
      </c>
      <c r="AF411" s="116">
        <v>100</v>
      </c>
      <c r="AG411" s="116"/>
      <c r="AH411" s="116"/>
      <c r="AI411" s="116"/>
      <c r="AJ411" s="120"/>
      <c r="AK411" s="90" t="s">
        <v>2170</v>
      </c>
      <c r="AL411" s="90" t="s">
        <v>2171</v>
      </c>
      <c r="AM411" s="90" t="s">
        <v>2172</v>
      </c>
      <c r="AN411" s="90" t="s">
        <v>2173</v>
      </c>
      <c r="AO411" s="90"/>
      <c r="AP411" s="90"/>
      <c r="AQ411" s="90"/>
      <c r="AR411" s="90"/>
      <c r="AS411" s="90"/>
      <c r="AT411" s="90"/>
      <c r="AU411" s="90"/>
      <c r="AV411" s="102"/>
      <c r="AW411" s="106"/>
      <c r="AX411" s="93"/>
      <c r="AY411" s="106"/>
      <c r="AZ411" s="93"/>
      <c r="BA411" s="106"/>
      <c r="BB411" s="93"/>
      <c r="BC411" s="106"/>
      <c r="BD411" s="93"/>
      <c r="BE411" s="106"/>
      <c r="BF411" s="93"/>
      <c r="BG411" s="106"/>
      <c r="BH411" s="98"/>
      <c r="BI411" s="93" t="s">
        <v>2727</v>
      </c>
      <c r="BJ411" s="110">
        <v>2052</v>
      </c>
      <c r="BK411" s="93"/>
      <c r="BL411" s="132"/>
      <c r="BM411" s="93" t="s">
        <v>2762</v>
      </c>
      <c r="BN411" s="93"/>
      <c r="BO411" s="93"/>
      <c r="BP411" s="93"/>
      <c r="BQ411" s="93"/>
      <c r="BR411" s="93"/>
      <c r="BS411" s="93"/>
      <c r="BT411" s="98"/>
      <c r="BU411" s="128">
        <v>2743400</v>
      </c>
      <c r="BV411" s="128">
        <v>1221050</v>
      </c>
      <c r="BW411" s="82" t="s">
        <v>48</v>
      </c>
      <c r="BX411" s="35" t="s">
        <v>49</v>
      </c>
      <c r="BY411" s="82" t="s">
        <v>26</v>
      </c>
      <c r="BZ411" s="50" t="s">
        <v>1746</v>
      </c>
      <c r="CA411" s="49">
        <v>589</v>
      </c>
      <c r="CB411" s="35">
        <v>560.64</v>
      </c>
      <c r="CC411" s="35">
        <v>478.17</v>
      </c>
      <c r="CD411" s="35">
        <v>455.1</v>
      </c>
      <c r="CE411" s="35">
        <v>0</v>
      </c>
      <c r="CF411" s="35">
        <v>0</v>
      </c>
      <c r="CG411" s="35">
        <v>0</v>
      </c>
      <c r="CH411" s="51">
        <v>0</v>
      </c>
    </row>
    <row r="412" spans="1:86" ht="13" x14ac:dyDescent="0.3">
      <c r="A412" s="34">
        <v>402800</v>
      </c>
      <c r="B412" s="35" t="s">
        <v>983</v>
      </c>
      <c r="C412" s="35" t="s">
        <v>984</v>
      </c>
      <c r="D412" s="35" t="s">
        <v>985</v>
      </c>
      <c r="E412" s="36" t="s">
        <v>22</v>
      </c>
      <c r="F412" s="37" t="s">
        <v>206</v>
      </c>
      <c r="G412" s="139" t="s">
        <v>24</v>
      </c>
      <c r="H412" s="144">
        <v>1</v>
      </c>
      <c r="I412" s="49" t="s">
        <v>25</v>
      </c>
      <c r="J412" s="38" t="s">
        <v>26</v>
      </c>
      <c r="K412" s="39"/>
      <c r="L412" s="40">
        <v>0.14000000000000001</v>
      </c>
      <c r="M412" s="41">
        <v>0.83</v>
      </c>
      <c r="N412" s="124">
        <f>M412*H412</f>
        <v>0.83</v>
      </c>
      <c r="O412" s="42">
        <v>0.8</v>
      </c>
      <c r="P412" s="124">
        <f>O412*H412</f>
        <v>0.8</v>
      </c>
      <c r="Q412" s="43">
        <v>5.4</v>
      </c>
      <c r="R412" s="44">
        <v>2.6</v>
      </c>
      <c r="S412" s="45">
        <v>2.8</v>
      </c>
      <c r="T412" s="124">
        <f>Q412*H412</f>
        <v>5.4</v>
      </c>
      <c r="U412" s="40">
        <v>0</v>
      </c>
      <c r="V412" s="35">
        <v>0</v>
      </c>
      <c r="W412" s="41">
        <v>0</v>
      </c>
      <c r="X412" s="46">
        <v>0</v>
      </c>
      <c r="Y412" s="47">
        <v>0</v>
      </c>
      <c r="Z412" s="48">
        <v>0</v>
      </c>
      <c r="AA412" s="124">
        <f>X412*H412</f>
        <v>0</v>
      </c>
      <c r="AB412" s="49">
        <v>1954</v>
      </c>
      <c r="AC412" s="50">
        <v>2019</v>
      </c>
      <c r="AD412" s="86">
        <v>493</v>
      </c>
      <c r="AE412" s="116" t="s">
        <v>206</v>
      </c>
      <c r="AF412" s="116">
        <v>100</v>
      </c>
      <c r="AG412" s="116"/>
      <c r="AH412" s="116"/>
      <c r="AI412" s="116"/>
      <c r="AJ412" s="120"/>
      <c r="AK412" s="90" t="s">
        <v>983</v>
      </c>
      <c r="AL412" s="90" t="s">
        <v>2174</v>
      </c>
      <c r="AM412" s="90"/>
      <c r="AN412" s="90"/>
      <c r="AO412" s="90"/>
      <c r="AP412" s="90"/>
      <c r="AQ412" s="90"/>
      <c r="AR412" s="90"/>
      <c r="AS412" s="90"/>
      <c r="AT412" s="90"/>
      <c r="AU412" s="90"/>
      <c r="AV412" s="102"/>
      <c r="AW412" s="106"/>
      <c r="AX412" s="93"/>
      <c r="AY412" s="106"/>
      <c r="AZ412" s="93"/>
      <c r="BA412" s="106"/>
      <c r="BB412" s="93"/>
      <c r="BC412" s="106"/>
      <c r="BD412" s="93"/>
      <c r="BE412" s="106"/>
      <c r="BF412" s="93"/>
      <c r="BG412" s="106"/>
      <c r="BH412" s="98"/>
      <c r="BI412" s="93" t="s">
        <v>2727</v>
      </c>
      <c r="BJ412" s="110">
        <v>2067</v>
      </c>
      <c r="BK412" s="93"/>
      <c r="BL412" s="132"/>
      <c r="BM412" s="93"/>
      <c r="BN412" s="93"/>
      <c r="BO412" s="93"/>
      <c r="BP412" s="93"/>
      <c r="BQ412" s="93"/>
      <c r="BR412" s="93"/>
      <c r="BS412" s="93"/>
      <c r="BT412" s="98"/>
      <c r="BU412" s="128">
        <v>2739030</v>
      </c>
      <c r="BV412" s="128">
        <v>1219340</v>
      </c>
      <c r="BW412" s="82" t="s">
        <v>27</v>
      </c>
      <c r="BX412" s="35" t="s">
        <v>28</v>
      </c>
      <c r="BY412" s="82"/>
      <c r="BZ412" s="50"/>
      <c r="CA412" s="49">
        <v>637.4</v>
      </c>
      <c r="CB412" s="35">
        <v>629</v>
      </c>
      <c r="CC412" s="35">
        <v>622</v>
      </c>
      <c r="CD412" s="35">
        <v>613</v>
      </c>
      <c r="CE412" s="35">
        <v>0</v>
      </c>
      <c r="CF412" s="35">
        <v>0</v>
      </c>
      <c r="CG412" s="35">
        <v>0</v>
      </c>
      <c r="CH412" s="51">
        <v>0</v>
      </c>
    </row>
    <row r="413" spans="1:86" ht="13" x14ac:dyDescent="0.3">
      <c r="A413" s="34">
        <v>402900</v>
      </c>
      <c r="B413" s="35" t="s">
        <v>986</v>
      </c>
      <c r="C413" s="35" t="s">
        <v>987</v>
      </c>
      <c r="D413" s="35" t="s">
        <v>988</v>
      </c>
      <c r="E413" s="36" t="s">
        <v>22</v>
      </c>
      <c r="F413" s="37" t="s">
        <v>206</v>
      </c>
      <c r="G413" s="139" t="s">
        <v>24</v>
      </c>
      <c r="H413" s="144">
        <v>1</v>
      </c>
      <c r="I413" s="49" t="s">
        <v>25</v>
      </c>
      <c r="J413" s="38" t="s">
        <v>26</v>
      </c>
      <c r="K413" s="39"/>
      <c r="L413" s="40">
        <v>0.25</v>
      </c>
      <c r="M413" s="41">
        <v>1.35</v>
      </c>
      <c r="N413" s="124">
        <f>M413*H413</f>
        <v>1.35</v>
      </c>
      <c r="O413" s="42">
        <v>1.5</v>
      </c>
      <c r="P413" s="124">
        <f>O413*H413</f>
        <v>1.5</v>
      </c>
      <c r="Q413" s="43">
        <v>6.44</v>
      </c>
      <c r="R413" s="44">
        <v>2.5499999999999998</v>
      </c>
      <c r="S413" s="45">
        <v>3.89</v>
      </c>
      <c r="T413" s="124">
        <f>Q413*H413</f>
        <v>6.44</v>
      </c>
      <c r="U413" s="40">
        <v>0</v>
      </c>
      <c r="V413" s="35">
        <v>0</v>
      </c>
      <c r="W413" s="41">
        <v>0</v>
      </c>
      <c r="X413" s="46">
        <v>0</v>
      </c>
      <c r="Y413" s="47">
        <v>0</v>
      </c>
      <c r="Z413" s="48">
        <v>0</v>
      </c>
      <c r="AA413" s="124">
        <f>X413*H413</f>
        <v>0</v>
      </c>
      <c r="AB413" s="49">
        <v>1927</v>
      </c>
      <c r="AC413" s="50">
        <v>2008</v>
      </c>
      <c r="AD413" s="86">
        <v>746</v>
      </c>
      <c r="AE413" s="116" t="s">
        <v>206</v>
      </c>
      <c r="AF413" s="116">
        <v>100</v>
      </c>
      <c r="AG413" s="116"/>
      <c r="AH413" s="116"/>
      <c r="AI413" s="116"/>
      <c r="AJ413" s="120"/>
      <c r="AK413" s="90" t="s">
        <v>2175</v>
      </c>
      <c r="AL413" s="90" t="s">
        <v>2176</v>
      </c>
      <c r="AM413" s="90"/>
      <c r="AN413" s="90"/>
      <c r="AO413" s="90"/>
      <c r="AP413" s="90"/>
      <c r="AQ413" s="90"/>
      <c r="AR413" s="90"/>
      <c r="AS413" s="90"/>
      <c r="AT413" s="90"/>
      <c r="AU413" s="90"/>
      <c r="AV413" s="102"/>
      <c r="AW413" s="106"/>
      <c r="AX413" s="93"/>
      <c r="AY413" s="106"/>
      <c r="AZ413" s="93"/>
      <c r="BA413" s="106"/>
      <c r="BB413" s="93"/>
      <c r="BC413" s="106"/>
      <c r="BD413" s="93"/>
      <c r="BE413" s="106"/>
      <c r="BF413" s="93"/>
      <c r="BG413" s="106"/>
      <c r="BH413" s="98"/>
      <c r="BI413" s="93" t="s">
        <v>2727</v>
      </c>
      <c r="BJ413" s="110">
        <v>2052</v>
      </c>
      <c r="BK413" s="93"/>
      <c r="BL413" s="132"/>
      <c r="BM413" s="93" t="s">
        <v>2744</v>
      </c>
      <c r="BN413" s="93"/>
      <c r="BO413" s="93"/>
      <c r="BP413" s="93"/>
      <c r="BQ413" s="93"/>
      <c r="BR413" s="93"/>
      <c r="BS413" s="93"/>
      <c r="BT413" s="98"/>
      <c r="BU413" s="128">
        <v>2738225</v>
      </c>
      <c r="BV413" s="128">
        <v>1218213</v>
      </c>
      <c r="BW413" s="82" t="s">
        <v>27</v>
      </c>
      <c r="BX413" s="35" t="s">
        <v>28</v>
      </c>
      <c r="BY413" s="82"/>
      <c r="BZ413" s="50"/>
      <c r="CA413" s="49">
        <v>690</v>
      </c>
      <c r="CB413" s="35">
        <v>682.6</v>
      </c>
      <c r="CC413" s="35">
        <v>660</v>
      </c>
      <c r="CD413" s="35">
        <v>653</v>
      </c>
      <c r="CE413" s="35">
        <v>0</v>
      </c>
      <c r="CF413" s="35">
        <v>0</v>
      </c>
      <c r="CG413" s="35">
        <v>0</v>
      </c>
      <c r="CH413" s="51">
        <v>0</v>
      </c>
    </row>
    <row r="414" spans="1:86" ht="13" x14ac:dyDescent="0.3">
      <c r="A414" s="34">
        <v>403000</v>
      </c>
      <c r="B414" s="35" t="s">
        <v>989</v>
      </c>
      <c r="C414" s="35" t="s">
        <v>990</v>
      </c>
      <c r="D414" s="35" t="s">
        <v>991</v>
      </c>
      <c r="E414" s="52" t="s">
        <v>36</v>
      </c>
      <c r="F414" s="37" t="s">
        <v>206</v>
      </c>
      <c r="G414" s="139" t="s">
        <v>24</v>
      </c>
      <c r="H414" s="144">
        <v>1</v>
      </c>
      <c r="I414" s="49" t="s">
        <v>25</v>
      </c>
      <c r="J414" s="38" t="s">
        <v>26</v>
      </c>
      <c r="K414" s="39"/>
      <c r="L414" s="40">
        <v>0.93</v>
      </c>
      <c r="M414" s="41">
        <v>0.56999999999999995</v>
      </c>
      <c r="N414" s="124">
        <f>M414*H414</f>
        <v>0.56999999999999995</v>
      </c>
      <c r="O414" s="42">
        <v>0.62</v>
      </c>
      <c r="P414" s="124">
        <f>O414*H414</f>
        <v>0.62</v>
      </c>
      <c r="Q414" s="43">
        <v>2.4</v>
      </c>
      <c r="R414" s="44">
        <v>0.7</v>
      </c>
      <c r="S414" s="45">
        <v>1.7</v>
      </c>
      <c r="T414" s="124">
        <f>Q414*H414</f>
        <v>2.4</v>
      </c>
      <c r="U414" s="40">
        <v>0</v>
      </c>
      <c r="V414" s="35">
        <v>0</v>
      </c>
      <c r="W414" s="41">
        <v>0</v>
      </c>
      <c r="X414" s="46">
        <v>0</v>
      </c>
      <c r="Y414" s="47">
        <v>0</v>
      </c>
      <c r="Z414" s="48">
        <v>0</v>
      </c>
      <c r="AA414" s="124">
        <f>X414*H414</f>
        <v>0</v>
      </c>
      <c r="AB414" s="49">
        <v>1950</v>
      </c>
      <c r="AC414" s="50">
        <v>2019</v>
      </c>
      <c r="AD414" s="86">
        <v>1098.0999999999999</v>
      </c>
      <c r="AE414" s="116" t="s">
        <v>206</v>
      </c>
      <c r="AF414" s="116">
        <v>100</v>
      </c>
      <c r="AG414" s="116"/>
      <c r="AH414" s="116"/>
      <c r="AI414" s="116"/>
      <c r="AJ414" s="120"/>
      <c r="AK414" s="90" t="s">
        <v>2177</v>
      </c>
      <c r="AL414" s="90" t="s">
        <v>2178</v>
      </c>
      <c r="AM414" s="90"/>
      <c r="AN414" s="90"/>
      <c r="AO414" s="90"/>
      <c r="AP414" s="90"/>
      <c r="AQ414" s="90"/>
      <c r="AR414" s="90"/>
      <c r="AS414" s="90"/>
      <c r="AT414" s="90"/>
      <c r="AU414" s="90"/>
      <c r="AV414" s="102"/>
      <c r="AW414" s="106"/>
      <c r="AX414" s="93"/>
      <c r="AY414" s="106"/>
      <c r="AZ414" s="93"/>
      <c r="BA414" s="106"/>
      <c r="BB414" s="93"/>
      <c r="BC414" s="106"/>
      <c r="BD414" s="93"/>
      <c r="BE414" s="106"/>
      <c r="BF414" s="93"/>
      <c r="BG414" s="106"/>
      <c r="BH414" s="98"/>
      <c r="BI414" s="93" t="s">
        <v>2727</v>
      </c>
      <c r="BJ414" s="110">
        <v>2055</v>
      </c>
      <c r="BK414" s="93"/>
      <c r="BL414" s="132"/>
      <c r="BM414" s="93" t="s">
        <v>2744</v>
      </c>
      <c r="BN414" s="93"/>
      <c r="BO414" s="93"/>
      <c r="BP414" s="93"/>
      <c r="BQ414" s="93" t="s">
        <v>2999</v>
      </c>
      <c r="BR414" s="93"/>
      <c r="BS414" s="93"/>
      <c r="BT414" s="98"/>
      <c r="BU414" s="128">
        <v>2733597</v>
      </c>
      <c r="BV414" s="128">
        <v>1215041</v>
      </c>
      <c r="BW414" s="82" t="s">
        <v>27</v>
      </c>
      <c r="BX414" s="35" t="s">
        <v>28</v>
      </c>
      <c r="BY414" s="82"/>
      <c r="BZ414" s="50"/>
      <c r="CA414" s="49">
        <v>84</v>
      </c>
      <c r="CB414" s="35">
        <v>73</v>
      </c>
      <c r="CC414" s="35">
        <v>70.400000000000006</v>
      </c>
      <c r="CD414" s="35">
        <v>60</v>
      </c>
      <c r="CE414" s="35">
        <v>0</v>
      </c>
      <c r="CF414" s="35">
        <v>0</v>
      </c>
      <c r="CG414" s="35">
        <v>0</v>
      </c>
      <c r="CH414" s="51">
        <v>0</v>
      </c>
    </row>
    <row r="415" spans="1:86" ht="13" x14ac:dyDescent="0.3">
      <c r="A415" s="34">
        <v>403150</v>
      </c>
      <c r="B415" s="35" t="s">
        <v>992</v>
      </c>
      <c r="C415" s="35" t="s">
        <v>993</v>
      </c>
      <c r="D415" s="35" t="s">
        <v>994</v>
      </c>
      <c r="E415" s="36" t="s">
        <v>22</v>
      </c>
      <c r="F415" s="37" t="s">
        <v>206</v>
      </c>
      <c r="G415" s="139" t="s">
        <v>24</v>
      </c>
      <c r="H415" s="144">
        <v>1</v>
      </c>
      <c r="I415" s="49" t="s">
        <v>25</v>
      </c>
      <c r="J415" s="38" t="s">
        <v>26</v>
      </c>
      <c r="K415" s="39"/>
      <c r="L415" s="40">
        <v>2</v>
      </c>
      <c r="M415" s="41">
        <v>6.29</v>
      </c>
      <c r="N415" s="124">
        <f>M415*H415</f>
        <v>6.29</v>
      </c>
      <c r="O415" s="42">
        <v>5.98</v>
      </c>
      <c r="P415" s="124">
        <f>O415*H415</f>
        <v>5.98</v>
      </c>
      <c r="Q415" s="43">
        <v>23.7</v>
      </c>
      <c r="R415" s="44">
        <v>5.3</v>
      </c>
      <c r="S415" s="45">
        <v>18.399999999999999</v>
      </c>
      <c r="T415" s="124">
        <f>Q415*H415</f>
        <v>23.7</v>
      </c>
      <c r="U415" s="40">
        <v>0</v>
      </c>
      <c r="V415" s="35">
        <v>0</v>
      </c>
      <c r="W415" s="41">
        <v>0</v>
      </c>
      <c r="X415" s="46">
        <v>0</v>
      </c>
      <c r="Y415" s="47">
        <v>0</v>
      </c>
      <c r="Z415" s="48">
        <v>0</v>
      </c>
      <c r="AA415" s="124">
        <f>X415*H415</f>
        <v>0</v>
      </c>
      <c r="AB415" s="49">
        <v>1958</v>
      </c>
      <c r="AC415" s="50">
        <v>1993</v>
      </c>
      <c r="AD415" s="86">
        <v>706.7</v>
      </c>
      <c r="AE415" s="116" t="s">
        <v>206</v>
      </c>
      <c r="AF415" s="116">
        <v>100</v>
      </c>
      <c r="AG415" s="116"/>
      <c r="AH415" s="116"/>
      <c r="AI415" s="116"/>
      <c r="AJ415" s="120"/>
      <c r="AK415" s="90" t="s">
        <v>2177</v>
      </c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102"/>
      <c r="AW415" s="106"/>
      <c r="AX415" s="93"/>
      <c r="AY415" s="106"/>
      <c r="AZ415" s="93"/>
      <c r="BA415" s="106"/>
      <c r="BB415" s="93"/>
      <c r="BC415" s="106"/>
      <c r="BD415" s="93"/>
      <c r="BE415" s="106"/>
      <c r="BF415" s="93"/>
      <c r="BG415" s="106"/>
      <c r="BH415" s="98"/>
      <c r="BI415" s="93" t="s">
        <v>2727</v>
      </c>
      <c r="BJ415" s="110">
        <v>2055</v>
      </c>
      <c r="BK415" s="93"/>
      <c r="BL415" s="132"/>
      <c r="BM415" s="93" t="s">
        <v>3783</v>
      </c>
      <c r="BN415" s="93"/>
      <c r="BO415" s="93"/>
      <c r="BP415" s="93"/>
      <c r="BQ415" s="93" t="s">
        <v>2758</v>
      </c>
      <c r="BR415" s="93"/>
      <c r="BS415" s="93"/>
      <c r="BT415" s="98"/>
      <c r="BU415" s="128">
        <v>2734320</v>
      </c>
      <c r="BV415" s="128">
        <v>1217230</v>
      </c>
      <c r="BW415" s="82" t="s">
        <v>27</v>
      </c>
      <c r="BX415" s="35" t="s">
        <v>28</v>
      </c>
      <c r="BY415" s="82"/>
      <c r="BZ415" s="50"/>
      <c r="CA415" s="49">
        <v>386.6</v>
      </c>
      <c r="CB415" s="35">
        <v>381.3</v>
      </c>
      <c r="CC415" s="35">
        <v>376</v>
      </c>
      <c r="CD415" s="35">
        <v>370</v>
      </c>
      <c r="CE415" s="35">
        <v>0</v>
      </c>
      <c r="CF415" s="35">
        <v>0</v>
      </c>
      <c r="CG415" s="35">
        <v>0</v>
      </c>
      <c r="CH415" s="51">
        <v>0</v>
      </c>
    </row>
    <row r="416" spans="1:86" ht="13" x14ac:dyDescent="0.3">
      <c r="A416" s="34">
        <v>403300</v>
      </c>
      <c r="B416" s="35" t="s">
        <v>995</v>
      </c>
      <c r="C416" s="35" t="s">
        <v>996</v>
      </c>
      <c r="D416" s="35" t="s">
        <v>997</v>
      </c>
      <c r="E416" s="36" t="s">
        <v>22</v>
      </c>
      <c r="F416" s="37" t="s">
        <v>206</v>
      </c>
      <c r="G416" s="139" t="s">
        <v>24</v>
      </c>
      <c r="H416" s="144">
        <v>1</v>
      </c>
      <c r="I416" s="49" t="s">
        <v>25</v>
      </c>
      <c r="J416" s="38" t="s">
        <v>26</v>
      </c>
      <c r="K416" s="39"/>
      <c r="L416" s="40">
        <v>2</v>
      </c>
      <c r="M416" s="41">
        <v>2.8</v>
      </c>
      <c r="N416" s="124">
        <f>M416*H416</f>
        <v>2.8</v>
      </c>
      <c r="O416" s="42">
        <v>2.8</v>
      </c>
      <c r="P416" s="124">
        <f>O416*H416</f>
        <v>2.8</v>
      </c>
      <c r="Q416" s="43">
        <v>13.4</v>
      </c>
      <c r="R416" s="44">
        <v>4.4000000000000004</v>
      </c>
      <c r="S416" s="45">
        <v>9</v>
      </c>
      <c r="T416" s="124">
        <f>Q416*H416</f>
        <v>13.4</v>
      </c>
      <c r="U416" s="40">
        <v>0</v>
      </c>
      <c r="V416" s="35">
        <v>0</v>
      </c>
      <c r="W416" s="41">
        <v>0</v>
      </c>
      <c r="X416" s="46">
        <v>0</v>
      </c>
      <c r="Y416" s="47">
        <v>0</v>
      </c>
      <c r="Z416" s="48">
        <v>0</v>
      </c>
      <c r="AA416" s="124">
        <f>X416*H416</f>
        <v>0</v>
      </c>
      <c r="AB416" s="49">
        <v>1909</v>
      </c>
      <c r="AC416" s="50">
        <v>1990</v>
      </c>
      <c r="AD416" s="86">
        <v>540.95000000000005</v>
      </c>
      <c r="AE416" s="116" t="s">
        <v>206</v>
      </c>
      <c r="AF416" s="116">
        <v>100</v>
      </c>
      <c r="AG416" s="116"/>
      <c r="AH416" s="116"/>
      <c r="AI416" s="116"/>
      <c r="AJ416" s="120"/>
      <c r="AK416" s="90" t="s">
        <v>2177</v>
      </c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102"/>
      <c r="AW416" s="106"/>
      <c r="AX416" s="93"/>
      <c r="AY416" s="106"/>
      <c r="AZ416" s="93"/>
      <c r="BA416" s="106"/>
      <c r="BB416" s="93"/>
      <c r="BC416" s="106"/>
      <c r="BD416" s="93"/>
      <c r="BE416" s="106"/>
      <c r="BF416" s="93"/>
      <c r="BG416" s="106"/>
      <c r="BH416" s="98"/>
      <c r="BI416" s="93" t="s">
        <v>2727</v>
      </c>
      <c r="BJ416" s="110">
        <v>2055</v>
      </c>
      <c r="BK416" s="93"/>
      <c r="BL416" s="132"/>
      <c r="BM416" s="93"/>
      <c r="BN416" s="93"/>
      <c r="BO416" s="93"/>
      <c r="BP416" s="93"/>
      <c r="BQ416" s="93"/>
      <c r="BR416" s="93"/>
      <c r="BS416" s="93"/>
      <c r="BT416" s="98"/>
      <c r="BU416" s="128">
        <v>2734800</v>
      </c>
      <c r="BV416" s="128">
        <v>1219020</v>
      </c>
      <c r="BW416" s="82" t="s">
        <v>27</v>
      </c>
      <c r="BX416" s="35" t="s">
        <v>28</v>
      </c>
      <c r="BY416" s="82"/>
      <c r="BZ416" s="50"/>
      <c r="CA416" s="49">
        <v>164.2</v>
      </c>
      <c r="CB416" s="35">
        <v>161</v>
      </c>
      <c r="CC416" s="35">
        <v>140</v>
      </c>
      <c r="CD416" s="35">
        <v>137.30000000000001</v>
      </c>
      <c r="CE416" s="35">
        <v>0</v>
      </c>
      <c r="CF416" s="35">
        <v>0</v>
      </c>
      <c r="CG416" s="35">
        <v>0</v>
      </c>
      <c r="CH416" s="51">
        <v>0</v>
      </c>
    </row>
    <row r="417" spans="1:86" ht="13" x14ac:dyDescent="0.3">
      <c r="A417" s="34">
        <v>403400</v>
      </c>
      <c r="B417" s="35" t="s">
        <v>998</v>
      </c>
      <c r="C417" s="35" t="s">
        <v>999</v>
      </c>
      <c r="D417" s="35" t="s">
        <v>1000</v>
      </c>
      <c r="E417" s="36" t="s">
        <v>22</v>
      </c>
      <c r="F417" s="37" t="s">
        <v>206</v>
      </c>
      <c r="G417" s="139" t="s">
        <v>24</v>
      </c>
      <c r="H417" s="144">
        <v>1</v>
      </c>
      <c r="I417" s="49" t="s">
        <v>25</v>
      </c>
      <c r="J417" s="38" t="s">
        <v>26</v>
      </c>
      <c r="K417" s="39"/>
      <c r="L417" s="40">
        <v>2.2000000000000002</v>
      </c>
      <c r="M417" s="41">
        <v>2.3199999999999998</v>
      </c>
      <c r="N417" s="124">
        <f>M417*H417</f>
        <v>2.3199999999999998</v>
      </c>
      <c r="O417" s="42">
        <v>2.3199999999999998</v>
      </c>
      <c r="P417" s="124">
        <f>O417*H417</f>
        <v>2.3199999999999998</v>
      </c>
      <c r="Q417" s="43">
        <v>11.5</v>
      </c>
      <c r="R417" s="44">
        <v>3.7</v>
      </c>
      <c r="S417" s="45">
        <v>7.8</v>
      </c>
      <c r="T417" s="124">
        <f>Q417*H417</f>
        <v>11.5</v>
      </c>
      <c r="U417" s="40">
        <v>0</v>
      </c>
      <c r="V417" s="35">
        <v>0</v>
      </c>
      <c r="W417" s="41">
        <v>0</v>
      </c>
      <c r="X417" s="46">
        <v>0</v>
      </c>
      <c r="Y417" s="47">
        <v>0</v>
      </c>
      <c r="Z417" s="48">
        <v>0</v>
      </c>
      <c r="AA417" s="124">
        <f>X417*H417</f>
        <v>0</v>
      </c>
      <c r="AB417" s="49">
        <v>1836</v>
      </c>
      <c r="AC417" s="50">
        <v>1990</v>
      </c>
      <c r="AD417" s="86">
        <v>422</v>
      </c>
      <c r="AE417" s="116" t="s">
        <v>206</v>
      </c>
      <c r="AF417" s="116">
        <v>100</v>
      </c>
      <c r="AG417" s="116"/>
      <c r="AH417" s="116"/>
      <c r="AI417" s="116"/>
      <c r="AJ417" s="120"/>
      <c r="AK417" s="90" t="s">
        <v>2177</v>
      </c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102"/>
      <c r="AW417" s="106"/>
      <c r="AX417" s="93"/>
      <c r="AY417" s="106"/>
      <c r="AZ417" s="93"/>
      <c r="BA417" s="106"/>
      <c r="BB417" s="93"/>
      <c r="BC417" s="106"/>
      <c r="BD417" s="93"/>
      <c r="BE417" s="106"/>
      <c r="BF417" s="93"/>
      <c r="BG417" s="106"/>
      <c r="BH417" s="98"/>
      <c r="BI417" s="93" t="s">
        <v>2727</v>
      </c>
      <c r="BJ417" s="110">
        <v>2055</v>
      </c>
      <c r="BK417" s="93"/>
      <c r="BL417" s="132"/>
      <c r="BM417" s="93"/>
      <c r="BN417" s="93"/>
      <c r="BO417" s="93"/>
      <c r="BP417" s="93"/>
      <c r="BQ417" s="93"/>
      <c r="BR417" s="93"/>
      <c r="BS417" s="93"/>
      <c r="BT417" s="98"/>
      <c r="BU417" s="128">
        <v>2735119</v>
      </c>
      <c r="BV417" s="128">
        <v>1219555</v>
      </c>
      <c r="BW417" s="82" t="s">
        <v>27</v>
      </c>
      <c r="BX417" s="35" t="s">
        <v>28</v>
      </c>
      <c r="BY417" s="82"/>
      <c r="BZ417" s="50"/>
      <c r="CA417" s="49">
        <v>117</v>
      </c>
      <c r="CB417" s="35">
        <v>114</v>
      </c>
      <c r="CC417" s="35">
        <v>98</v>
      </c>
      <c r="CD417" s="35">
        <v>95.5</v>
      </c>
      <c r="CE417" s="35">
        <v>0</v>
      </c>
      <c r="CF417" s="35">
        <v>0</v>
      </c>
      <c r="CG417" s="35">
        <v>0</v>
      </c>
      <c r="CH417" s="51">
        <v>0</v>
      </c>
    </row>
    <row r="418" spans="1:86" ht="13" x14ac:dyDescent="0.3">
      <c r="A418" s="34">
        <v>403500</v>
      </c>
      <c r="B418" s="35" t="s">
        <v>1001</v>
      </c>
      <c r="C418" s="35" t="s">
        <v>1001</v>
      </c>
      <c r="D418" s="35" t="s">
        <v>1002</v>
      </c>
      <c r="E418" s="36" t="s">
        <v>22</v>
      </c>
      <c r="F418" s="37" t="s">
        <v>206</v>
      </c>
      <c r="G418" s="139" t="s">
        <v>24</v>
      </c>
      <c r="H418" s="144">
        <v>1</v>
      </c>
      <c r="I418" s="49" t="s">
        <v>25</v>
      </c>
      <c r="J418" s="38" t="s">
        <v>26</v>
      </c>
      <c r="K418" s="39"/>
      <c r="L418" s="40">
        <v>1</v>
      </c>
      <c r="M418" s="41">
        <v>1.63</v>
      </c>
      <c r="N418" s="124">
        <f>M418*H418</f>
        <v>1.63</v>
      </c>
      <c r="O418" s="42">
        <v>1.58</v>
      </c>
      <c r="P418" s="124">
        <f>O418*H418</f>
        <v>1.58</v>
      </c>
      <c r="Q418" s="43">
        <v>3.7</v>
      </c>
      <c r="R418" s="44">
        <v>1.3</v>
      </c>
      <c r="S418" s="45">
        <v>2.4</v>
      </c>
      <c r="T418" s="124">
        <f>Q418*H418</f>
        <v>3.7</v>
      </c>
      <c r="U418" s="40">
        <v>0</v>
      </c>
      <c r="V418" s="35">
        <v>0</v>
      </c>
      <c r="W418" s="41">
        <v>0</v>
      </c>
      <c r="X418" s="46">
        <v>0</v>
      </c>
      <c r="Y418" s="47">
        <v>0</v>
      </c>
      <c r="Z418" s="48">
        <v>0</v>
      </c>
      <c r="AA418" s="124">
        <f>X418*H418</f>
        <v>0</v>
      </c>
      <c r="AB418" s="49">
        <v>1908</v>
      </c>
      <c r="AC418" s="50">
        <v>1982</v>
      </c>
      <c r="AD418" s="86">
        <v>423.7</v>
      </c>
      <c r="AE418" s="116" t="s">
        <v>206</v>
      </c>
      <c r="AF418" s="116">
        <v>100</v>
      </c>
      <c r="AG418" s="116"/>
      <c r="AH418" s="116"/>
      <c r="AI418" s="116"/>
      <c r="AJ418" s="120"/>
      <c r="AK418" s="90" t="s">
        <v>2179</v>
      </c>
      <c r="AL418" s="90" t="s">
        <v>2180</v>
      </c>
      <c r="AM418" s="90" t="s">
        <v>2181</v>
      </c>
      <c r="AN418" s="90"/>
      <c r="AO418" s="90"/>
      <c r="AP418" s="90"/>
      <c r="AQ418" s="90"/>
      <c r="AR418" s="90"/>
      <c r="AS418" s="90"/>
      <c r="AT418" s="90"/>
      <c r="AU418" s="90"/>
      <c r="AV418" s="102"/>
      <c r="AW418" s="106"/>
      <c r="AX418" s="93"/>
      <c r="AY418" s="106"/>
      <c r="AZ418" s="93"/>
      <c r="BA418" s="106"/>
      <c r="BB418" s="93"/>
      <c r="BC418" s="106"/>
      <c r="BD418" s="93"/>
      <c r="BE418" s="106"/>
      <c r="BF418" s="93"/>
      <c r="BG418" s="106"/>
      <c r="BH418" s="98"/>
      <c r="BI418" s="93" t="s">
        <v>2727</v>
      </c>
      <c r="BJ418" s="110">
        <v>2031</v>
      </c>
      <c r="BK418" s="93"/>
      <c r="BL418" s="132"/>
      <c r="BM418" s="93"/>
      <c r="BN418" s="93"/>
      <c r="BO418" s="93"/>
      <c r="BP418" s="93"/>
      <c r="BQ418" s="93"/>
      <c r="BR418" s="93"/>
      <c r="BS418" s="93"/>
      <c r="BT418" s="98"/>
      <c r="BU418" s="128">
        <v>2728720</v>
      </c>
      <c r="BV418" s="128">
        <v>1222180</v>
      </c>
      <c r="BW418" s="82" t="s">
        <v>27</v>
      </c>
      <c r="BX418" s="35" t="s">
        <v>28</v>
      </c>
      <c r="BY418" s="82"/>
      <c r="BZ418" s="50"/>
      <c r="CA418" s="49">
        <v>234.3</v>
      </c>
      <c r="CB418" s="35">
        <v>186.8</v>
      </c>
      <c r="CC418" s="35">
        <v>182.5</v>
      </c>
      <c r="CD418" s="35">
        <v>171</v>
      </c>
      <c r="CE418" s="35">
        <v>0</v>
      </c>
      <c r="CF418" s="35">
        <v>0</v>
      </c>
      <c r="CG418" s="35">
        <v>0</v>
      </c>
      <c r="CH418" s="51">
        <v>0</v>
      </c>
    </row>
    <row r="419" spans="1:86" ht="13" x14ac:dyDescent="0.3">
      <c r="A419" s="34">
        <v>403600</v>
      </c>
      <c r="B419" s="35" t="s">
        <v>1003</v>
      </c>
      <c r="C419" s="35" t="s">
        <v>1004</v>
      </c>
      <c r="D419" s="35" t="s">
        <v>1005</v>
      </c>
      <c r="E419" s="36" t="s">
        <v>22</v>
      </c>
      <c r="F419" s="37" t="s">
        <v>877</v>
      </c>
      <c r="G419" s="139" t="s">
        <v>24</v>
      </c>
      <c r="H419" s="144">
        <v>1</v>
      </c>
      <c r="I419" s="49" t="s">
        <v>25</v>
      </c>
      <c r="J419" s="38" t="s">
        <v>26</v>
      </c>
      <c r="K419" s="39"/>
      <c r="L419" s="40">
        <v>0.8</v>
      </c>
      <c r="M419" s="41">
        <v>0.89</v>
      </c>
      <c r="N419" s="124">
        <f>M419*H419</f>
        <v>0.89</v>
      </c>
      <c r="O419" s="42">
        <v>0.93</v>
      </c>
      <c r="P419" s="124">
        <f>O419*H419</f>
        <v>0.93</v>
      </c>
      <c r="Q419" s="43">
        <v>4.7</v>
      </c>
      <c r="R419" s="44">
        <v>1.5</v>
      </c>
      <c r="S419" s="45">
        <v>3.2</v>
      </c>
      <c r="T419" s="124">
        <f>Q419*H419</f>
        <v>4.7</v>
      </c>
      <c r="U419" s="40">
        <v>0</v>
      </c>
      <c r="V419" s="35">
        <v>0</v>
      </c>
      <c r="W419" s="41">
        <v>0</v>
      </c>
      <c r="X419" s="46">
        <v>0</v>
      </c>
      <c r="Y419" s="47">
        <v>0</v>
      </c>
      <c r="Z419" s="48">
        <v>0</v>
      </c>
      <c r="AA419" s="124">
        <f>X419*H419</f>
        <v>0</v>
      </c>
      <c r="AB419" s="49">
        <v>1961</v>
      </c>
      <c r="AC419" s="50">
        <v>2007</v>
      </c>
      <c r="AD419" s="86">
        <v>827.5</v>
      </c>
      <c r="AE419" s="116" t="s">
        <v>877</v>
      </c>
      <c r="AF419" s="116">
        <v>100</v>
      </c>
      <c r="AG419" s="116"/>
      <c r="AH419" s="116"/>
      <c r="AI419" s="116"/>
      <c r="AJ419" s="120"/>
      <c r="AK419" s="90" t="s">
        <v>2182</v>
      </c>
      <c r="AL419" s="90" t="s">
        <v>2183</v>
      </c>
      <c r="AM419" s="90" t="s">
        <v>2184</v>
      </c>
      <c r="AN419" s="90"/>
      <c r="AO419" s="90"/>
      <c r="AP419" s="90"/>
      <c r="AQ419" s="90"/>
      <c r="AR419" s="90"/>
      <c r="AS419" s="90"/>
      <c r="AT419" s="90"/>
      <c r="AU419" s="90"/>
      <c r="AV419" s="102"/>
      <c r="AW419" s="106"/>
      <c r="AX419" s="93"/>
      <c r="AY419" s="106"/>
      <c r="AZ419" s="93"/>
      <c r="BA419" s="106"/>
      <c r="BB419" s="93"/>
      <c r="BC419" s="106"/>
      <c r="BD419" s="93"/>
      <c r="BE419" s="106"/>
      <c r="BF419" s="93"/>
      <c r="BG419" s="106"/>
      <c r="BH419" s="98"/>
      <c r="BI419" s="93" t="s">
        <v>2727</v>
      </c>
      <c r="BJ419" s="110">
        <v>2041</v>
      </c>
      <c r="BK419" s="93"/>
      <c r="BL419" s="132"/>
      <c r="BM419" s="93" t="s">
        <v>3000</v>
      </c>
      <c r="BN419" s="93" t="s">
        <v>3001</v>
      </c>
      <c r="BO419" s="93"/>
      <c r="BP419" s="93"/>
      <c r="BQ419" s="93"/>
      <c r="BR419" s="93"/>
      <c r="BS419" s="93"/>
      <c r="BT419" s="98"/>
      <c r="BU419" s="128">
        <v>2721379</v>
      </c>
      <c r="BV419" s="128">
        <v>1217077</v>
      </c>
      <c r="BW419" s="82" t="s">
        <v>27</v>
      </c>
      <c r="BX419" s="35" t="s">
        <v>28</v>
      </c>
      <c r="BY419" s="82"/>
      <c r="BZ419" s="50"/>
      <c r="CA419" s="49">
        <v>155.4</v>
      </c>
      <c r="CB419" s="35">
        <v>153.19999999999999</v>
      </c>
      <c r="CC419" s="35">
        <v>143</v>
      </c>
      <c r="CD419" s="35">
        <v>141</v>
      </c>
      <c r="CE419" s="35">
        <v>0</v>
      </c>
      <c r="CF419" s="35">
        <v>0</v>
      </c>
      <c r="CG419" s="35">
        <v>0</v>
      </c>
      <c r="CH419" s="51">
        <v>0</v>
      </c>
    </row>
    <row r="420" spans="1:86" ht="13" x14ac:dyDescent="0.3">
      <c r="A420" s="34">
        <v>403700</v>
      </c>
      <c r="B420" s="35" t="s">
        <v>1006</v>
      </c>
      <c r="C420" s="35" t="s">
        <v>1004</v>
      </c>
      <c r="D420" s="35" t="s">
        <v>1005</v>
      </c>
      <c r="E420" s="36" t="s">
        <v>22</v>
      </c>
      <c r="F420" s="37" t="s">
        <v>877</v>
      </c>
      <c r="G420" s="139" t="s">
        <v>24</v>
      </c>
      <c r="H420" s="144">
        <v>1</v>
      </c>
      <c r="I420" s="49" t="s">
        <v>25</v>
      </c>
      <c r="J420" s="38" t="s">
        <v>26</v>
      </c>
      <c r="K420" s="39"/>
      <c r="L420" s="40">
        <v>0.38</v>
      </c>
      <c r="M420" s="41">
        <v>0.85</v>
      </c>
      <c r="N420" s="124">
        <f>M420*H420</f>
        <v>0.85</v>
      </c>
      <c r="O420" s="42">
        <v>0.85</v>
      </c>
      <c r="P420" s="124">
        <f>O420*H420</f>
        <v>0.85</v>
      </c>
      <c r="Q420" s="43">
        <v>3.8</v>
      </c>
      <c r="R420" s="44">
        <v>1.3</v>
      </c>
      <c r="S420" s="45">
        <v>2.5</v>
      </c>
      <c r="T420" s="124">
        <f>Q420*H420</f>
        <v>3.8</v>
      </c>
      <c r="U420" s="40">
        <v>0</v>
      </c>
      <c r="V420" s="35">
        <v>0</v>
      </c>
      <c r="W420" s="41">
        <v>0</v>
      </c>
      <c r="X420" s="46">
        <v>0</v>
      </c>
      <c r="Y420" s="47">
        <v>0</v>
      </c>
      <c r="Z420" s="48">
        <v>0</v>
      </c>
      <c r="AA420" s="124">
        <f>X420*H420</f>
        <v>0</v>
      </c>
      <c r="AB420" s="49">
        <v>1977</v>
      </c>
      <c r="AC420" s="50">
        <v>1977</v>
      </c>
      <c r="AD420" s="86">
        <v>827.5</v>
      </c>
      <c r="AE420" s="116" t="s">
        <v>877</v>
      </c>
      <c r="AF420" s="116">
        <v>100</v>
      </c>
      <c r="AG420" s="116"/>
      <c r="AH420" s="116"/>
      <c r="AI420" s="116"/>
      <c r="AJ420" s="120"/>
      <c r="AK420" s="90" t="s">
        <v>2185</v>
      </c>
      <c r="AL420" s="90"/>
      <c r="AM420" s="90"/>
      <c r="AN420" s="90"/>
      <c r="AO420" s="90"/>
      <c r="AP420" s="90"/>
      <c r="AQ420" s="90"/>
      <c r="AR420" s="90"/>
      <c r="AS420" s="90"/>
      <c r="AT420" s="90"/>
      <c r="AU420" s="90"/>
      <c r="AV420" s="102"/>
      <c r="AW420" s="106"/>
      <c r="AX420" s="93"/>
      <c r="AY420" s="106"/>
      <c r="AZ420" s="93"/>
      <c r="BA420" s="106"/>
      <c r="BB420" s="93"/>
      <c r="BC420" s="106"/>
      <c r="BD420" s="93"/>
      <c r="BE420" s="106"/>
      <c r="BF420" s="93"/>
      <c r="BG420" s="106"/>
      <c r="BH420" s="98"/>
      <c r="BI420" s="93" t="s">
        <v>2727</v>
      </c>
      <c r="BJ420" s="110">
        <v>2041</v>
      </c>
      <c r="BK420" s="93"/>
      <c r="BL420" s="132"/>
      <c r="BM420" s="93" t="s">
        <v>3002</v>
      </c>
      <c r="BN420" s="93" t="s">
        <v>2940</v>
      </c>
      <c r="BO420" s="93"/>
      <c r="BP420" s="93"/>
      <c r="BQ420" s="93"/>
      <c r="BR420" s="93"/>
      <c r="BS420" s="93"/>
      <c r="BT420" s="98"/>
      <c r="BU420" s="128">
        <v>2721370</v>
      </c>
      <c r="BV420" s="128">
        <v>1217080</v>
      </c>
      <c r="BW420" s="82" t="s">
        <v>27</v>
      </c>
      <c r="BX420" s="35" t="s">
        <v>28</v>
      </c>
      <c r="BY420" s="82"/>
      <c r="BZ420" s="50"/>
      <c r="CA420" s="49">
        <v>279</v>
      </c>
      <c r="CB420" s="35">
        <v>276</v>
      </c>
      <c r="CC420" s="35">
        <v>266</v>
      </c>
      <c r="CD420" s="35">
        <v>263</v>
      </c>
      <c r="CE420" s="35">
        <v>0</v>
      </c>
      <c r="CF420" s="35">
        <v>0</v>
      </c>
      <c r="CG420" s="35">
        <v>0</v>
      </c>
      <c r="CH420" s="51">
        <v>0</v>
      </c>
    </row>
    <row r="421" spans="1:86" ht="13" x14ac:dyDescent="0.3">
      <c r="A421" s="34">
        <v>403800</v>
      </c>
      <c r="B421" s="35" t="s">
        <v>1007</v>
      </c>
      <c r="C421" s="35" t="s">
        <v>1007</v>
      </c>
      <c r="D421" s="35" t="s">
        <v>1008</v>
      </c>
      <c r="E421" s="36" t="s">
        <v>22</v>
      </c>
      <c r="F421" s="37" t="s">
        <v>877</v>
      </c>
      <c r="G421" s="139" t="s">
        <v>24</v>
      </c>
      <c r="H421" s="144">
        <v>1</v>
      </c>
      <c r="I421" s="49" t="s">
        <v>25</v>
      </c>
      <c r="J421" s="38" t="s">
        <v>26</v>
      </c>
      <c r="K421" s="39"/>
      <c r="L421" s="40">
        <v>1.4</v>
      </c>
      <c r="M421" s="41">
        <v>4.33</v>
      </c>
      <c r="N421" s="124">
        <f>M421*H421</f>
        <v>4.33</v>
      </c>
      <c r="O421" s="42">
        <v>4.28</v>
      </c>
      <c r="P421" s="124">
        <f>O421*H421</f>
        <v>4.28</v>
      </c>
      <c r="Q421" s="43">
        <v>18.7</v>
      </c>
      <c r="R421" s="44">
        <v>6.6</v>
      </c>
      <c r="S421" s="45">
        <v>12.1</v>
      </c>
      <c r="T421" s="124">
        <f>Q421*H421</f>
        <v>18.7</v>
      </c>
      <c r="U421" s="40">
        <v>0</v>
      </c>
      <c r="V421" s="35">
        <v>0</v>
      </c>
      <c r="W421" s="41">
        <v>0</v>
      </c>
      <c r="X421" s="46">
        <v>0</v>
      </c>
      <c r="Y421" s="47">
        <v>0</v>
      </c>
      <c r="Z421" s="48">
        <v>0</v>
      </c>
      <c r="AA421" s="124">
        <f>X421*H421</f>
        <v>0</v>
      </c>
      <c r="AB421" s="49">
        <v>1925</v>
      </c>
      <c r="AC421" s="50">
        <v>2011</v>
      </c>
      <c r="AD421" s="86">
        <v>444.7</v>
      </c>
      <c r="AE421" s="116" t="s">
        <v>877</v>
      </c>
      <c r="AF421" s="116">
        <v>100</v>
      </c>
      <c r="AG421" s="116"/>
      <c r="AH421" s="116"/>
      <c r="AI421" s="116"/>
      <c r="AJ421" s="120"/>
      <c r="AK421" s="90" t="s">
        <v>2182</v>
      </c>
      <c r="AL421" s="90" t="s">
        <v>2185</v>
      </c>
      <c r="AM421" s="90" t="s">
        <v>2183</v>
      </c>
      <c r="AN421" s="90" t="s">
        <v>2186</v>
      </c>
      <c r="AO421" s="90" t="s">
        <v>2184</v>
      </c>
      <c r="AP421" s="90"/>
      <c r="AQ421" s="90"/>
      <c r="AR421" s="90"/>
      <c r="AS421" s="90"/>
      <c r="AT421" s="90"/>
      <c r="AU421" s="90"/>
      <c r="AV421" s="102"/>
      <c r="AW421" s="106"/>
      <c r="AX421" s="93"/>
      <c r="AY421" s="106"/>
      <c r="AZ421" s="93"/>
      <c r="BA421" s="106"/>
      <c r="BB421" s="93"/>
      <c r="BC421" s="106"/>
      <c r="BD421" s="93"/>
      <c r="BE421" s="106"/>
      <c r="BF421" s="93"/>
      <c r="BG421" s="106"/>
      <c r="BH421" s="98"/>
      <c r="BI421" s="93" t="s">
        <v>2727</v>
      </c>
      <c r="BJ421" s="110">
        <v>2041</v>
      </c>
      <c r="BK421" s="93"/>
      <c r="BL421" s="132"/>
      <c r="BM421" s="93" t="s">
        <v>3003</v>
      </c>
      <c r="BN421" s="93"/>
      <c r="BO421" s="93"/>
      <c r="BP421" s="93"/>
      <c r="BQ421" s="93"/>
      <c r="BR421" s="93"/>
      <c r="BS421" s="93"/>
      <c r="BT421" s="98"/>
      <c r="BU421" s="128">
        <v>2722836</v>
      </c>
      <c r="BV421" s="128">
        <v>1217233</v>
      </c>
      <c r="BW421" s="82" t="s">
        <v>27</v>
      </c>
      <c r="BX421" s="35" t="s">
        <v>28</v>
      </c>
      <c r="BY421" s="82"/>
      <c r="BZ421" s="50"/>
      <c r="CA421" s="49">
        <v>386.3</v>
      </c>
      <c r="CB421" s="35">
        <v>375</v>
      </c>
      <c r="CC421" s="35">
        <v>362</v>
      </c>
      <c r="CD421" s="35">
        <v>351.4</v>
      </c>
      <c r="CE421" s="35">
        <v>0</v>
      </c>
      <c r="CF421" s="35">
        <v>0</v>
      </c>
      <c r="CG421" s="35">
        <v>0</v>
      </c>
      <c r="CH421" s="51">
        <v>0</v>
      </c>
    </row>
    <row r="422" spans="1:86" ht="13" x14ac:dyDescent="0.3">
      <c r="A422" s="34">
        <v>403900</v>
      </c>
      <c r="B422" s="35" t="s">
        <v>1009</v>
      </c>
      <c r="C422" s="35" t="s">
        <v>1010</v>
      </c>
      <c r="D422" s="35" t="s">
        <v>1010</v>
      </c>
      <c r="E422" s="36" t="s">
        <v>22</v>
      </c>
      <c r="F422" s="37" t="s">
        <v>877</v>
      </c>
      <c r="G422" s="139" t="s">
        <v>24</v>
      </c>
      <c r="H422" s="144">
        <v>1</v>
      </c>
      <c r="I422" s="49" t="s">
        <v>25</v>
      </c>
      <c r="J422" s="38" t="s">
        <v>26</v>
      </c>
      <c r="K422" s="39"/>
      <c r="L422" s="40">
        <v>0.65</v>
      </c>
      <c r="M422" s="41">
        <v>2.12</v>
      </c>
      <c r="N422" s="124">
        <f>M422*H422</f>
        <v>2.12</v>
      </c>
      <c r="O422" s="42">
        <v>2.2200000000000002</v>
      </c>
      <c r="P422" s="124">
        <f>O422*H422</f>
        <v>2.2200000000000002</v>
      </c>
      <c r="Q422" s="43">
        <v>6.8</v>
      </c>
      <c r="R422" s="44">
        <v>2.2000000000000002</v>
      </c>
      <c r="S422" s="45">
        <v>4.5999999999999996</v>
      </c>
      <c r="T422" s="124">
        <f>Q422*H422</f>
        <v>6.8</v>
      </c>
      <c r="U422" s="40">
        <v>0</v>
      </c>
      <c r="V422" s="35">
        <v>0</v>
      </c>
      <c r="W422" s="41">
        <v>0</v>
      </c>
      <c r="X422" s="46">
        <v>0</v>
      </c>
      <c r="Y422" s="47">
        <v>0</v>
      </c>
      <c r="Z422" s="48">
        <v>0</v>
      </c>
      <c r="AA422" s="124">
        <f>X422*H422</f>
        <v>0</v>
      </c>
      <c r="AB422" s="49">
        <v>1903</v>
      </c>
      <c r="AC422" s="50">
        <v>1978</v>
      </c>
      <c r="AD422" s="86">
        <v>512</v>
      </c>
      <c r="AE422" s="116" t="s">
        <v>877</v>
      </c>
      <c r="AF422" s="116">
        <v>100</v>
      </c>
      <c r="AG422" s="116"/>
      <c r="AH422" s="116"/>
      <c r="AI422" s="116"/>
      <c r="AJ422" s="120"/>
      <c r="AK422" s="90" t="s">
        <v>2187</v>
      </c>
      <c r="AL422" s="90" t="s">
        <v>2188</v>
      </c>
      <c r="AM422" s="90" t="s">
        <v>2189</v>
      </c>
      <c r="AN422" s="90"/>
      <c r="AO422" s="90"/>
      <c r="AP422" s="90"/>
      <c r="AQ422" s="90"/>
      <c r="AR422" s="90"/>
      <c r="AS422" s="90"/>
      <c r="AT422" s="90"/>
      <c r="AU422" s="90"/>
      <c r="AV422" s="102"/>
      <c r="AW422" s="106"/>
      <c r="AX422" s="93"/>
      <c r="AY422" s="106"/>
      <c r="AZ422" s="93"/>
      <c r="BA422" s="106"/>
      <c r="BB422" s="93"/>
      <c r="BC422" s="106"/>
      <c r="BD422" s="93"/>
      <c r="BE422" s="106"/>
      <c r="BF422" s="93"/>
      <c r="BG422" s="106"/>
      <c r="BH422" s="98"/>
      <c r="BI422" s="93" t="s">
        <v>2727</v>
      </c>
      <c r="BJ422" s="110">
        <v>2060</v>
      </c>
      <c r="BK422" s="93"/>
      <c r="BL422" s="132"/>
      <c r="BM422" s="93" t="s">
        <v>3004</v>
      </c>
      <c r="BN422" s="93"/>
      <c r="BO422" s="93"/>
      <c r="BP422" s="93"/>
      <c r="BQ422" s="93"/>
      <c r="BR422" s="93"/>
      <c r="BS422" s="93"/>
      <c r="BT422" s="98"/>
      <c r="BU422" s="128">
        <v>2721667</v>
      </c>
      <c r="BV422" s="128">
        <v>1220427</v>
      </c>
      <c r="BW422" s="82" t="s">
        <v>27</v>
      </c>
      <c r="BX422" s="35" t="s">
        <v>28</v>
      </c>
      <c r="BY422" s="82"/>
      <c r="BZ422" s="50"/>
      <c r="CA422" s="49">
        <v>447.3</v>
      </c>
      <c r="CB422" s="35">
        <v>446</v>
      </c>
      <c r="CC422" s="35">
        <v>417</v>
      </c>
      <c r="CD422" s="35">
        <v>415</v>
      </c>
      <c r="CE422" s="35">
        <v>0</v>
      </c>
      <c r="CF422" s="35">
        <v>0</v>
      </c>
      <c r="CG422" s="35">
        <v>0</v>
      </c>
      <c r="CH422" s="51">
        <v>0</v>
      </c>
    </row>
    <row r="423" spans="1:86" ht="13" x14ac:dyDescent="0.3">
      <c r="A423" s="34">
        <v>404000</v>
      </c>
      <c r="B423" s="35" t="s">
        <v>1011</v>
      </c>
      <c r="C423" s="35" t="s">
        <v>1011</v>
      </c>
      <c r="D423" s="35" t="s">
        <v>1011</v>
      </c>
      <c r="E423" s="36" t="s">
        <v>22</v>
      </c>
      <c r="F423" s="37" t="s">
        <v>877</v>
      </c>
      <c r="G423" s="139" t="s">
        <v>24</v>
      </c>
      <c r="H423" s="144">
        <v>1</v>
      </c>
      <c r="I423" s="49" t="s">
        <v>25</v>
      </c>
      <c r="J423" s="38" t="s">
        <v>26</v>
      </c>
      <c r="K423" s="39"/>
      <c r="L423" s="40">
        <v>10</v>
      </c>
      <c r="M423" s="41">
        <v>0.6</v>
      </c>
      <c r="N423" s="124">
        <f>M423*H423</f>
        <v>0.6</v>
      </c>
      <c r="O423" s="42">
        <v>0.57999999999999996</v>
      </c>
      <c r="P423" s="124">
        <f>O423*H423</f>
        <v>0.57999999999999996</v>
      </c>
      <c r="Q423" s="43">
        <v>2.17</v>
      </c>
      <c r="R423" s="44">
        <v>0.85</v>
      </c>
      <c r="S423" s="45">
        <v>1.32</v>
      </c>
      <c r="T423" s="124">
        <f>Q423*H423</f>
        <v>2.17</v>
      </c>
      <c r="U423" s="40">
        <v>0</v>
      </c>
      <c r="V423" s="35">
        <v>0</v>
      </c>
      <c r="W423" s="41">
        <v>0</v>
      </c>
      <c r="X423" s="46">
        <v>0</v>
      </c>
      <c r="Y423" s="47">
        <v>0</v>
      </c>
      <c r="Z423" s="48">
        <v>0</v>
      </c>
      <c r="AA423" s="124">
        <f>X423*H423</f>
        <v>0</v>
      </c>
      <c r="AB423" s="49">
        <v>1837</v>
      </c>
      <c r="AC423" s="50">
        <v>2011</v>
      </c>
      <c r="AD423" s="86">
        <v>412.9</v>
      </c>
      <c r="AE423" s="116" t="s">
        <v>877</v>
      </c>
      <c r="AF423" s="116">
        <v>100</v>
      </c>
      <c r="AG423" s="116"/>
      <c r="AH423" s="116"/>
      <c r="AI423" s="116"/>
      <c r="AJ423" s="120"/>
      <c r="AK423" s="90" t="s">
        <v>2190</v>
      </c>
      <c r="AL423" s="90" t="s">
        <v>2189</v>
      </c>
      <c r="AM423" s="90" t="s">
        <v>2191</v>
      </c>
      <c r="AN423" s="90" t="s">
        <v>1976</v>
      </c>
      <c r="AO423" s="90" t="s">
        <v>2192</v>
      </c>
      <c r="AP423" s="90"/>
      <c r="AQ423" s="90"/>
      <c r="AR423" s="90"/>
      <c r="AS423" s="90"/>
      <c r="AT423" s="90"/>
      <c r="AU423" s="90"/>
      <c r="AV423" s="102"/>
      <c r="AW423" s="106"/>
      <c r="AX423" s="93"/>
      <c r="AY423" s="106"/>
      <c r="AZ423" s="93"/>
      <c r="BA423" s="106"/>
      <c r="BB423" s="93"/>
      <c r="BC423" s="106"/>
      <c r="BD423" s="93"/>
      <c r="BE423" s="106"/>
      <c r="BF423" s="93"/>
      <c r="BG423" s="106"/>
      <c r="BH423" s="98"/>
      <c r="BI423" s="93" t="s">
        <v>2729</v>
      </c>
      <c r="BJ423" s="131">
        <v>9999</v>
      </c>
      <c r="BK423" s="93"/>
      <c r="BL423" s="132"/>
      <c r="BM423" s="93" t="s">
        <v>3005</v>
      </c>
      <c r="BN423" s="93" t="s">
        <v>2744</v>
      </c>
      <c r="BO423" s="93"/>
      <c r="BP423" s="93"/>
      <c r="BQ423" s="93"/>
      <c r="BR423" s="93"/>
      <c r="BS423" s="93"/>
      <c r="BT423" s="98"/>
      <c r="BU423" s="128">
        <v>2723220</v>
      </c>
      <c r="BV423" s="128">
        <v>1221520</v>
      </c>
      <c r="BW423" s="82" t="s">
        <v>27</v>
      </c>
      <c r="BX423" s="35" t="s">
        <v>28</v>
      </c>
      <c r="BY423" s="82"/>
      <c r="BZ423" s="50"/>
      <c r="CA423" s="49">
        <v>12.1</v>
      </c>
      <c r="CB423" s="35">
        <v>7</v>
      </c>
      <c r="CC423" s="35">
        <v>9</v>
      </c>
      <c r="CD423" s="35">
        <v>5.5</v>
      </c>
      <c r="CE423" s="35">
        <v>0</v>
      </c>
      <c r="CF423" s="35">
        <v>0</v>
      </c>
      <c r="CG423" s="35">
        <v>0</v>
      </c>
      <c r="CH423" s="51">
        <v>0</v>
      </c>
    </row>
    <row r="424" spans="1:86" ht="13" x14ac:dyDescent="0.3">
      <c r="A424" s="34">
        <v>404050</v>
      </c>
      <c r="B424" s="35" t="s">
        <v>1012</v>
      </c>
      <c r="C424" s="35" t="s">
        <v>1012</v>
      </c>
      <c r="D424" s="35" t="s">
        <v>1013</v>
      </c>
      <c r="E424" s="36" t="s">
        <v>22</v>
      </c>
      <c r="F424" s="37" t="s">
        <v>206</v>
      </c>
      <c r="G424" s="139" t="s">
        <v>24</v>
      </c>
      <c r="H424" s="144">
        <v>1</v>
      </c>
      <c r="I424" s="49" t="s">
        <v>25</v>
      </c>
      <c r="J424" s="38" t="s">
        <v>26</v>
      </c>
      <c r="K424" s="39"/>
      <c r="L424" s="40">
        <v>0.94</v>
      </c>
      <c r="M424" s="41">
        <v>0.51</v>
      </c>
      <c r="N424" s="124">
        <f>M424*H424</f>
        <v>0.51</v>
      </c>
      <c r="O424" s="42">
        <v>0.46</v>
      </c>
      <c r="P424" s="124">
        <f>O424*H424</f>
        <v>0.46</v>
      </c>
      <c r="Q424" s="43">
        <v>1.9</v>
      </c>
      <c r="R424" s="44">
        <v>0.95</v>
      </c>
      <c r="S424" s="45">
        <v>0.95</v>
      </c>
      <c r="T424" s="124">
        <f>Q424*H424</f>
        <v>1.9</v>
      </c>
      <c r="U424" s="40">
        <v>0</v>
      </c>
      <c r="V424" s="35">
        <v>0</v>
      </c>
      <c r="W424" s="41">
        <v>0</v>
      </c>
      <c r="X424" s="46">
        <v>0</v>
      </c>
      <c r="Y424" s="47">
        <v>0</v>
      </c>
      <c r="Z424" s="48">
        <v>0</v>
      </c>
      <c r="AA424" s="124">
        <f>X424*H424</f>
        <v>0</v>
      </c>
      <c r="AB424" s="49">
        <v>2015</v>
      </c>
      <c r="AC424" s="50"/>
      <c r="AD424" s="86">
        <v>424.5</v>
      </c>
      <c r="AE424" s="116" t="s">
        <v>206</v>
      </c>
      <c r="AF424" s="116">
        <v>100</v>
      </c>
      <c r="AG424" s="116"/>
      <c r="AH424" s="116"/>
      <c r="AI424" s="116"/>
      <c r="AJ424" s="120"/>
      <c r="AK424" s="90" t="s">
        <v>2193</v>
      </c>
      <c r="AL424" s="90"/>
      <c r="AM424" s="90"/>
      <c r="AN424" s="90"/>
      <c r="AO424" s="90"/>
      <c r="AP424" s="90"/>
      <c r="AQ424" s="90"/>
      <c r="AR424" s="90"/>
      <c r="AS424" s="90"/>
      <c r="AT424" s="90"/>
      <c r="AU424" s="90"/>
      <c r="AV424" s="102"/>
      <c r="AW424" s="106"/>
      <c r="AX424" s="93"/>
      <c r="AY424" s="106"/>
      <c r="AZ424" s="93"/>
      <c r="BA424" s="106"/>
      <c r="BB424" s="93"/>
      <c r="BC424" s="106"/>
      <c r="BD424" s="93"/>
      <c r="BE424" s="106"/>
      <c r="BF424" s="93"/>
      <c r="BG424" s="106"/>
      <c r="BH424" s="98"/>
      <c r="BI424" s="93" t="s">
        <v>2727</v>
      </c>
      <c r="BJ424" s="110">
        <v>2077</v>
      </c>
      <c r="BK424" s="93"/>
      <c r="BL424" s="132"/>
      <c r="BM424" s="93" t="s">
        <v>3006</v>
      </c>
      <c r="BN424" s="93"/>
      <c r="BO424" s="93"/>
      <c r="BP424" s="93"/>
      <c r="BQ424" s="93"/>
      <c r="BR424" s="93"/>
      <c r="BS424" s="93"/>
      <c r="BT424" s="98"/>
      <c r="BU424" s="128">
        <v>2715530</v>
      </c>
      <c r="BV424" s="128">
        <v>1232260</v>
      </c>
      <c r="BW424" s="82" t="s">
        <v>27</v>
      </c>
      <c r="BX424" s="35" t="s">
        <v>28</v>
      </c>
      <c r="BY424" s="82"/>
      <c r="BZ424" s="50"/>
      <c r="CA424" s="49">
        <v>70.099999999999994</v>
      </c>
      <c r="CB424" s="35">
        <v>68</v>
      </c>
      <c r="CC424" s="35">
        <v>64.7</v>
      </c>
      <c r="CD424" s="35">
        <v>62.8</v>
      </c>
      <c r="CE424" s="35">
        <v>0</v>
      </c>
      <c r="CF424" s="35">
        <v>0</v>
      </c>
      <c r="CG424" s="35">
        <v>0</v>
      </c>
      <c r="CH424" s="51">
        <v>0</v>
      </c>
    </row>
    <row r="425" spans="1:86" ht="13" x14ac:dyDescent="0.3">
      <c r="A425" s="34">
        <v>404100</v>
      </c>
      <c r="B425" s="35" t="s">
        <v>1014</v>
      </c>
      <c r="C425" s="35" t="s">
        <v>1015</v>
      </c>
      <c r="D425" s="35" t="s">
        <v>1016</v>
      </c>
      <c r="E425" s="57" t="s">
        <v>101</v>
      </c>
      <c r="F425" s="37" t="s">
        <v>764</v>
      </c>
      <c r="G425" s="139" t="s">
        <v>24</v>
      </c>
      <c r="H425" s="144">
        <v>1</v>
      </c>
      <c r="I425" s="49" t="s">
        <v>25</v>
      </c>
      <c r="J425" s="38" t="s">
        <v>26</v>
      </c>
      <c r="K425" s="39" t="s">
        <v>69</v>
      </c>
      <c r="L425" s="40">
        <v>30</v>
      </c>
      <c r="M425" s="41">
        <v>66.2</v>
      </c>
      <c r="N425" s="124">
        <f>M425*H425</f>
        <v>66.2</v>
      </c>
      <c r="O425" s="42">
        <v>60</v>
      </c>
      <c r="P425" s="124">
        <f>O425*H425</f>
        <v>60</v>
      </c>
      <c r="Q425" s="43">
        <v>60</v>
      </c>
      <c r="R425" s="44">
        <v>52</v>
      </c>
      <c r="S425" s="45">
        <v>8</v>
      </c>
      <c r="T425" s="124">
        <f>Q425*H425</f>
        <v>60</v>
      </c>
      <c r="U425" s="40">
        <v>5</v>
      </c>
      <c r="V425" s="35">
        <v>16</v>
      </c>
      <c r="W425" s="41">
        <v>16</v>
      </c>
      <c r="X425" s="56">
        <v>2.1800000000000002</v>
      </c>
      <c r="Y425" s="47">
        <v>0.68</v>
      </c>
      <c r="Z425" s="48">
        <v>1.5</v>
      </c>
      <c r="AA425" s="124">
        <f>X425*H425</f>
        <v>2.1800000000000002</v>
      </c>
      <c r="AB425" s="49">
        <v>1926</v>
      </c>
      <c r="AC425" s="50">
        <v>2012</v>
      </c>
      <c r="AD425" s="86">
        <v>647.5</v>
      </c>
      <c r="AE425" s="116" t="s">
        <v>764</v>
      </c>
      <c r="AF425" s="116">
        <v>100</v>
      </c>
      <c r="AG425" s="116"/>
      <c r="AH425" s="116"/>
      <c r="AI425" s="116"/>
      <c r="AJ425" s="120"/>
      <c r="AK425" s="90" t="s">
        <v>2194</v>
      </c>
      <c r="AL425" s="90" t="s">
        <v>2195</v>
      </c>
      <c r="AM425" s="90" t="s">
        <v>2196</v>
      </c>
      <c r="AN425" s="90"/>
      <c r="AO425" s="90"/>
      <c r="AP425" s="90"/>
      <c r="AQ425" s="90"/>
      <c r="AR425" s="90"/>
      <c r="AS425" s="90"/>
      <c r="AT425" s="90"/>
      <c r="AU425" s="90"/>
      <c r="AV425" s="102"/>
      <c r="AW425" s="106" t="s">
        <v>27</v>
      </c>
      <c r="AX425" s="93" t="s">
        <v>2670</v>
      </c>
      <c r="AY425" s="106"/>
      <c r="AZ425" s="93"/>
      <c r="BA425" s="106"/>
      <c r="BB425" s="93"/>
      <c r="BC425" s="106"/>
      <c r="BD425" s="93"/>
      <c r="BE425" s="106"/>
      <c r="BF425" s="93"/>
      <c r="BG425" s="106"/>
      <c r="BH425" s="98"/>
      <c r="BI425" s="93" t="s">
        <v>2727</v>
      </c>
      <c r="BJ425" s="110">
        <v>2040</v>
      </c>
      <c r="BK425" s="93"/>
      <c r="BL425" s="132"/>
      <c r="BM425" s="93" t="s">
        <v>3007</v>
      </c>
      <c r="BN425" s="93"/>
      <c r="BO425" s="93"/>
      <c r="BP425" s="93"/>
      <c r="BQ425" s="93"/>
      <c r="BR425" s="93"/>
      <c r="BS425" s="93"/>
      <c r="BT425" s="98"/>
      <c r="BU425" s="128">
        <v>2710670</v>
      </c>
      <c r="BV425" s="128">
        <v>1221850</v>
      </c>
      <c r="BW425" s="82" t="s">
        <v>27</v>
      </c>
      <c r="BX425" s="35" t="s">
        <v>28</v>
      </c>
      <c r="BY425" s="82"/>
      <c r="BZ425" s="50"/>
      <c r="CA425" s="49">
        <v>259</v>
      </c>
      <c r="CB425" s="35">
        <v>199.5</v>
      </c>
      <c r="CC425" s="35">
        <v>214.5</v>
      </c>
      <c r="CD425" s="35">
        <v>165</v>
      </c>
      <c r="CE425" s="35">
        <v>260</v>
      </c>
      <c r="CF425" s="35">
        <v>200.5</v>
      </c>
      <c r="CG425" s="35">
        <v>215.5</v>
      </c>
      <c r="CH425" s="51">
        <v>166</v>
      </c>
    </row>
    <row r="426" spans="1:86" ht="13" x14ac:dyDescent="0.3">
      <c r="A426" s="34">
        <v>404200</v>
      </c>
      <c r="B426" s="35" t="s">
        <v>1017</v>
      </c>
      <c r="C426" s="35" t="s">
        <v>1018</v>
      </c>
      <c r="D426" s="35" t="s">
        <v>1017</v>
      </c>
      <c r="E426" s="52" t="s">
        <v>36</v>
      </c>
      <c r="F426" s="37" t="s">
        <v>764</v>
      </c>
      <c r="G426" s="139" t="s">
        <v>24</v>
      </c>
      <c r="H426" s="144">
        <v>1</v>
      </c>
      <c r="I426" s="49" t="s">
        <v>25</v>
      </c>
      <c r="J426" s="38" t="s">
        <v>26</v>
      </c>
      <c r="K426" s="39"/>
      <c r="L426" s="40">
        <v>32</v>
      </c>
      <c r="M426" s="41">
        <v>51.5</v>
      </c>
      <c r="N426" s="124">
        <f>M426*H426</f>
        <v>51.5</v>
      </c>
      <c r="O426" s="42">
        <v>48</v>
      </c>
      <c r="P426" s="124">
        <f>O426*H426</f>
        <v>48</v>
      </c>
      <c r="Q426" s="43">
        <v>63</v>
      </c>
      <c r="R426" s="44">
        <v>41</v>
      </c>
      <c r="S426" s="45">
        <v>22</v>
      </c>
      <c r="T426" s="124">
        <f>Q426*H426</f>
        <v>63</v>
      </c>
      <c r="U426" s="40">
        <v>0</v>
      </c>
      <c r="V426" s="35">
        <v>0</v>
      </c>
      <c r="W426" s="41">
        <v>0</v>
      </c>
      <c r="X426" s="46">
        <v>0</v>
      </c>
      <c r="Y426" s="47">
        <v>0</v>
      </c>
      <c r="Z426" s="48">
        <v>0</v>
      </c>
      <c r="AA426" s="124">
        <f>X426*H426</f>
        <v>0</v>
      </c>
      <c r="AB426" s="49">
        <v>1926</v>
      </c>
      <c r="AC426" s="50">
        <v>1984</v>
      </c>
      <c r="AD426" s="86">
        <v>451.6</v>
      </c>
      <c r="AE426" s="116" t="s">
        <v>764</v>
      </c>
      <c r="AF426" s="116">
        <v>100</v>
      </c>
      <c r="AG426" s="116"/>
      <c r="AH426" s="116"/>
      <c r="AI426" s="116"/>
      <c r="AJ426" s="120"/>
      <c r="AK426" s="90" t="s">
        <v>2195</v>
      </c>
      <c r="AL426" s="90" t="s">
        <v>2197</v>
      </c>
      <c r="AM426" s="90" t="s">
        <v>2196</v>
      </c>
      <c r="AN426" s="90"/>
      <c r="AO426" s="90"/>
      <c r="AP426" s="90"/>
      <c r="AQ426" s="90"/>
      <c r="AR426" s="90"/>
      <c r="AS426" s="90"/>
      <c r="AT426" s="90"/>
      <c r="AU426" s="90"/>
      <c r="AV426" s="102"/>
      <c r="AW426" s="106" t="s">
        <v>27</v>
      </c>
      <c r="AX426" s="93" t="s">
        <v>2671</v>
      </c>
      <c r="AY426" s="106" t="s">
        <v>27</v>
      </c>
      <c r="AZ426" s="93" t="s">
        <v>2672</v>
      </c>
      <c r="BA426" s="106"/>
      <c r="BB426" s="93"/>
      <c r="BC426" s="106"/>
      <c r="BD426" s="93"/>
      <c r="BE426" s="106"/>
      <c r="BF426" s="93"/>
      <c r="BG426" s="106"/>
      <c r="BH426" s="98"/>
      <c r="BI426" s="93" t="s">
        <v>2727</v>
      </c>
      <c r="BJ426" s="110">
        <v>2040</v>
      </c>
      <c r="BK426" s="93"/>
      <c r="BL426" s="132"/>
      <c r="BM426" s="93"/>
      <c r="BN426" s="93"/>
      <c r="BO426" s="93"/>
      <c r="BP426" s="93"/>
      <c r="BQ426" s="93"/>
      <c r="BR426" s="93"/>
      <c r="BS426" s="93"/>
      <c r="BT426" s="98"/>
      <c r="BU426" s="128">
        <v>2710790</v>
      </c>
      <c r="BV426" s="128">
        <v>1225550</v>
      </c>
      <c r="BW426" s="82" t="s">
        <v>27</v>
      </c>
      <c r="BX426" s="35" t="s">
        <v>28</v>
      </c>
      <c r="BY426" s="82"/>
      <c r="BZ426" s="50"/>
      <c r="CA426" s="49">
        <v>190.4</v>
      </c>
      <c r="CB426" s="35">
        <v>170.3</v>
      </c>
      <c r="CC426" s="35">
        <v>175.8</v>
      </c>
      <c r="CD426" s="35">
        <v>157.19999999999999</v>
      </c>
      <c r="CE426" s="35">
        <v>0</v>
      </c>
      <c r="CF426" s="35">
        <v>0</v>
      </c>
      <c r="CG426" s="35">
        <v>0</v>
      </c>
      <c r="CH426" s="51">
        <v>0</v>
      </c>
    </row>
    <row r="427" spans="1:86" ht="13" x14ac:dyDescent="0.3">
      <c r="A427" s="34">
        <v>404250</v>
      </c>
      <c r="B427" s="35" t="s">
        <v>1019</v>
      </c>
      <c r="C427" s="35" t="s">
        <v>1020</v>
      </c>
      <c r="D427" s="35" t="s">
        <v>1021</v>
      </c>
      <c r="E427" s="36" t="s">
        <v>22</v>
      </c>
      <c r="F427" s="37" t="s">
        <v>764</v>
      </c>
      <c r="G427" s="139" t="s">
        <v>24</v>
      </c>
      <c r="H427" s="144">
        <v>1</v>
      </c>
      <c r="I427" s="49" t="s">
        <v>25</v>
      </c>
      <c r="J427" s="38" t="s">
        <v>26</v>
      </c>
      <c r="K427" s="39"/>
      <c r="L427" s="40">
        <v>0.3</v>
      </c>
      <c r="M427" s="41">
        <v>0.3</v>
      </c>
      <c r="N427" s="124">
        <f>M427*H427</f>
        <v>0.3</v>
      </c>
      <c r="O427" s="42">
        <v>0.3</v>
      </c>
      <c r="P427" s="124">
        <f>O427*H427</f>
        <v>0.3</v>
      </c>
      <c r="Q427" s="43">
        <v>0.9</v>
      </c>
      <c r="R427" s="44">
        <v>0.4</v>
      </c>
      <c r="S427" s="45">
        <v>0.5</v>
      </c>
      <c r="T427" s="124">
        <f>Q427*H427</f>
        <v>0.9</v>
      </c>
      <c r="U427" s="40">
        <v>0</v>
      </c>
      <c r="V427" s="35">
        <v>0</v>
      </c>
      <c r="W427" s="41">
        <v>0</v>
      </c>
      <c r="X427" s="46">
        <v>0</v>
      </c>
      <c r="Y427" s="47">
        <v>0</v>
      </c>
      <c r="Z427" s="48">
        <v>0</v>
      </c>
      <c r="AA427" s="124">
        <f>X427*H427</f>
        <v>0</v>
      </c>
      <c r="AB427" s="49">
        <v>1863</v>
      </c>
      <c r="AC427" s="50">
        <v>1985</v>
      </c>
      <c r="AD427" s="86">
        <v>460</v>
      </c>
      <c r="AE427" s="116" t="s">
        <v>764</v>
      </c>
      <c r="AF427" s="116">
        <v>100</v>
      </c>
      <c r="AG427" s="116"/>
      <c r="AH427" s="116"/>
      <c r="AI427" s="116"/>
      <c r="AJ427" s="120"/>
      <c r="AK427" s="90" t="s">
        <v>2198</v>
      </c>
      <c r="AL427" s="90"/>
      <c r="AM427" s="90"/>
      <c r="AN427" s="90"/>
      <c r="AO427" s="90"/>
      <c r="AP427" s="90"/>
      <c r="AQ427" s="90"/>
      <c r="AR427" s="90"/>
      <c r="AS427" s="90"/>
      <c r="AT427" s="90"/>
      <c r="AU427" s="90"/>
      <c r="AV427" s="102"/>
      <c r="AW427" s="106"/>
      <c r="AX427" s="93"/>
      <c r="AY427" s="106"/>
      <c r="AZ427" s="93"/>
      <c r="BA427" s="106"/>
      <c r="BB427" s="93"/>
      <c r="BC427" s="106"/>
      <c r="BD427" s="93"/>
      <c r="BE427" s="106"/>
      <c r="BF427" s="93"/>
      <c r="BG427" s="106"/>
      <c r="BH427" s="98"/>
      <c r="BI427" s="93" t="s">
        <v>2729</v>
      </c>
      <c r="BJ427" s="131">
        <v>9999</v>
      </c>
      <c r="BK427" s="93"/>
      <c r="BL427" s="132"/>
      <c r="BM427" s="93"/>
      <c r="BN427" s="93"/>
      <c r="BO427" s="93"/>
      <c r="BP427" s="93"/>
      <c r="BQ427" s="93"/>
      <c r="BR427" s="93"/>
      <c r="BS427" s="93"/>
      <c r="BT427" s="98"/>
      <c r="BU427" s="128">
        <v>2707550</v>
      </c>
      <c r="BV427" s="128">
        <v>1226530</v>
      </c>
      <c r="BW427" s="82" t="s">
        <v>27</v>
      </c>
      <c r="BX427" s="35" t="s">
        <v>28</v>
      </c>
      <c r="BY427" s="82"/>
      <c r="BZ427" s="50"/>
      <c r="CA427" s="49">
        <v>135</v>
      </c>
      <c r="CB427" s="35">
        <v>127.5</v>
      </c>
      <c r="CC427" s="35">
        <v>120</v>
      </c>
      <c r="CD427" s="35">
        <v>113.3</v>
      </c>
      <c r="CE427" s="35">
        <v>0</v>
      </c>
      <c r="CF427" s="35">
        <v>0</v>
      </c>
      <c r="CG427" s="35">
        <v>0</v>
      </c>
      <c r="CH427" s="51">
        <v>0</v>
      </c>
    </row>
    <row r="428" spans="1:86" ht="13" x14ac:dyDescent="0.3">
      <c r="A428" s="34">
        <v>404300</v>
      </c>
      <c r="B428" s="35" t="s">
        <v>1022</v>
      </c>
      <c r="C428" s="35" t="s">
        <v>1022</v>
      </c>
      <c r="D428" s="35" t="s">
        <v>1023</v>
      </c>
      <c r="E428" s="36" t="s">
        <v>22</v>
      </c>
      <c r="F428" s="37" t="s">
        <v>261</v>
      </c>
      <c r="G428" s="139" t="s">
        <v>24</v>
      </c>
      <c r="H428" s="144">
        <v>1</v>
      </c>
      <c r="I428" s="49" t="s">
        <v>25</v>
      </c>
      <c r="J428" s="38" t="s">
        <v>26</v>
      </c>
      <c r="K428" s="39"/>
      <c r="L428" s="40">
        <v>1.5</v>
      </c>
      <c r="M428" s="41">
        <v>0.56000000000000005</v>
      </c>
      <c r="N428" s="124">
        <f>M428*H428</f>
        <v>0.56000000000000005</v>
      </c>
      <c r="O428" s="42">
        <v>0.56000000000000005</v>
      </c>
      <c r="P428" s="124">
        <f>O428*H428</f>
        <v>0.56000000000000005</v>
      </c>
      <c r="Q428" s="43">
        <v>2</v>
      </c>
      <c r="R428" s="44">
        <v>0.9</v>
      </c>
      <c r="S428" s="45">
        <v>1.1000000000000001</v>
      </c>
      <c r="T428" s="124">
        <f>Q428*H428</f>
        <v>2</v>
      </c>
      <c r="U428" s="40">
        <v>0</v>
      </c>
      <c r="V428" s="35">
        <v>0</v>
      </c>
      <c r="W428" s="41">
        <v>0</v>
      </c>
      <c r="X428" s="46">
        <v>0</v>
      </c>
      <c r="Y428" s="47">
        <v>0</v>
      </c>
      <c r="Z428" s="48">
        <v>0</v>
      </c>
      <c r="AA428" s="124">
        <f>X428*H428</f>
        <v>0</v>
      </c>
      <c r="AB428" s="49">
        <v>1920</v>
      </c>
      <c r="AC428" s="50">
        <v>2013</v>
      </c>
      <c r="AD428" s="86">
        <v>501</v>
      </c>
      <c r="AE428" s="116" t="s">
        <v>261</v>
      </c>
      <c r="AF428" s="116">
        <v>100</v>
      </c>
      <c r="AG428" s="116"/>
      <c r="AH428" s="116"/>
      <c r="AI428" s="116"/>
      <c r="AJ428" s="120"/>
      <c r="AK428" s="90" t="s">
        <v>2199</v>
      </c>
      <c r="AL428" s="90"/>
      <c r="AM428" s="90"/>
      <c r="AN428" s="90"/>
      <c r="AO428" s="90"/>
      <c r="AP428" s="90"/>
      <c r="AQ428" s="90"/>
      <c r="AR428" s="90"/>
      <c r="AS428" s="90"/>
      <c r="AT428" s="90"/>
      <c r="AU428" s="90"/>
      <c r="AV428" s="102"/>
      <c r="AW428" s="106"/>
      <c r="AX428" s="93"/>
      <c r="AY428" s="106"/>
      <c r="AZ428" s="93"/>
      <c r="BA428" s="106"/>
      <c r="BB428" s="93"/>
      <c r="BC428" s="106"/>
      <c r="BD428" s="93"/>
      <c r="BE428" s="106"/>
      <c r="BF428" s="93"/>
      <c r="BG428" s="106"/>
      <c r="BH428" s="98"/>
      <c r="BI428" s="93" t="s">
        <v>2727</v>
      </c>
      <c r="BJ428" s="110">
        <v>2052</v>
      </c>
      <c r="BK428" s="93"/>
      <c r="BL428" s="132"/>
      <c r="BM428" s="93" t="s">
        <v>2744</v>
      </c>
      <c r="BN428" s="93"/>
      <c r="BO428" s="93"/>
      <c r="BP428" s="93"/>
      <c r="BQ428" s="93"/>
      <c r="BR428" s="93"/>
      <c r="BS428" s="93"/>
      <c r="BT428" s="98"/>
      <c r="BU428" s="128">
        <v>2708480</v>
      </c>
      <c r="BV428" s="128">
        <v>1236320</v>
      </c>
      <c r="BW428" s="82" t="s">
        <v>27</v>
      </c>
      <c r="BX428" s="35" t="s">
        <v>28</v>
      </c>
      <c r="BY428" s="82"/>
      <c r="BZ428" s="50"/>
      <c r="CA428" s="49">
        <v>42</v>
      </c>
      <c r="CB428" s="35">
        <v>30</v>
      </c>
      <c r="CC428" s="35">
        <v>34</v>
      </c>
      <c r="CD428" s="35">
        <v>25</v>
      </c>
      <c r="CE428" s="35">
        <v>0</v>
      </c>
      <c r="CF428" s="35">
        <v>0</v>
      </c>
      <c r="CG428" s="35">
        <v>0</v>
      </c>
      <c r="CH428" s="51">
        <v>0</v>
      </c>
    </row>
    <row r="429" spans="1:86" ht="13" x14ac:dyDescent="0.3">
      <c r="A429" s="34">
        <v>404400</v>
      </c>
      <c r="B429" s="35" t="s">
        <v>1024</v>
      </c>
      <c r="C429" s="35" t="s">
        <v>1025</v>
      </c>
      <c r="D429" s="35" t="s">
        <v>1026</v>
      </c>
      <c r="E429" s="62" t="s">
        <v>92</v>
      </c>
      <c r="F429" s="37" t="s">
        <v>764</v>
      </c>
      <c r="G429" s="139" t="s">
        <v>24</v>
      </c>
      <c r="H429" s="144">
        <v>1</v>
      </c>
      <c r="I429" s="49" t="s">
        <v>25</v>
      </c>
      <c r="J429" s="38" t="s">
        <v>26</v>
      </c>
      <c r="K429" s="39" t="s">
        <v>69</v>
      </c>
      <c r="L429" s="40">
        <v>34.5</v>
      </c>
      <c r="M429" s="41">
        <v>140</v>
      </c>
      <c r="N429" s="124">
        <f>M429*H429</f>
        <v>140</v>
      </c>
      <c r="O429" s="42">
        <v>135</v>
      </c>
      <c r="P429" s="124">
        <f>O429*H429</f>
        <v>135</v>
      </c>
      <c r="Q429" s="43">
        <v>240.8</v>
      </c>
      <c r="R429" s="44">
        <v>131.4</v>
      </c>
      <c r="S429" s="45">
        <v>109.4</v>
      </c>
      <c r="T429" s="124">
        <f>Q429*H429</f>
        <v>240.8</v>
      </c>
      <c r="U429" s="40">
        <v>10</v>
      </c>
      <c r="V429" s="35">
        <v>54</v>
      </c>
      <c r="W429" s="41">
        <v>54</v>
      </c>
      <c r="X429" s="46">
        <v>0</v>
      </c>
      <c r="Y429" s="47">
        <v>0</v>
      </c>
      <c r="Z429" s="48">
        <v>0</v>
      </c>
      <c r="AA429" s="124">
        <f>X429*H429</f>
        <v>0</v>
      </c>
      <c r="AB429" s="49">
        <v>1937</v>
      </c>
      <c r="AC429" s="50">
        <v>1992</v>
      </c>
      <c r="AD429" s="86">
        <v>415.9</v>
      </c>
      <c r="AE429" s="116" t="s">
        <v>261</v>
      </c>
      <c r="AF429" s="116">
        <v>47.1</v>
      </c>
      <c r="AG429" s="116" t="s">
        <v>764</v>
      </c>
      <c r="AH429" s="116">
        <v>37.200000000000003</v>
      </c>
      <c r="AI429" s="116" t="s">
        <v>856</v>
      </c>
      <c r="AJ429" s="120">
        <v>15.7</v>
      </c>
      <c r="AK429" s="90" t="s">
        <v>2200</v>
      </c>
      <c r="AL429" s="90" t="s">
        <v>2201</v>
      </c>
      <c r="AM429" s="90" t="s">
        <v>2202</v>
      </c>
      <c r="AN429" s="90" t="s">
        <v>2203</v>
      </c>
      <c r="AO429" s="90"/>
      <c r="AP429" s="90"/>
      <c r="AQ429" s="90"/>
      <c r="AR429" s="90"/>
      <c r="AS429" s="90"/>
      <c r="AT429" s="90"/>
      <c r="AU429" s="90"/>
      <c r="AV429" s="102"/>
      <c r="AW429" s="106" t="s">
        <v>27</v>
      </c>
      <c r="AX429" s="93" t="s">
        <v>2673</v>
      </c>
      <c r="AY429" s="106" t="s">
        <v>27</v>
      </c>
      <c r="AZ429" s="93" t="s">
        <v>2674</v>
      </c>
      <c r="BA429" s="106"/>
      <c r="BB429" s="93"/>
      <c r="BC429" s="106"/>
      <c r="BD429" s="93"/>
      <c r="BE429" s="106"/>
      <c r="BF429" s="93"/>
      <c r="BG429" s="106"/>
      <c r="BH429" s="98"/>
      <c r="BI429" s="93" t="s">
        <v>2727</v>
      </c>
      <c r="BJ429" s="110">
        <v>2103</v>
      </c>
      <c r="BK429" s="93"/>
      <c r="BL429" s="132"/>
      <c r="BM429" s="93" t="s">
        <v>3008</v>
      </c>
      <c r="BN429" s="93" t="s">
        <v>3009</v>
      </c>
      <c r="BO429" s="93" t="s">
        <v>3010</v>
      </c>
      <c r="BP429" s="93" t="s">
        <v>3011</v>
      </c>
      <c r="BQ429" s="93" t="s">
        <v>3012</v>
      </c>
      <c r="BR429" s="93" t="s">
        <v>3013</v>
      </c>
      <c r="BS429" s="93" t="s">
        <v>3014</v>
      </c>
      <c r="BT429" s="98" t="s">
        <v>337</v>
      </c>
      <c r="BU429" s="128">
        <v>2704016</v>
      </c>
      <c r="BV429" s="128">
        <v>1227955</v>
      </c>
      <c r="BW429" s="82" t="s">
        <v>27</v>
      </c>
      <c r="BX429" s="35" t="s">
        <v>28</v>
      </c>
      <c r="BY429" s="82"/>
      <c r="BZ429" s="50"/>
      <c r="CA429" s="49">
        <v>483.3</v>
      </c>
      <c r="CB429" s="35">
        <v>460.4</v>
      </c>
      <c r="CC429" s="35">
        <v>451.8</v>
      </c>
      <c r="CD429" s="35">
        <v>430.4</v>
      </c>
      <c r="CE429" s="35">
        <v>483.3</v>
      </c>
      <c r="CF429" s="35">
        <v>470.3</v>
      </c>
      <c r="CG429" s="35">
        <v>447.5</v>
      </c>
      <c r="CH429" s="51">
        <v>435.5</v>
      </c>
    </row>
    <row r="430" spans="1:86" ht="13" x14ac:dyDescent="0.3">
      <c r="A430" s="34">
        <v>404500</v>
      </c>
      <c r="B430" s="35" t="s">
        <v>1027</v>
      </c>
      <c r="C430" s="35" t="s">
        <v>1028</v>
      </c>
      <c r="D430" s="35" t="s">
        <v>1027</v>
      </c>
      <c r="E430" s="36" t="s">
        <v>22</v>
      </c>
      <c r="F430" s="37" t="s">
        <v>764</v>
      </c>
      <c r="G430" s="139" t="s">
        <v>24</v>
      </c>
      <c r="H430" s="144">
        <v>1</v>
      </c>
      <c r="I430" s="49" t="s">
        <v>25</v>
      </c>
      <c r="J430" s="38" t="s">
        <v>26</v>
      </c>
      <c r="K430" s="39"/>
      <c r="L430" s="40">
        <v>0.5</v>
      </c>
      <c r="M430" s="41">
        <v>0.3</v>
      </c>
      <c r="N430" s="124">
        <f>M430*H430</f>
        <v>0.3</v>
      </c>
      <c r="O430" s="42">
        <v>0.3</v>
      </c>
      <c r="P430" s="124">
        <f>O430*H430</f>
        <v>0.3</v>
      </c>
      <c r="Q430" s="43">
        <v>1.04</v>
      </c>
      <c r="R430" s="44">
        <v>0.57999999999999996</v>
      </c>
      <c r="S430" s="45">
        <v>0.46</v>
      </c>
      <c r="T430" s="124">
        <f>Q430*H430</f>
        <v>1.04</v>
      </c>
      <c r="U430" s="40">
        <v>0</v>
      </c>
      <c r="V430" s="35">
        <v>0</v>
      </c>
      <c r="W430" s="41">
        <v>0</v>
      </c>
      <c r="X430" s="46">
        <v>0</v>
      </c>
      <c r="Y430" s="47">
        <v>0</v>
      </c>
      <c r="Z430" s="48">
        <v>0</v>
      </c>
      <c r="AA430" s="124">
        <f>X430*H430</f>
        <v>0</v>
      </c>
      <c r="AB430" s="49">
        <v>1957</v>
      </c>
      <c r="AC430" s="50">
        <v>1957</v>
      </c>
      <c r="AD430" s="86">
        <v>410.8</v>
      </c>
      <c r="AE430" s="116" t="s">
        <v>764</v>
      </c>
      <c r="AF430" s="116">
        <v>100</v>
      </c>
      <c r="AG430" s="116"/>
      <c r="AH430" s="116"/>
      <c r="AI430" s="116"/>
      <c r="AJ430" s="120"/>
      <c r="AK430" s="90" t="s">
        <v>2204</v>
      </c>
      <c r="AL430" s="90"/>
      <c r="AM430" s="90"/>
      <c r="AN430" s="90"/>
      <c r="AO430" s="90"/>
      <c r="AP430" s="90"/>
      <c r="AQ430" s="90"/>
      <c r="AR430" s="90"/>
      <c r="AS430" s="90"/>
      <c r="AT430" s="90"/>
      <c r="AU430" s="90"/>
      <c r="AV430" s="102"/>
      <c r="AW430" s="106"/>
      <c r="AX430" s="93"/>
      <c r="AY430" s="106"/>
      <c r="AZ430" s="93"/>
      <c r="BA430" s="106"/>
      <c r="BB430" s="93"/>
      <c r="BC430" s="106"/>
      <c r="BD430" s="93"/>
      <c r="BE430" s="106"/>
      <c r="BF430" s="93"/>
      <c r="BG430" s="106"/>
      <c r="BH430" s="98"/>
      <c r="BI430" s="93" t="s">
        <v>2728</v>
      </c>
      <c r="BJ430" s="131">
        <v>9999</v>
      </c>
      <c r="BK430" s="93"/>
      <c r="BL430" s="132"/>
      <c r="BM430" s="93"/>
      <c r="BN430" s="93"/>
      <c r="BO430" s="93"/>
      <c r="BP430" s="93"/>
      <c r="BQ430" s="93"/>
      <c r="BR430" s="93"/>
      <c r="BS430" s="93"/>
      <c r="BT430" s="98"/>
      <c r="BU430" s="128">
        <v>2697499</v>
      </c>
      <c r="BV430" s="128">
        <v>1228504</v>
      </c>
      <c r="BW430" s="82" t="s">
        <v>27</v>
      </c>
      <c r="BX430" s="35" t="s">
        <v>28</v>
      </c>
      <c r="BY430" s="82"/>
      <c r="BZ430" s="50"/>
      <c r="CA430" s="49">
        <v>83</v>
      </c>
      <c r="CB430" s="35">
        <v>81</v>
      </c>
      <c r="CC430" s="35">
        <v>77</v>
      </c>
      <c r="CD430" s="35">
        <v>75.099999999999994</v>
      </c>
      <c r="CE430" s="35">
        <v>0</v>
      </c>
      <c r="CF430" s="35">
        <v>0</v>
      </c>
      <c r="CG430" s="35">
        <v>0</v>
      </c>
      <c r="CH430" s="51">
        <v>0</v>
      </c>
    </row>
    <row r="431" spans="1:86" ht="13" x14ac:dyDescent="0.3">
      <c r="A431" s="34">
        <v>404600</v>
      </c>
      <c r="B431" s="35" t="s">
        <v>1029</v>
      </c>
      <c r="C431" s="35" t="s">
        <v>1030</v>
      </c>
      <c r="D431" s="35" t="s">
        <v>1029</v>
      </c>
      <c r="E431" s="36" t="s">
        <v>22</v>
      </c>
      <c r="F431" s="37" t="s">
        <v>764</v>
      </c>
      <c r="G431" s="139" t="s">
        <v>24</v>
      </c>
      <c r="H431" s="144">
        <v>1</v>
      </c>
      <c r="I431" s="49" t="s">
        <v>25</v>
      </c>
      <c r="J431" s="38" t="s">
        <v>26</v>
      </c>
      <c r="K431" s="39"/>
      <c r="L431" s="40">
        <v>3.5</v>
      </c>
      <c r="M431" s="41">
        <v>1</v>
      </c>
      <c r="N431" s="124">
        <f>M431*H431</f>
        <v>1</v>
      </c>
      <c r="O431" s="42">
        <v>0.87</v>
      </c>
      <c r="P431" s="124">
        <f>O431*H431</f>
        <v>0.87</v>
      </c>
      <c r="Q431" s="43">
        <v>4.5999999999999996</v>
      </c>
      <c r="R431" s="44">
        <v>2.2999999999999998</v>
      </c>
      <c r="S431" s="45">
        <v>2.2999999999999998</v>
      </c>
      <c r="T431" s="124">
        <f>Q431*H431</f>
        <v>4.5999999999999996</v>
      </c>
      <c r="U431" s="40">
        <v>0</v>
      </c>
      <c r="V431" s="35">
        <v>0</v>
      </c>
      <c r="W431" s="41">
        <v>0</v>
      </c>
      <c r="X431" s="46">
        <v>0</v>
      </c>
      <c r="Y431" s="47">
        <v>0</v>
      </c>
      <c r="Z431" s="48">
        <v>0</v>
      </c>
      <c r="AA431" s="124">
        <f>X431*H431</f>
        <v>0</v>
      </c>
      <c r="AB431" s="49">
        <v>1869</v>
      </c>
      <c r="AC431" s="50">
        <v>2023</v>
      </c>
      <c r="AD431" s="86">
        <v>754</v>
      </c>
      <c r="AE431" s="116" t="s">
        <v>764</v>
      </c>
      <c r="AF431" s="116">
        <v>100</v>
      </c>
      <c r="AG431" s="116"/>
      <c r="AH431" s="116"/>
      <c r="AI431" s="116"/>
      <c r="AJ431" s="120"/>
      <c r="AK431" s="90" t="s">
        <v>2201</v>
      </c>
      <c r="AL431" s="90"/>
      <c r="AM431" s="90"/>
      <c r="AN431" s="90"/>
      <c r="AO431" s="90"/>
      <c r="AP431" s="90"/>
      <c r="AQ431" s="90"/>
      <c r="AR431" s="90"/>
      <c r="AS431" s="90"/>
      <c r="AT431" s="90"/>
      <c r="AU431" s="90"/>
      <c r="AV431" s="102"/>
      <c r="AW431" s="106"/>
      <c r="AX431" s="93"/>
      <c r="AY431" s="106"/>
      <c r="AZ431" s="93"/>
      <c r="BA431" s="106"/>
      <c r="BB431" s="93"/>
      <c r="BC431" s="106"/>
      <c r="BD431" s="93"/>
      <c r="BE431" s="106"/>
      <c r="BF431" s="93"/>
      <c r="BG431" s="106"/>
      <c r="BH431" s="98"/>
      <c r="BI431" s="93" t="s">
        <v>2727</v>
      </c>
      <c r="BJ431" s="110">
        <v>2038</v>
      </c>
      <c r="BK431" s="93"/>
      <c r="BL431" s="132"/>
      <c r="BM431" s="93" t="s">
        <v>3015</v>
      </c>
      <c r="BN431" s="93" t="s">
        <v>3016</v>
      </c>
      <c r="BO431" s="93"/>
      <c r="BP431" s="93"/>
      <c r="BQ431" s="93"/>
      <c r="BR431" s="93"/>
      <c r="BS431" s="93"/>
      <c r="BT431" s="98"/>
      <c r="BU431" s="128">
        <v>2696600</v>
      </c>
      <c r="BV431" s="128">
        <v>1225520</v>
      </c>
      <c r="BW431" s="82" t="s">
        <v>27</v>
      </c>
      <c r="BX431" s="35" t="s">
        <v>28</v>
      </c>
      <c r="BY431" s="82"/>
      <c r="BZ431" s="50"/>
      <c r="CA431" s="49">
        <v>28</v>
      </c>
      <c r="CB431" s="35">
        <v>21</v>
      </c>
      <c r="CC431" s="35">
        <v>25</v>
      </c>
      <c r="CD431" s="35">
        <v>18</v>
      </c>
      <c r="CE431" s="35">
        <v>0</v>
      </c>
      <c r="CF431" s="35">
        <v>0</v>
      </c>
      <c r="CG431" s="35">
        <v>0</v>
      </c>
      <c r="CH431" s="51">
        <v>0</v>
      </c>
    </row>
    <row r="432" spans="1:86" ht="13" x14ac:dyDescent="0.3">
      <c r="A432" s="34">
        <v>404700</v>
      </c>
      <c r="B432" s="35" t="s">
        <v>1031</v>
      </c>
      <c r="C432" s="35" t="s">
        <v>1032</v>
      </c>
      <c r="D432" s="35" t="s">
        <v>1033</v>
      </c>
      <c r="E432" s="36" t="s">
        <v>22</v>
      </c>
      <c r="F432" s="37" t="s">
        <v>764</v>
      </c>
      <c r="G432" s="139" t="s">
        <v>24</v>
      </c>
      <c r="H432" s="144">
        <v>1</v>
      </c>
      <c r="I432" s="49" t="s">
        <v>25</v>
      </c>
      <c r="J432" s="38" t="s">
        <v>26</v>
      </c>
      <c r="K432" s="39"/>
      <c r="L432" s="40">
        <v>4</v>
      </c>
      <c r="M432" s="41">
        <v>2</v>
      </c>
      <c r="N432" s="124">
        <f>M432*H432</f>
        <v>2</v>
      </c>
      <c r="O432" s="42">
        <v>1.45</v>
      </c>
      <c r="P432" s="124">
        <f>O432*H432</f>
        <v>1.45</v>
      </c>
      <c r="Q432" s="43">
        <v>9.6</v>
      </c>
      <c r="R432" s="44">
        <v>4.5999999999999996</v>
      </c>
      <c r="S432" s="45">
        <v>5</v>
      </c>
      <c r="T432" s="124">
        <f>Q432*H432</f>
        <v>9.6</v>
      </c>
      <c r="U432" s="40">
        <v>0</v>
      </c>
      <c r="V432" s="35">
        <v>0</v>
      </c>
      <c r="W432" s="41">
        <v>0</v>
      </c>
      <c r="X432" s="46">
        <v>0</v>
      </c>
      <c r="Y432" s="47">
        <v>0</v>
      </c>
      <c r="Z432" s="48">
        <v>0</v>
      </c>
      <c r="AA432" s="124">
        <f>X432*H432</f>
        <v>0</v>
      </c>
      <c r="AB432" s="49">
        <v>1961</v>
      </c>
      <c r="AC432" s="50">
        <v>2020</v>
      </c>
      <c r="AD432" s="86">
        <v>713.75</v>
      </c>
      <c r="AE432" s="116" t="s">
        <v>764</v>
      </c>
      <c r="AF432" s="116">
        <v>100</v>
      </c>
      <c r="AG432" s="116"/>
      <c r="AH432" s="116"/>
      <c r="AI432" s="116"/>
      <c r="AJ432" s="120"/>
      <c r="AK432" s="90" t="s">
        <v>2201</v>
      </c>
      <c r="AL432" s="90"/>
      <c r="AM432" s="90"/>
      <c r="AN432" s="90"/>
      <c r="AO432" s="90"/>
      <c r="AP432" s="90"/>
      <c r="AQ432" s="90"/>
      <c r="AR432" s="90"/>
      <c r="AS432" s="90"/>
      <c r="AT432" s="90"/>
      <c r="AU432" s="90"/>
      <c r="AV432" s="102"/>
      <c r="AW432" s="106"/>
      <c r="AX432" s="93"/>
      <c r="AY432" s="106"/>
      <c r="AZ432" s="93"/>
      <c r="BA432" s="106"/>
      <c r="BB432" s="93"/>
      <c r="BC432" s="106"/>
      <c r="BD432" s="93"/>
      <c r="BE432" s="106"/>
      <c r="BF432" s="93"/>
      <c r="BG432" s="106"/>
      <c r="BH432" s="98"/>
      <c r="BI432" s="93" t="s">
        <v>2727</v>
      </c>
      <c r="BJ432" s="110">
        <v>2038</v>
      </c>
      <c r="BK432" s="93"/>
      <c r="BL432" s="132"/>
      <c r="BM432" s="93"/>
      <c r="BN432" s="93"/>
      <c r="BO432" s="93"/>
      <c r="BP432" s="93"/>
      <c r="BQ432" s="93"/>
      <c r="BR432" s="93"/>
      <c r="BS432" s="93"/>
      <c r="BT432" s="98"/>
      <c r="BU432" s="128">
        <v>2694280</v>
      </c>
      <c r="BV432" s="128">
        <v>1225900</v>
      </c>
      <c r="BW432" s="82" t="s">
        <v>27</v>
      </c>
      <c r="BX432" s="35" t="s">
        <v>28</v>
      </c>
      <c r="BY432" s="82"/>
      <c r="BZ432" s="50"/>
      <c r="CA432" s="49">
        <v>43.5</v>
      </c>
      <c r="CB432" s="35">
        <v>42</v>
      </c>
      <c r="CC432" s="35">
        <v>41</v>
      </c>
      <c r="CD432" s="35">
        <v>39.5</v>
      </c>
      <c r="CE432" s="35">
        <v>0</v>
      </c>
      <c r="CF432" s="35">
        <v>0</v>
      </c>
      <c r="CG432" s="35">
        <v>0</v>
      </c>
      <c r="CH432" s="51">
        <v>0</v>
      </c>
    </row>
    <row r="433" spans="1:86" ht="13" x14ac:dyDescent="0.3">
      <c r="A433" s="34">
        <v>404800</v>
      </c>
      <c r="B433" s="35" t="s">
        <v>1034</v>
      </c>
      <c r="C433" s="35" t="s">
        <v>1034</v>
      </c>
      <c r="D433" s="35" t="s">
        <v>313</v>
      </c>
      <c r="E433" s="36" t="s">
        <v>22</v>
      </c>
      <c r="F433" s="37" t="s">
        <v>261</v>
      </c>
      <c r="G433" s="139" t="s">
        <v>24</v>
      </c>
      <c r="H433" s="144">
        <v>1</v>
      </c>
      <c r="I433" s="49" t="s">
        <v>25</v>
      </c>
      <c r="J433" s="38" t="s">
        <v>26</v>
      </c>
      <c r="K433" s="39"/>
      <c r="L433" s="40">
        <v>4.5</v>
      </c>
      <c r="M433" s="41">
        <v>2.8</v>
      </c>
      <c r="N433" s="124">
        <f>M433*H433</f>
        <v>2.8</v>
      </c>
      <c r="O433" s="42">
        <v>2.59</v>
      </c>
      <c r="P433" s="124">
        <f>O433*H433</f>
        <v>2.59</v>
      </c>
      <c r="Q433" s="43">
        <v>16</v>
      </c>
      <c r="R433" s="44">
        <v>7.6</v>
      </c>
      <c r="S433" s="45">
        <v>8.4</v>
      </c>
      <c r="T433" s="124">
        <f>Q433*H433</f>
        <v>16</v>
      </c>
      <c r="U433" s="40">
        <v>0</v>
      </c>
      <c r="V433" s="35">
        <v>0</v>
      </c>
      <c r="W433" s="41">
        <v>0</v>
      </c>
      <c r="X433" s="46">
        <v>0</v>
      </c>
      <c r="Y433" s="47">
        <v>0</v>
      </c>
      <c r="Z433" s="48">
        <v>0</v>
      </c>
      <c r="AA433" s="124">
        <f>X433*H433</f>
        <v>0</v>
      </c>
      <c r="AB433" s="49">
        <v>1895</v>
      </c>
      <c r="AC433" s="50">
        <v>1967</v>
      </c>
      <c r="AD433" s="86">
        <v>615.5</v>
      </c>
      <c r="AE433" s="116" t="s">
        <v>261</v>
      </c>
      <c r="AF433" s="116">
        <v>55.41</v>
      </c>
      <c r="AG433" s="116" t="s">
        <v>856</v>
      </c>
      <c r="AH433" s="116">
        <v>44.59</v>
      </c>
      <c r="AI433" s="116"/>
      <c r="AJ433" s="120"/>
      <c r="AK433" s="90" t="s">
        <v>2205</v>
      </c>
      <c r="AL433" s="90" t="s">
        <v>2206</v>
      </c>
      <c r="AM433" s="90" t="s">
        <v>2201</v>
      </c>
      <c r="AN433" s="90" t="s">
        <v>2207</v>
      </c>
      <c r="AO433" s="90"/>
      <c r="AP433" s="90"/>
      <c r="AQ433" s="90"/>
      <c r="AR433" s="90"/>
      <c r="AS433" s="90"/>
      <c r="AT433" s="90"/>
      <c r="AU433" s="90"/>
      <c r="AV433" s="102"/>
      <c r="AW433" s="106" t="s">
        <v>1140</v>
      </c>
      <c r="AX433" s="93" t="s">
        <v>2675</v>
      </c>
      <c r="AY433" s="106"/>
      <c r="AZ433" s="93"/>
      <c r="BA433" s="106"/>
      <c r="BB433" s="93"/>
      <c r="BC433" s="106"/>
      <c r="BD433" s="93"/>
      <c r="BE433" s="106"/>
      <c r="BF433" s="93"/>
      <c r="BG433" s="106"/>
      <c r="BH433" s="98"/>
      <c r="BI433" s="93" t="s">
        <v>2727</v>
      </c>
      <c r="BJ433" s="110">
        <v>2047</v>
      </c>
      <c r="BK433" s="93"/>
      <c r="BL433" s="132"/>
      <c r="BM433" s="93"/>
      <c r="BN433" s="93"/>
      <c r="BO433" s="93"/>
      <c r="BP433" s="93"/>
      <c r="BQ433" s="93"/>
      <c r="BR433" s="93"/>
      <c r="BS433" s="93"/>
      <c r="BT433" s="98"/>
      <c r="BU433" s="128">
        <v>2690190</v>
      </c>
      <c r="BV433" s="128">
        <v>1226040</v>
      </c>
      <c r="BW433" s="82" t="s">
        <v>27</v>
      </c>
      <c r="BX433" s="35" t="s">
        <v>28</v>
      </c>
      <c r="BY433" s="82"/>
      <c r="BZ433" s="50"/>
      <c r="CA433" s="49">
        <v>76</v>
      </c>
      <c r="CB433" s="35">
        <v>74</v>
      </c>
      <c r="CC433" s="35">
        <v>71.8</v>
      </c>
      <c r="CD433" s="35">
        <v>66.8</v>
      </c>
      <c r="CE433" s="35">
        <v>0</v>
      </c>
      <c r="CF433" s="35">
        <v>0</v>
      </c>
      <c r="CG433" s="35">
        <v>0</v>
      </c>
      <c r="CH433" s="51">
        <v>0</v>
      </c>
    </row>
    <row r="434" spans="1:86" ht="13" x14ac:dyDescent="0.3">
      <c r="A434" s="34">
        <v>405000</v>
      </c>
      <c r="B434" s="35" t="s">
        <v>1035</v>
      </c>
      <c r="C434" s="35" t="s">
        <v>1035</v>
      </c>
      <c r="D434" s="35" t="s">
        <v>1036</v>
      </c>
      <c r="E434" s="36" t="s">
        <v>22</v>
      </c>
      <c r="F434" s="37" t="s">
        <v>261</v>
      </c>
      <c r="G434" s="139" t="s">
        <v>24</v>
      </c>
      <c r="H434" s="144">
        <v>1</v>
      </c>
      <c r="I434" s="49" t="s">
        <v>25</v>
      </c>
      <c r="J434" s="38" t="s">
        <v>26</v>
      </c>
      <c r="K434" s="39"/>
      <c r="L434" s="40">
        <v>100</v>
      </c>
      <c r="M434" s="41">
        <v>5</v>
      </c>
      <c r="N434" s="124">
        <f>M434*H434</f>
        <v>5</v>
      </c>
      <c r="O434" s="42">
        <v>2.5</v>
      </c>
      <c r="P434" s="124">
        <f>O434*H434</f>
        <v>2.5</v>
      </c>
      <c r="Q434" s="43">
        <v>23.29</v>
      </c>
      <c r="R434" s="44">
        <v>10.79</v>
      </c>
      <c r="S434" s="45">
        <v>12.5</v>
      </c>
      <c r="T434" s="124">
        <f>Q434*H434</f>
        <v>23.29</v>
      </c>
      <c r="U434" s="40">
        <v>0</v>
      </c>
      <c r="V434" s="35">
        <v>0</v>
      </c>
      <c r="W434" s="41">
        <v>0</v>
      </c>
      <c r="X434" s="46">
        <v>0</v>
      </c>
      <c r="Y434" s="47">
        <v>0</v>
      </c>
      <c r="Z434" s="48">
        <v>0</v>
      </c>
      <c r="AA434" s="124">
        <f>X434*H434</f>
        <v>0</v>
      </c>
      <c r="AB434" s="49">
        <v>1877</v>
      </c>
      <c r="AC434" s="50">
        <v>2004</v>
      </c>
      <c r="AD434" s="86">
        <v>400.7</v>
      </c>
      <c r="AE434" s="116" t="s">
        <v>261</v>
      </c>
      <c r="AF434" s="116">
        <v>100</v>
      </c>
      <c r="AG434" s="116"/>
      <c r="AH434" s="116"/>
      <c r="AI434" s="116"/>
      <c r="AJ434" s="120"/>
      <c r="AK434" s="90" t="s">
        <v>2208</v>
      </c>
      <c r="AL434" s="90" t="s">
        <v>2203</v>
      </c>
      <c r="AM434" s="90"/>
      <c r="AN434" s="90"/>
      <c r="AO434" s="90"/>
      <c r="AP434" s="90"/>
      <c r="AQ434" s="90"/>
      <c r="AR434" s="90"/>
      <c r="AS434" s="90"/>
      <c r="AT434" s="90"/>
      <c r="AU434" s="90"/>
      <c r="AV434" s="102"/>
      <c r="AW434" s="106"/>
      <c r="AX434" s="93"/>
      <c r="AY434" s="106"/>
      <c r="AZ434" s="93"/>
      <c r="BA434" s="106"/>
      <c r="BB434" s="93"/>
      <c r="BC434" s="106"/>
      <c r="BD434" s="93"/>
      <c r="BE434" s="106"/>
      <c r="BF434" s="93"/>
      <c r="BG434" s="106"/>
      <c r="BH434" s="98"/>
      <c r="BI434" s="93" t="s">
        <v>2727</v>
      </c>
      <c r="BJ434" s="110">
        <v>2024</v>
      </c>
      <c r="BK434" s="93"/>
      <c r="BL434" s="132"/>
      <c r="BM434" s="93"/>
      <c r="BN434" s="93"/>
      <c r="BO434" s="93"/>
      <c r="BP434" s="93"/>
      <c r="BQ434" s="93"/>
      <c r="BR434" s="93"/>
      <c r="BS434" s="93"/>
      <c r="BT434" s="98"/>
      <c r="BU434" s="128">
        <v>2682595</v>
      </c>
      <c r="BV434" s="128">
        <v>1249045</v>
      </c>
      <c r="BW434" s="82" t="s">
        <v>27</v>
      </c>
      <c r="BX434" s="35" t="s">
        <v>28</v>
      </c>
      <c r="BY434" s="82"/>
      <c r="BZ434" s="50"/>
      <c r="CA434" s="49">
        <v>5.5</v>
      </c>
      <c r="CB434" s="35">
        <v>4.7</v>
      </c>
      <c r="CC434" s="35">
        <v>5.3</v>
      </c>
      <c r="CD434" s="35">
        <v>4.5</v>
      </c>
      <c r="CE434" s="35">
        <v>0</v>
      </c>
      <c r="CF434" s="35">
        <v>0</v>
      </c>
      <c r="CG434" s="35">
        <v>0</v>
      </c>
      <c r="CH434" s="51">
        <v>0</v>
      </c>
    </row>
    <row r="435" spans="1:86" ht="13" x14ac:dyDescent="0.3">
      <c r="A435" s="34">
        <v>405100</v>
      </c>
      <c r="B435" s="35" t="s">
        <v>1037</v>
      </c>
      <c r="C435" s="35" t="s">
        <v>1037</v>
      </c>
      <c r="D435" s="35" t="s">
        <v>1038</v>
      </c>
      <c r="E435" s="36" t="s">
        <v>22</v>
      </c>
      <c r="F435" s="37" t="s">
        <v>261</v>
      </c>
      <c r="G435" s="139" t="s">
        <v>24</v>
      </c>
      <c r="H435" s="144">
        <v>1</v>
      </c>
      <c r="I435" s="49" t="s">
        <v>25</v>
      </c>
      <c r="J435" s="38" t="s">
        <v>26</v>
      </c>
      <c r="K435" s="39"/>
      <c r="L435" s="40">
        <v>100</v>
      </c>
      <c r="M435" s="41">
        <v>1.4</v>
      </c>
      <c r="N435" s="124">
        <f>M435*H435</f>
        <v>1.4</v>
      </c>
      <c r="O435" s="42">
        <v>1.77</v>
      </c>
      <c r="P435" s="124">
        <f>O435*H435</f>
        <v>1.77</v>
      </c>
      <c r="Q435" s="43">
        <v>8.44</v>
      </c>
      <c r="R435" s="44">
        <v>4.2</v>
      </c>
      <c r="S435" s="45">
        <v>4.24</v>
      </c>
      <c r="T435" s="124">
        <f>Q435*H435</f>
        <v>8.44</v>
      </c>
      <c r="U435" s="40">
        <v>0</v>
      </c>
      <c r="V435" s="35">
        <v>0</v>
      </c>
      <c r="W435" s="41">
        <v>0</v>
      </c>
      <c r="X435" s="46">
        <v>0</v>
      </c>
      <c r="Y435" s="47">
        <v>0</v>
      </c>
      <c r="Z435" s="48">
        <v>0</v>
      </c>
      <c r="AA435" s="124">
        <f>X435*H435</f>
        <v>0</v>
      </c>
      <c r="AB435" s="49">
        <v>1898</v>
      </c>
      <c r="AC435" s="50">
        <v>1988</v>
      </c>
      <c r="AD435" s="86">
        <v>394</v>
      </c>
      <c r="AE435" s="116" t="s">
        <v>261</v>
      </c>
      <c r="AF435" s="116">
        <v>100</v>
      </c>
      <c r="AG435" s="116"/>
      <c r="AH435" s="116"/>
      <c r="AI435" s="116"/>
      <c r="AJ435" s="120"/>
      <c r="AK435" s="90" t="s">
        <v>2208</v>
      </c>
      <c r="AL435" s="90"/>
      <c r="AM435" s="90"/>
      <c r="AN435" s="90"/>
      <c r="AO435" s="90"/>
      <c r="AP435" s="90"/>
      <c r="AQ435" s="90"/>
      <c r="AR435" s="90"/>
      <c r="AS435" s="90"/>
      <c r="AT435" s="90"/>
      <c r="AU435" s="90"/>
      <c r="AV435" s="102"/>
      <c r="AW435" s="106"/>
      <c r="AX435" s="93"/>
      <c r="AY435" s="106"/>
      <c r="AZ435" s="93"/>
      <c r="BA435" s="106"/>
      <c r="BB435" s="93"/>
      <c r="BC435" s="106"/>
      <c r="BD435" s="93"/>
      <c r="BE435" s="106"/>
      <c r="BF435" s="93"/>
      <c r="BG435" s="106"/>
      <c r="BH435" s="98"/>
      <c r="BI435" s="93" t="s">
        <v>2727</v>
      </c>
      <c r="BJ435" s="110">
        <v>2057</v>
      </c>
      <c r="BK435" s="93"/>
      <c r="BL435" s="132"/>
      <c r="BM435" s="93"/>
      <c r="BN435" s="93"/>
      <c r="BO435" s="93"/>
      <c r="BP435" s="93"/>
      <c r="BQ435" s="93"/>
      <c r="BR435" s="93"/>
      <c r="BS435" s="93"/>
      <c r="BT435" s="98"/>
      <c r="BU435" s="128">
        <v>2679107</v>
      </c>
      <c r="BV435" s="128">
        <v>1250607</v>
      </c>
      <c r="BW435" s="82" t="s">
        <v>27</v>
      </c>
      <c r="BX435" s="35" t="s">
        <v>28</v>
      </c>
      <c r="BY435" s="82"/>
      <c r="BZ435" s="50"/>
      <c r="CA435" s="49">
        <v>3.1</v>
      </c>
      <c r="CB435" s="35">
        <v>1.7</v>
      </c>
      <c r="CC435" s="35">
        <v>2.8</v>
      </c>
      <c r="CD435" s="35">
        <v>1.5</v>
      </c>
      <c r="CE435" s="35">
        <v>0</v>
      </c>
      <c r="CF435" s="35">
        <v>0</v>
      </c>
      <c r="CG435" s="35">
        <v>0</v>
      </c>
      <c r="CH435" s="51">
        <v>0</v>
      </c>
    </row>
    <row r="436" spans="1:86" ht="13" x14ac:dyDescent="0.3">
      <c r="A436" s="34">
        <v>405200</v>
      </c>
      <c r="B436" s="35" t="s">
        <v>1039</v>
      </c>
      <c r="C436" s="35" t="s">
        <v>1039</v>
      </c>
      <c r="D436" s="35" t="s">
        <v>1039</v>
      </c>
      <c r="E436" s="36" t="s">
        <v>22</v>
      </c>
      <c r="F436" s="37" t="s">
        <v>261</v>
      </c>
      <c r="G436" s="139" t="s">
        <v>24</v>
      </c>
      <c r="H436" s="144">
        <v>1</v>
      </c>
      <c r="I436" s="49" t="s">
        <v>25</v>
      </c>
      <c r="J436" s="38" t="s">
        <v>26</v>
      </c>
      <c r="K436" s="39"/>
      <c r="L436" s="40">
        <v>95</v>
      </c>
      <c r="M436" s="41">
        <v>3.34</v>
      </c>
      <c r="N436" s="124">
        <f>M436*H436</f>
        <v>3.34</v>
      </c>
      <c r="O436" s="42">
        <v>3.5</v>
      </c>
      <c r="P436" s="124">
        <f>O436*H436</f>
        <v>3.5</v>
      </c>
      <c r="Q436" s="43">
        <v>15.83</v>
      </c>
      <c r="R436" s="44">
        <v>7.91</v>
      </c>
      <c r="S436" s="45">
        <v>7.92</v>
      </c>
      <c r="T436" s="124">
        <f>Q436*H436</f>
        <v>15.83</v>
      </c>
      <c r="U436" s="40">
        <v>0</v>
      </c>
      <c r="V436" s="35">
        <v>0</v>
      </c>
      <c r="W436" s="41">
        <v>0</v>
      </c>
      <c r="X436" s="46">
        <v>0</v>
      </c>
      <c r="Y436" s="47">
        <v>0</v>
      </c>
      <c r="Z436" s="48">
        <v>0</v>
      </c>
      <c r="AA436" s="124">
        <f>X436*H436</f>
        <v>0</v>
      </c>
      <c r="AB436" s="49">
        <v>1933</v>
      </c>
      <c r="AC436" s="50">
        <v>2019</v>
      </c>
      <c r="AD436" s="86">
        <v>381.8</v>
      </c>
      <c r="AE436" s="116" t="s">
        <v>261</v>
      </c>
      <c r="AF436" s="116">
        <v>100</v>
      </c>
      <c r="AG436" s="116"/>
      <c r="AH436" s="116"/>
      <c r="AI436" s="116"/>
      <c r="AJ436" s="120"/>
      <c r="AK436" s="90" t="s">
        <v>2208</v>
      </c>
      <c r="AL436" s="90"/>
      <c r="AM436" s="90"/>
      <c r="AN436" s="90"/>
      <c r="AO436" s="90"/>
      <c r="AP436" s="90"/>
      <c r="AQ436" s="90"/>
      <c r="AR436" s="90"/>
      <c r="AS436" s="90"/>
      <c r="AT436" s="90"/>
      <c r="AU436" s="90"/>
      <c r="AV436" s="102"/>
      <c r="AW436" s="106" t="s">
        <v>1140</v>
      </c>
      <c r="AX436" s="93" t="s">
        <v>2676</v>
      </c>
      <c r="AY436" s="106"/>
      <c r="AZ436" s="93"/>
      <c r="BA436" s="106"/>
      <c r="BB436" s="93"/>
      <c r="BC436" s="106"/>
      <c r="BD436" s="93"/>
      <c r="BE436" s="106"/>
      <c r="BF436" s="93"/>
      <c r="BG436" s="106"/>
      <c r="BH436" s="98"/>
      <c r="BI436" s="93" t="s">
        <v>2727</v>
      </c>
      <c r="BJ436" s="110">
        <v>2081</v>
      </c>
      <c r="BK436" s="93"/>
      <c r="BL436" s="132"/>
      <c r="BM436" s="93" t="s">
        <v>2744</v>
      </c>
      <c r="BN436" s="93"/>
      <c r="BO436" s="93"/>
      <c r="BP436" s="93"/>
      <c r="BQ436" s="93"/>
      <c r="BR436" s="93"/>
      <c r="BS436" s="93"/>
      <c r="BT436" s="98"/>
      <c r="BU436" s="128">
        <v>2673177</v>
      </c>
      <c r="BV436" s="128">
        <v>1251507</v>
      </c>
      <c r="BW436" s="82" t="s">
        <v>27</v>
      </c>
      <c r="BX436" s="35" t="s">
        <v>28</v>
      </c>
      <c r="BY436" s="82"/>
      <c r="BZ436" s="50"/>
      <c r="CA436" s="49">
        <v>4.5</v>
      </c>
      <c r="CB436" s="35">
        <v>3.5</v>
      </c>
      <c r="CC436" s="35">
        <v>3.8</v>
      </c>
      <c r="CD436" s="35">
        <v>3</v>
      </c>
      <c r="CE436" s="35">
        <v>0</v>
      </c>
      <c r="CF436" s="35">
        <v>0</v>
      </c>
      <c r="CG436" s="35">
        <v>0</v>
      </c>
      <c r="CH436" s="51">
        <v>0</v>
      </c>
    </row>
    <row r="437" spans="1:86" ht="13" x14ac:dyDescent="0.3">
      <c r="A437" s="34">
        <v>405210</v>
      </c>
      <c r="B437" s="35" t="s">
        <v>1040</v>
      </c>
      <c r="C437" s="35" t="s">
        <v>1041</v>
      </c>
      <c r="D437" s="35" t="s">
        <v>1039</v>
      </c>
      <c r="E437" s="36" t="s">
        <v>22</v>
      </c>
      <c r="F437" s="37" t="s">
        <v>261</v>
      </c>
      <c r="G437" s="139" t="s">
        <v>24</v>
      </c>
      <c r="H437" s="144">
        <v>1</v>
      </c>
      <c r="I437" s="49" t="s">
        <v>25</v>
      </c>
      <c r="J437" s="38" t="s">
        <v>26</v>
      </c>
      <c r="K437" s="39"/>
      <c r="L437" s="40">
        <v>25</v>
      </c>
      <c r="M437" s="41">
        <v>0.77</v>
      </c>
      <c r="N437" s="124">
        <f>M437*H437</f>
        <v>0.77</v>
      </c>
      <c r="O437" s="42">
        <v>0.77</v>
      </c>
      <c r="P437" s="124">
        <f>O437*H437</f>
        <v>0.77</v>
      </c>
      <c r="Q437" s="43">
        <v>3.6</v>
      </c>
      <c r="R437" s="44">
        <v>1.8</v>
      </c>
      <c r="S437" s="45">
        <v>1.8</v>
      </c>
      <c r="T437" s="124">
        <f>Q437*H437</f>
        <v>3.6</v>
      </c>
      <c r="U437" s="40">
        <v>0</v>
      </c>
      <c r="V437" s="35">
        <v>0</v>
      </c>
      <c r="W437" s="41">
        <v>0</v>
      </c>
      <c r="X437" s="46">
        <v>0</v>
      </c>
      <c r="Y437" s="47">
        <v>0</v>
      </c>
      <c r="Z437" s="48">
        <v>0</v>
      </c>
      <c r="AA437" s="124">
        <f>X437*H437</f>
        <v>0</v>
      </c>
      <c r="AB437" s="49">
        <v>2019</v>
      </c>
      <c r="AC437" s="50"/>
      <c r="AD437" s="86">
        <v>381.7</v>
      </c>
      <c r="AE437" s="116" t="s">
        <v>261</v>
      </c>
      <c r="AF437" s="116">
        <v>100</v>
      </c>
      <c r="AG437" s="116"/>
      <c r="AH437" s="116"/>
      <c r="AI437" s="116"/>
      <c r="AJ437" s="120"/>
      <c r="AK437" s="90" t="s">
        <v>2208</v>
      </c>
      <c r="AL437" s="90"/>
      <c r="AM437" s="90"/>
      <c r="AN437" s="90"/>
      <c r="AO437" s="90"/>
      <c r="AP437" s="90"/>
      <c r="AQ437" s="90"/>
      <c r="AR437" s="90"/>
      <c r="AS437" s="90"/>
      <c r="AT437" s="90"/>
      <c r="AU437" s="90"/>
      <c r="AV437" s="102"/>
      <c r="AW437" s="106"/>
      <c r="AX437" s="93"/>
      <c r="AY437" s="106"/>
      <c r="AZ437" s="93"/>
      <c r="BA437" s="106"/>
      <c r="BB437" s="93"/>
      <c r="BC437" s="106"/>
      <c r="BD437" s="93"/>
      <c r="BE437" s="106"/>
      <c r="BF437" s="93"/>
      <c r="BG437" s="106"/>
      <c r="BH437" s="98"/>
      <c r="BI437" s="93" t="s">
        <v>2727</v>
      </c>
      <c r="BJ437" s="110">
        <v>2081</v>
      </c>
      <c r="BK437" s="93"/>
      <c r="BL437" s="132"/>
      <c r="BM437" s="93" t="s">
        <v>2744</v>
      </c>
      <c r="BN437" s="93"/>
      <c r="BO437" s="93"/>
      <c r="BP437" s="93"/>
      <c r="BQ437" s="93"/>
      <c r="BR437" s="93"/>
      <c r="BS437" s="93"/>
      <c r="BT437" s="98"/>
      <c r="BU437" s="128">
        <v>2673230</v>
      </c>
      <c r="BV437" s="128">
        <v>1251170</v>
      </c>
      <c r="BW437" s="82" t="s">
        <v>48</v>
      </c>
      <c r="BX437" s="35" t="s">
        <v>49</v>
      </c>
      <c r="BY437" s="82" t="s">
        <v>349</v>
      </c>
      <c r="BZ437" s="50" t="s">
        <v>1745</v>
      </c>
      <c r="CA437" s="49">
        <v>3.8</v>
      </c>
      <c r="CB437" s="35">
        <v>3.2</v>
      </c>
      <c r="CC437" s="35">
        <v>3.5</v>
      </c>
      <c r="CD437" s="35">
        <v>3</v>
      </c>
      <c r="CE437" s="35">
        <v>0</v>
      </c>
      <c r="CF437" s="35">
        <v>0</v>
      </c>
      <c r="CG437" s="35">
        <v>0</v>
      </c>
      <c r="CH437" s="51">
        <v>0</v>
      </c>
    </row>
    <row r="438" spans="1:86" ht="13" x14ac:dyDescent="0.3">
      <c r="A438" s="34">
        <v>405250</v>
      </c>
      <c r="B438" s="35" t="s">
        <v>1042</v>
      </c>
      <c r="C438" s="35" t="s">
        <v>1043</v>
      </c>
      <c r="D438" s="35" t="s">
        <v>1044</v>
      </c>
      <c r="E438" s="36" t="s">
        <v>22</v>
      </c>
      <c r="F438" s="37" t="s">
        <v>355</v>
      </c>
      <c r="G438" s="139" t="s">
        <v>24</v>
      </c>
      <c r="H438" s="144">
        <v>1</v>
      </c>
      <c r="I438" s="49" t="s">
        <v>25</v>
      </c>
      <c r="J438" s="38" t="s">
        <v>26</v>
      </c>
      <c r="K438" s="39"/>
      <c r="L438" s="40">
        <v>12</v>
      </c>
      <c r="M438" s="41">
        <v>2.1</v>
      </c>
      <c r="N438" s="124">
        <f>M438*H438</f>
        <v>2.1</v>
      </c>
      <c r="O438" s="42">
        <v>1.9</v>
      </c>
      <c r="P438" s="124">
        <f>O438*H438</f>
        <v>1.9</v>
      </c>
      <c r="Q438" s="43">
        <v>11.56</v>
      </c>
      <c r="R438" s="44">
        <v>4.9800000000000004</v>
      </c>
      <c r="S438" s="45">
        <v>6.58</v>
      </c>
      <c r="T438" s="124">
        <f>Q438*H438</f>
        <v>11.56</v>
      </c>
      <c r="U438" s="40">
        <v>0</v>
      </c>
      <c r="V438" s="35">
        <v>0</v>
      </c>
      <c r="W438" s="41">
        <v>0</v>
      </c>
      <c r="X438" s="46">
        <v>0</v>
      </c>
      <c r="Y438" s="47">
        <v>0</v>
      </c>
      <c r="Z438" s="48">
        <v>0</v>
      </c>
      <c r="AA438" s="124">
        <f>X438*H438</f>
        <v>0</v>
      </c>
      <c r="AB438" s="49">
        <v>2007</v>
      </c>
      <c r="AC438" s="50">
        <v>2007</v>
      </c>
      <c r="AD438" s="86">
        <v>361.5</v>
      </c>
      <c r="AE438" s="116" t="s">
        <v>355</v>
      </c>
      <c r="AF438" s="116">
        <v>80.7</v>
      </c>
      <c r="AG438" s="116" t="s">
        <v>355</v>
      </c>
      <c r="AH438" s="116">
        <v>80.7</v>
      </c>
      <c r="AI438" s="116"/>
      <c r="AJ438" s="120"/>
      <c r="AK438" s="90" t="s">
        <v>2208</v>
      </c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102"/>
      <c r="AW438" s="106"/>
      <c r="AX438" s="93"/>
      <c r="AY438" s="106"/>
      <c r="AZ438" s="93"/>
      <c r="BA438" s="106"/>
      <c r="BB438" s="93"/>
      <c r="BC438" s="106"/>
      <c r="BD438" s="93"/>
      <c r="BE438" s="106"/>
      <c r="BF438" s="93"/>
      <c r="BG438" s="106"/>
      <c r="BH438" s="98"/>
      <c r="BI438" s="93" t="s">
        <v>2727</v>
      </c>
      <c r="BJ438" s="110">
        <v>2083</v>
      </c>
      <c r="BK438" s="93"/>
      <c r="BL438" s="132"/>
      <c r="BM438" s="93"/>
      <c r="BN438" s="93"/>
      <c r="BO438" s="93"/>
      <c r="BP438" s="93"/>
      <c r="BQ438" s="93"/>
      <c r="BR438" s="93"/>
      <c r="BS438" s="93"/>
      <c r="BT438" s="98"/>
      <c r="BU438" s="128">
        <v>2666557</v>
      </c>
      <c r="BV438" s="128">
        <v>1256551</v>
      </c>
      <c r="BW438" s="82" t="s">
        <v>48</v>
      </c>
      <c r="BX438" s="35" t="s">
        <v>49</v>
      </c>
      <c r="BY438" s="82" t="s">
        <v>349</v>
      </c>
      <c r="BZ438" s="50" t="s">
        <v>1745</v>
      </c>
      <c r="CA438" s="49">
        <v>18.7</v>
      </c>
      <c r="CB438" s="35">
        <v>16.600000000000001</v>
      </c>
      <c r="CC438" s="35">
        <v>18</v>
      </c>
      <c r="CD438" s="35">
        <v>16</v>
      </c>
      <c r="CE438" s="35">
        <v>0</v>
      </c>
      <c r="CF438" s="35">
        <v>0</v>
      </c>
      <c r="CG438" s="35">
        <v>0</v>
      </c>
      <c r="CH438" s="51">
        <v>0</v>
      </c>
    </row>
    <row r="439" spans="1:86" ht="13" x14ac:dyDescent="0.3">
      <c r="A439" s="34">
        <v>405300</v>
      </c>
      <c r="B439" s="35" t="s">
        <v>1044</v>
      </c>
      <c r="C439" s="35" t="s">
        <v>1044</v>
      </c>
      <c r="D439" s="35" t="s">
        <v>1044</v>
      </c>
      <c r="E439" s="36" t="s">
        <v>22</v>
      </c>
      <c r="F439" s="37" t="s">
        <v>355</v>
      </c>
      <c r="G439" s="139" t="s">
        <v>24</v>
      </c>
      <c r="H439" s="144">
        <v>1</v>
      </c>
      <c r="I439" s="49" t="s">
        <v>25</v>
      </c>
      <c r="J439" s="38" t="s">
        <v>26</v>
      </c>
      <c r="K439" s="39"/>
      <c r="L439" s="40">
        <v>133</v>
      </c>
      <c r="M439" s="41">
        <v>25.35</v>
      </c>
      <c r="N439" s="124">
        <f>M439*H439</f>
        <v>25.35</v>
      </c>
      <c r="O439" s="42">
        <v>24</v>
      </c>
      <c r="P439" s="124">
        <f>O439*H439</f>
        <v>24</v>
      </c>
      <c r="Q439" s="43">
        <v>128.63</v>
      </c>
      <c r="R439" s="44">
        <v>58.21</v>
      </c>
      <c r="S439" s="45">
        <v>70.42</v>
      </c>
      <c r="T439" s="124">
        <f>Q439*H439</f>
        <v>128.63</v>
      </c>
      <c r="U439" s="40">
        <v>0</v>
      </c>
      <c r="V439" s="35">
        <v>0</v>
      </c>
      <c r="W439" s="41">
        <v>0</v>
      </c>
      <c r="X439" s="46">
        <v>0</v>
      </c>
      <c r="Y439" s="47">
        <v>0</v>
      </c>
      <c r="Z439" s="48">
        <v>0</v>
      </c>
      <c r="AA439" s="124">
        <f>X439*H439</f>
        <v>0</v>
      </c>
      <c r="AB439" s="49">
        <v>1933</v>
      </c>
      <c r="AC439" s="50">
        <v>1964</v>
      </c>
      <c r="AD439" s="86">
        <v>363.6</v>
      </c>
      <c r="AE439" s="116" t="s">
        <v>355</v>
      </c>
      <c r="AF439" s="116">
        <v>80.7</v>
      </c>
      <c r="AG439" s="116" t="s">
        <v>355</v>
      </c>
      <c r="AH439" s="116">
        <v>80.7</v>
      </c>
      <c r="AI439" s="116"/>
      <c r="AJ439" s="120"/>
      <c r="AK439" s="90" t="s">
        <v>2208</v>
      </c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102"/>
      <c r="AW439" s="106" t="s">
        <v>27</v>
      </c>
      <c r="AX439" s="93" t="s">
        <v>2677</v>
      </c>
      <c r="AY439" s="106"/>
      <c r="AZ439" s="93"/>
      <c r="BA439" s="106"/>
      <c r="BB439" s="93"/>
      <c r="BC439" s="106"/>
      <c r="BD439" s="93"/>
      <c r="BE439" s="106"/>
      <c r="BF439" s="93"/>
      <c r="BG439" s="106"/>
      <c r="BH439" s="98"/>
      <c r="BI439" s="93" t="s">
        <v>2727</v>
      </c>
      <c r="BJ439" s="110">
        <v>2083</v>
      </c>
      <c r="BK439" s="93"/>
      <c r="BL439" s="132"/>
      <c r="BM439" s="93"/>
      <c r="BN439" s="93"/>
      <c r="BO439" s="93"/>
      <c r="BP439" s="93"/>
      <c r="BQ439" s="93"/>
      <c r="BR439" s="93"/>
      <c r="BS439" s="93"/>
      <c r="BT439" s="98"/>
      <c r="BU439" s="128">
        <v>2666523</v>
      </c>
      <c r="BV439" s="128">
        <v>1256627</v>
      </c>
      <c r="BW439" s="82" t="s">
        <v>27</v>
      </c>
      <c r="BX439" s="35" t="s">
        <v>28</v>
      </c>
      <c r="BY439" s="82"/>
      <c r="BZ439" s="50"/>
      <c r="CA439" s="49">
        <v>23</v>
      </c>
      <c r="CB439" s="35">
        <v>21</v>
      </c>
      <c r="CC439" s="35">
        <v>21.3</v>
      </c>
      <c r="CD439" s="35">
        <v>18</v>
      </c>
      <c r="CE439" s="35">
        <v>0</v>
      </c>
      <c r="CF439" s="35">
        <v>0</v>
      </c>
      <c r="CG439" s="35">
        <v>0</v>
      </c>
      <c r="CH439" s="51">
        <v>0</v>
      </c>
    </row>
    <row r="440" spans="1:86" ht="13" x14ac:dyDescent="0.3">
      <c r="A440" s="34">
        <v>405350</v>
      </c>
      <c r="B440" s="35" t="s">
        <v>1045</v>
      </c>
      <c r="C440" s="35" t="s">
        <v>1046</v>
      </c>
      <c r="D440" s="35" t="s">
        <v>1047</v>
      </c>
      <c r="E440" s="36" t="s">
        <v>22</v>
      </c>
      <c r="F440" s="37" t="s">
        <v>355</v>
      </c>
      <c r="G440" s="139" t="s">
        <v>24</v>
      </c>
      <c r="H440" s="144">
        <v>1</v>
      </c>
      <c r="I440" s="49" t="s">
        <v>25</v>
      </c>
      <c r="J440" s="38" t="s">
        <v>26</v>
      </c>
      <c r="K440" s="39"/>
      <c r="L440" s="40">
        <v>14</v>
      </c>
      <c r="M440" s="41">
        <v>0.5</v>
      </c>
      <c r="N440" s="124">
        <f>M440*H440</f>
        <v>0.5</v>
      </c>
      <c r="O440" s="42">
        <v>0.52</v>
      </c>
      <c r="P440" s="124">
        <f>O440*H440</f>
        <v>0.52</v>
      </c>
      <c r="Q440" s="43">
        <v>3</v>
      </c>
      <c r="R440" s="44">
        <v>1.4</v>
      </c>
      <c r="S440" s="45">
        <v>1.6</v>
      </c>
      <c r="T440" s="124">
        <f>Q440*H440</f>
        <v>3</v>
      </c>
      <c r="U440" s="40">
        <v>0</v>
      </c>
      <c r="V440" s="35">
        <v>0</v>
      </c>
      <c r="W440" s="41">
        <v>0</v>
      </c>
      <c r="X440" s="46">
        <v>0</v>
      </c>
      <c r="Y440" s="47">
        <v>0</v>
      </c>
      <c r="Z440" s="48">
        <v>0</v>
      </c>
      <c r="AA440" s="124">
        <f>X440*H440</f>
        <v>0</v>
      </c>
      <c r="AB440" s="49">
        <v>2013</v>
      </c>
      <c r="AC440" s="50"/>
      <c r="AD440" s="86">
        <v>353.2</v>
      </c>
      <c r="AE440" s="116" t="s">
        <v>355</v>
      </c>
      <c r="AF440" s="116">
        <v>100</v>
      </c>
      <c r="AG440" s="116"/>
      <c r="AH440" s="116"/>
      <c r="AI440" s="116"/>
      <c r="AJ440" s="120"/>
      <c r="AK440" s="90" t="s">
        <v>2208</v>
      </c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102"/>
      <c r="AW440" s="106"/>
      <c r="AX440" s="93"/>
      <c r="AY440" s="106"/>
      <c r="AZ440" s="93"/>
      <c r="BA440" s="106"/>
      <c r="BB440" s="93"/>
      <c r="BC440" s="106"/>
      <c r="BD440" s="93"/>
      <c r="BE440" s="106"/>
      <c r="BF440" s="93"/>
      <c r="BG440" s="106"/>
      <c r="BH440" s="98"/>
      <c r="BI440" s="93" t="s">
        <v>2727</v>
      </c>
      <c r="BJ440" s="110">
        <v>2074</v>
      </c>
      <c r="BK440" s="93"/>
      <c r="BL440" s="132"/>
      <c r="BM440" s="93" t="s">
        <v>2744</v>
      </c>
      <c r="BN440" s="93"/>
      <c r="BO440" s="93"/>
      <c r="BP440" s="93"/>
      <c r="BQ440" s="93"/>
      <c r="BR440" s="93"/>
      <c r="BS440" s="93"/>
      <c r="BT440" s="98"/>
      <c r="BU440" s="128">
        <v>2665570</v>
      </c>
      <c r="BV440" s="128">
        <v>1257890</v>
      </c>
      <c r="BW440" s="82" t="s">
        <v>48</v>
      </c>
      <c r="BX440" s="35" t="s">
        <v>49</v>
      </c>
      <c r="BY440" s="82" t="s">
        <v>349</v>
      </c>
      <c r="BZ440" s="50" t="s">
        <v>1745</v>
      </c>
      <c r="CA440" s="49">
        <v>4.5</v>
      </c>
      <c r="CB440" s="35">
        <v>3.9</v>
      </c>
      <c r="CC440" s="35">
        <v>3.9</v>
      </c>
      <c r="CD440" s="35">
        <v>3.5</v>
      </c>
      <c r="CE440" s="35">
        <v>0</v>
      </c>
      <c r="CF440" s="35">
        <v>0</v>
      </c>
      <c r="CG440" s="35">
        <v>0</v>
      </c>
      <c r="CH440" s="51">
        <v>0</v>
      </c>
    </row>
    <row r="441" spans="1:86" ht="13" x14ac:dyDescent="0.3">
      <c r="A441" s="34">
        <v>405400</v>
      </c>
      <c r="B441" s="35" t="s">
        <v>1048</v>
      </c>
      <c r="C441" s="35" t="s">
        <v>1048</v>
      </c>
      <c r="D441" s="35" t="s">
        <v>1047</v>
      </c>
      <c r="E441" s="36" t="s">
        <v>22</v>
      </c>
      <c r="F441" s="37" t="s">
        <v>355</v>
      </c>
      <c r="G441" s="139" t="s">
        <v>24</v>
      </c>
      <c r="H441" s="144">
        <v>1</v>
      </c>
      <c r="I441" s="49" t="s">
        <v>25</v>
      </c>
      <c r="J441" s="38" t="s">
        <v>26</v>
      </c>
      <c r="K441" s="39"/>
      <c r="L441" s="40">
        <v>117</v>
      </c>
      <c r="M441" s="41">
        <v>5.5</v>
      </c>
      <c r="N441" s="124">
        <f>M441*H441</f>
        <v>5.5</v>
      </c>
      <c r="O441" s="42">
        <v>5.42</v>
      </c>
      <c r="P441" s="124">
        <f>O441*H441</f>
        <v>5.42</v>
      </c>
      <c r="Q441" s="43">
        <v>27.7</v>
      </c>
      <c r="R441" s="44">
        <v>13</v>
      </c>
      <c r="S441" s="45">
        <v>14.7</v>
      </c>
      <c r="T441" s="124">
        <f>Q441*H441</f>
        <v>27.7</v>
      </c>
      <c r="U441" s="40">
        <v>0</v>
      </c>
      <c r="V441" s="35">
        <v>0</v>
      </c>
      <c r="W441" s="41">
        <v>0</v>
      </c>
      <c r="X441" s="46">
        <v>0</v>
      </c>
      <c r="Y441" s="47">
        <v>0</v>
      </c>
      <c r="Z441" s="48">
        <v>0</v>
      </c>
      <c r="AA441" s="124">
        <f>X441*H441</f>
        <v>0</v>
      </c>
      <c r="AB441" s="49">
        <v>1909</v>
      </c>
      <c r="AC441" s="50">
        <v>2014</v>
      </c>
      <c r="AD441" s="86">
        <v>352.1</v>
      </c>
      <c r="AE441" s="116" t="s">
        <v>355</v>
      </c>
      <c r="AF441" s="116">
        <v>100</v>
      </c>
      <c r="AG441" s="116"/>
      <c r="AH441" s="116"/>
      <c r="AI441" s="116"/>
      <c r="AJ441" s="120"/>
      <c r="AK441" s="90" t="s">
        <v>2208</v>
      </c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102"/>
      <c r="AW441" s="106"/>
      <c r="AX441" s="93"/>
      <c r="AY441" s="106"/>
      <c r="AZ441" s="93"/>
      <c r="BA441" s="106"/>
      <c r="BB441" s="93"/>
      <c r="BC441" s="106"/>
      <c r="BD441" s="93"/>
      <c r="BE441" s="106"/>
      <c r="BF441" s="93"/>
      <c r="BG441" s="106"/>
      <c r="BH441" s="98"/>
      <c r="BI441" s="93" t="s">
        <v>2727</v>
      </c>
      <c r="BJ441" s="110">
        <v>2074</v>
      </c>
      <c r="BK441" s="93"/>
      <c r="BL441" s="132"/>
      <c r="BM441" s="93"/>
      <c r="BN441" s="93"/>
      <c r="BO441" s="93"/>
      <c r="BP441" s="93"/>
      <c r="BQ441" s="93"/>
      <c r="BR441" s="93"/>
      <c r="BS441" s="93"/>
      <c r="BT441" s="98"/>
      <c r="BU441" s="128">
        <v>2665764</v>
      </c>
      <c r="BV441" s="128">
        <v>1258101</v>
      </c>
      <c r="BW441" s="82" t="s">
        <v>27</v>
      </c>
      <c r="BX441" s="35" t="s">
        <v>28</v>
      </c>
      <c r="BY441" s="82"/>
      <c r="BZ441" s="50"/>
      <c r="CA441" s="49">
        <v>5.9</v>
      </c>
      <c r="CB441" s="35">
        <v>4.4000000000000004</v>
      </c>
      <c r="CC441" s="35">
        <v>5.6</v>
      </c>
      <c r="CD441" s="35">
        <v>3.9</v>
      </c>
      <c r="CE441" s="35">
        <v>0</v>
      </c>
      <c r="CF441" s="35">
        <v>0</v>
      </c>
      <c r="CG441" s="35">
        <v>0</v>
      </c>
      <c r="CH441" s="51">
        <v>0</v>
      </c>
    </row>
    <row r="442" spans="1:86" ht="13" x14ac:dyDescent="0.3">
      <c r="A442" s="34">
        <v>405500</v>
      </c>
      <c r="B442" s="35" t="s">
        <v>1049</v>
      </c>
      <c r="C442" s="35" t="s">
        <v>1049</v>
      </c>
      <c r="D442" s="35" t="s">
        <v>1050</v>
      </c>
      <c r="E442" s="36" t="s">
        <v>22</v>
      </c>
      <c r="F442" s="37" t="s">
        <v>355</v>
      </c>
      <c r="G442" s="139" t="s">
        <v>24</v>
      </c>
      <c r="H442" s="144">
        <v>1</v>
      </c>
      <c r="I442" s="49" t="s">
        <v>25</v>
      </c>
      <c r="J442" s="38" t="s">
        <v>26</v>
      </c>
      <c r="K442" s="39"/>
      <c r="L442" s="40">
        <v>140</v>
      </c>
      <c r="M442" s="41">
        <v>6.5</v>
      </c>
      <c r="N442" s="124">
        <f>M442*H442</f>
        <v>6.5</v>
      </c>
      <c r="O442" s="42">
        <v>6.55</v>
      </c>
      <c r="P442" s="124">
        <f>O442*H442</f>
        <v>6.55</v>
      </c>
      <c r="Q442" s="43">
        <v>35.700000000000003</v>
      </c>
      <c r="R442" s="44">
        <v>17.3</v>
      </c>
      <c r="S442" s="45">
        <v>18.399999999999999</v>
      </c>
      <c r="T442" s="124">
        <f>Q442*H442</f>
        <v>35.700000000000003</v>
      </c>
      <c r="U442" s="40">
        <v>0</v>
      </c>
      <c r="V442" s="35">
        <v>0</v>
      </c>
      <c r="W442" s="41">
        <v>0</v>
      </c>
      <c r="X442" s="46">
        <v>0</v>
      </c>
      <c r="Y442" s="47">
        <v>0</v>
      </c>
      <c r="Z442" s="48">
        <v>0</v>
      </c>
      <c r="AA442" s="124">
        <f>X442*H442</f>
        <v>0</v>
      </c>
      <c r="AB442" s="49">
        <v>1892</v>
      </c>
      <c r="AC442" s="50">
        <v>2006</v>
      </c>
      <c r="AD442" s="86">
        <v>341.5</v>
      </c>
      <c r="AE442" s="116" t="s">
        <v>355</v>
      </c>
      <c r="AF442" s="116">
        <v>100</v>
      </c>
      <c r="AG442" s="116"/>
      <c r="AH442" s="116"/>
      <c r="AI442" s="116"/>
      <c r="AJ442" s="120"/>
      <c r="AK442" s="90" t="s">
        <v>2208</v>
      </c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102"/>
      <c r="AW442" s="106"/>
      <c r="AX442" s="93"/>
      <c r="AY442" s="106"/>
      <c r="AZ442" s="93"/>
      <c r="BA442" s="106"/>
      <c r="BB442" s="93"/>
      <c r="BC442" s="106"/>
      <c r="BD442" s="93"/>
      <c r="BE442" s="106"/>
      <c r="BF442" s="93"/>
      <c r="BG442" s="106"/>
      <c r="BH442" s="98"/>
      <c r="BI442" s="93" t="s">
        <v>2727</v>
      </c>
      <c r="BJ442" s="110">
        <v>2056</v>
      </c>
      <c r="BK442" s="93"/>
      <c r="BL442" s="132"/>
      <c r="BM442" s="93" t="s">
        <v>2744</v>
      </c>
      <c r="BN442" s="93"/>
      <c r="BO442" s="93"/>
      <c r="BP442" s="93"/>
      <c r="BQ442" s="93"/>
      <c r="BR442" s="93"/>
      <c r="BS442" s="93"/>
      <c r="BT442" s="98"/>
      <c r="BU442" s="128">
        <v>2664380</v>
      </c>
      <c r="BV442" s="128">
        <v>1259660</v>
      </c>
      <c r="BW442" s="82" t="s">
        <v>255</v>
      </c>
      <c r="BX442" s="35" t="s">
        <v>256</v>
      </c>
      <c r="BY442" s="82"/>
      <c r="BZ442" s="50"/>
      <c r="CA442" s="49">
        <v>6</v>
      </c>
      <c r="CB442" s="35">
        <v>4.5</v>
      </c>
      <c r="CC442" s="35">
        <v>5.15</v>
      </c>
      <c r="CD442" s="35">
        <v>3.9</v>
      </c>
      <c r="CE442" s="35">
        <v>0</v>
      </c>
      <c r="CF442" s="35">
        <v>0</v>
      </c>
      <c r="CG442" s="35">
        <v>0</v>
      </c>
      <c r="CH442" s="51">
        <v>0</v>
      </c>
    </row>
    <row r="443" spans="1:86" ht="13" x14ac:dyDescent="0.3">
      <c r="A443" s="34">
        <v>405550</v>
      </c>
      <c r="B443" s="35" t="s">
        <v>1051</v>
      </c>
      <c r="C443" s="35" t="s">
        <v>1052</v>
      </c>
      <c r="D443" s="35" t="s">
        <v>1053</v>
      </c>
      <c r="E443" s="36" t="s">
        <v>22</v>
      </c>
      <c r="F443" s="37" t="s">
        <v>355</v>
      </c>
      <c r="G443" s="139" t="s">
        <v>24</v>
      </c>
      <c r="H443" s="144">
        <v>1</v>
      </c>
      <c r="I443" s="49" t="s">
        <v>25</v>
      </c>
      <c r="J443" s="38" t="s">
        <v>26</v>
      </c>
      <c r="K443" s="39"/>
      <c r="L443" s="40">
        <v>14</v>
      </c>
      <c r="M443" s="41">
        <v>0.4</v>
      </c>
      <c r="N443" s="124">
        <f>M443*H443</f>
        <v>0.4</v>
      </c>
      <c r="O443" s="42">
        <v>0.38</v>
      </c>
      <c r="P443" s="124">
        <f>O443*H443</f>
        <v>0.38</v>
      </c>
      <c r="Q443" s="43">
        <v>1.9</v>
      </c>
      <c r="R443" s="44">
        <v>0.9</v>
      </c>
      <c r="S443" s="45">
        <v>1</v>
      </c>
      <c r="T443" s="124">
        <f>Q443*H443</f>
        <v>1.9</v>
      </c>
      <c r="U443" s="40">
        <v>0</v>
      </c>
      <c r="V443" s="35">
        <v>0</v>
      </c>
      <c r="W443" s="41">
        <v>0</v>
      </c>
      <c r="X443" s="46">
        <v>0</v>
      </c>
      <c r="Y443" s="47">
        <v>0</v>
      </c>
      <c r="Z443" s="48">
        <v>0</v>
      </c>
      <c r="AA443" s="124">
        <f>X443*H443</f>
        <v>0</v>
      </c>
      <c r="AB443" s="49">
        <v>2013</v>
      </c>
      <c r="AC443" s="50">
        <v>2013</v>
      </c>
      <c r="AD443" s="86">
        <v>336.6</v>
      </c>
      <c r="AE443" s="116" t="s">
        <v>355</v>
      </c>
      <c r="AF443" s="116">
        <v>100</v>
      </c>
      <c r="AG443" s="116"/>
      <c r="AH443" s="116"/>
      <c r="AI443" s="116"/>
      <c r="AJ443" s="120"/>
      <c r="AK443" s="90" t="s">
        <v>2208</v>
      </c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102"/>
      <c r="AW443" s="106"/>
      <c r="AX443" s="93"/>
      <c r="AY443" s="106"/>
      <c r="AZ443" s="93"/>
      <c r="BA443" s="106"/>
      <c r="BB443" s="93"/>
      <c r="BC443" s="106"/>
      <c r="BD443" s="93"/>
      <c r="BE443" s="106"/>
      <c r="BF443" s="93"/>
      <c r="BG443" s="106"/>
      <c r="BH443" s="98"/>
      <c r="BI443" s="93" t="s">
        <v>2727</v>
      </c>
      <c r="BJ443" s="110">
        <v>2074</v>
      </c>
      <c r="BK443" s="93"/>
      <c r="BL443" s="132"/>
      <c r="BM443" s="93" t="s">
        <v>2744</v>
      </c>
      <c r="BN443" s="93"/>
      <c r="BO443" s="93"/>
      <c r="BP443" s="93"/>
      <c r="BQ443" s="93"/>
      <c r="BR443" s="93"/>
      <c r="BS443" s="93"/>
      <c r="BT443" s="98"/>
      <c r="BU443" s="128">
        <v>2662643</v>
      </c>
      <c r="BV443" s="128">
        <v>1259936</v>
      </c>
      <c r="BW443" s="82" t="s">
        <v>48</v>
      </c>
      <c r="BX443" s="35" t="s">
        <v>49</v>
      </c>
      <c r="BY443" s="82" t="s">
        <v>349</v>
      </c>
      <c r="BZ443" s="50" t="s">
        <v>1745</v>
      </c>
      <c r="CA443" s="49">
        <v>3.17</v>
      </c>
      <c r="CB443" s="35">
        <v>2.2999999999999998</v>
      </c>
      <c r="CC443" s="35">
        <v>2.8</v>
      </c>
      <c r="CD443" s="35">
        <v>2.17</v>
      </c>
      <c r="CE443" s="35">
        <v>0</v>
      </c>
      <c r="CF443" s="35">
        <v>0</v>
      </c>
      <c r="CG443" s="35">
        <v>0</v>
      </c>
      <c r="CH443" s="51">
        <v>0</v>
      </c>
    </row>
    <row r="444" spans="1:86" ht="13" x14ac:dyDescent="0.3">
      <c r="A444" s="34">
        <v>405600</v>
      </c>
      <c r="B444" s="35" t="s">
        <v>1054</v>
      </c>
      <c r="C444" s="35" t="s">
        <v>1054</v>
      </c>
      <c r="D444" s="35" t="s">
        <v>1055</v>
      </c>
      <c r="E444" s="36" t="s">
        <v>22</v>
      </c>
      <c r="F444" s="37" t="s">
        <v>355</v>
      </c>
      <c r="G444" s="139" t="s">
        <v>24</v>
      </c>
      <c r="H444" s="144">
        <v>1</v>
      </c>
      <c r="I444" s="49" t="s">
        <v>25</v>
      </c>
      <c r="J444" s="38" t="s">
        <v>26</v>
      </c>
      <c r="K444" s="39"/>
      <c r="L444" s="40">
        <v>95</v>
      </c>
      <c r="M444" s="41">
        <v>3.3</v>
      </c>
      <c r="N444" s="124">
        <f>M444*H444</f>
        <v>3.3</v>
      </c>
      <c r="O444" s="42">
        <v>2.6</v>
      </c>
      <c r="P444" s="124">
        <f>O444*H444</f>
        <v>2.6</v>
      </c>
      <c r="Q444" s="43">
        <v>16</v>
      </c>
      <c r="R444" s="44">
        <v>7.7</v>
      </c>
      <c r="S444" s="45">
        <v>8.3000000000000007</v>
      </c>
      <c r="T444" s="124">
        <f>Q444*H444</f>
        <v>16</v>
      </c>
      <c r="U444" s="40">
        <v>0</v>
      </c>
      <c r="V444" s="35">
        <v>0</v>
      </c>
      <c r="W444" s="41">
        <v>0</v>
      </c>
      <c r="X444" s="46">
        <v>0</v>
      </c>
      <c r="Y444" s="47">
        <v>0</v>
      </c>
      <c r="Z444" s="48">
        <v>0</v>
      </c>
      <c r="AA444" s="124">
        <f>X444*H444</f>
        <v>0</v>
      </c>
      <c r="AB444" s="49">
        <v>1896</v>
      </c>
      <c r="AC444" s="50">
        <v>2013</v>
      </c>
      <c r="AD444" s="86">
        <v>335.15</v>
      </c>
      <c r="AE444" s="116" t="s">
        <v>355</v>
      </c>
      <c r="AF444" s="116">
        <v>100</v>
      </c>
      <c r="AG444" s="116"/>
      <c r="AH444" s="116"/>
      <c r="AI444" s="116"/>
      <c r="AJ444" s="120"/>
      <c r="AK444" s="90" t="s">
        <v>2208</v>
      </c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102"/>
      <c r="AW444" s="106"/>
      <c r="AX444" s="93"/>
      <c r="AY444" s="106"/>
      <c r="AZ444" s="93"/>
      <c r="BA444" s="106"/>
      <c r="BB444" s="93"/>
      <c r="BC444" s="106"/>
      <c r="BD444" s="93"/>
      <c r="BE444" s="106"/>
      <c r="BF444" s="93"/>
      <c r="BG444" s="106"/>
      <c r="BH444" s="98"/>
      <c r="BI444" s="93" t="s">
        <v>2727</v>
      </c>
      <c r="BJ444" s="110">
        <v>2074</v>
      </c>
      <c r="BK444" s="93"/>
      <c r="BL444" s="132"/>
      <c r="BM444" s="93"/>
      <c r="BN444" s="93"/>
      <c r="BO444" s="93"/>
      <c r="BP444" s="93"/>
      <c r="BQ444" s="93"/>
      <c r="BR444" s="93"/>
      <c r="BS444" s="93"/>
      <c r="BT444" s="98"/>
      <c r="BU444" s="128">
        <v>2662269</v>
      </c>
      <c r="BV444" s="128">
        <v>1260087</v>
      </c>
      <c r="BW444" s="82" t="s">
        <v>27</v>
      </c>
      <c r="BX444" s="35" t="s">
        <v>28</v>
      </c>
      <c r="BY444" s="82"/>
      <c r="BZ444" s="50"/>
      <c r="CA444" s="49">
        <v>3.2</v>
      </c>
      <c r="CB444" s="35">
        <v>2.4</v>
      </c>
      <c r="CC444" s="35">
        <v>3</v>
      </c>
      <c r="CD444" s="35">
        <v>2.2000000000000002</v>
      </c>
      <c r="CE444" s="35">
        <v>0</v>
      </c>
      <c r="CF444" s="35">
        <v>0</v>
      </c>
      <c r="CG444" s="35">
        <v>0</v>
      </c>
      <c r="CH444" s="51">
        <v>0</v>
      </c>
    </row>
    <row r="445" spans="1:86" ht="13" x14ac:dyDescent="0.3">
      <c r="A445" s="34">
        <v>405650</v>
      </c>
      <c r="B445" s="35" t="s">
        <v>1056</v>
      </c>
      <c r="C445" s="35" t="s">
        <v>1056</v>
      </c>
      <c r="D445" s="35" t="s">
        <v>1056</v>
      </c>
      <c r="E445" s="36" t="s">
        <v>22</v>
      </c>
      <c r="F445" s="37" t="s">
        <v>355</v>
      </c>
      <c r="G445" s="139" t="s">
        <v>24</v>
      </c>
      <c r="H445" s="144">
        <v>1</v>
      </c>
      <c r="I445" s="49" t="s">
        <v>25</v>
      </c>
      <c r="J445" s="38" t="s">
        <v>26</v>
      </c>
      <c r="K445" s="39"/>
      <c r="L445" s="40">
        <v>35</v>
      </c>
      <c r="M445" s="41">
        <v>1</v>
      </c>
      <c r="N445" s="124">
        <f>M445*H445</f>
        <v>1</v>
      </c>
      <c r="O445" s="42">
        <v>0.9</v>
      </c>
      <c r="P445" s="124">
        <f>O445*H445</f>
        <v>0.9</v>
      </c>
      <c r="Q445" s="43">
        <v>7.2</v>
      </c>
      <c r="R445" s="44">
        <v>3.6</v>
      </c>
      <c r="S445" s="45">
        <v>3.6</v>
      </c>
      <c r="T445" s="124">
        <f>Q445*H445</f>
        <v>7.2</v>
      </c>
      <c r="U445" s="40">
        <v>0</v>
      </c>
      <c r="V445" s="35">
        <v>0</v>
      </c>
      <c r="W445" s="41">
        <v>0</v>
      </c>
      <c r="X445" s="46">
        <v>0</v>
      </c>
      <c r="Y445" s="47">
        <v>0</v>
      </c>
      <c r="Z445" s="48">
        <v>0</v>
      </c>
      <c r="AA445" s="124">
        <f>X445*H445</f>
        <v>0</v>
      </c>
      <c r="AB445" s="49">
        <v>1902</v>
      </c>
      <c r="AC445" s="50">
        <v>1986</v>
      </c>
      <c r="AD445" s="86">
        <v>330.86</v>
      </c>
      <c r="AE445" s="116" t="s">
        <v>355</v>
      </c>
      <c r="AF445" s="116">
        <v>100</v>
      </c>
      <c r="AG445" s="116"/>
      <c r="AH445" s="116"/>
      <c r="AI445" s="116"/>
      <c r="AJ445" s="120"/>
      <c r="AK445" s="90" t="s">
        <v>2208</v>
      </c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102"/>
      <c r="AW445" s="106"/>
      <c r="AX445" s="93"/>
      <c r="AY445" s="106"/>
      <c r="AZ445" s="93"/>
      <c r="BA445" s="106"/>
      <c r="BB445" s="93"/>
      <c r="BC445" s="106"/>
      <c r="BD445" s="93"/>
      <c r="BE445" s="106"/>
      <c r="BF445" s="93"/>
      <c r="BG445" s="106"/>
      <c r="BH445" s="98"/>
      <c r="BI445" s="93" t="s">
        <v>2727</v>
      </c>
      <c r="BJ445" s="110">
        <v>2066</v>
      </c>
      <c r="BK445" s="93"/>
      <c r="BL445" s="132"/>
      <c r="BM445" s="93"/>
      <c r="BN445" s="93"/>
      <c r="BO445" s="93"/>
      <c r="BP445" s="93"/>
      <c r="BQ445" s="93"/>
      <c r="BR445" s="93"/>
      <c r="BS445" s="93"/>
      <c r="BT445" s="98"/>
      <c r="BU445" s="128">
        <v>2661440</v>
      </c>
      <c r="BV445" s="128">
        <v>1260910</v>
      </c>
      <c r="BW445" s="82" t="s">
        <v>27</v>
      </c>
      <c r="BX445" s="35" t="s">
        <v>28</v>
      </c>
      <c r="BY445" s="82"/>
      <c r="BZ445" s="50"/>
      <c r="CA445" s="49">
        <v>3.6</v>
      </c>
      <c r="CB445" s="35">
        <v>2.4</v>
      </c>
      <c r="CC445" s="35">
        <v>3.43</v>
      </c>
      <c r="CD445" s="35">
        <v>2.23</v>
      </c>
      <c r="CE445" s="35">
        <v>0</v>
      </c>
      <c r="CF445" s="35">
        <v>0</v>
      </c>
      <c r="CG445" s="35">
        <v>0</v>
      </c>
      <c r="CH445" s="51">
        <v>0</v>
      </c>
    </row>
    <row r="446" spans="1:86" ht="13" x14ac:dyDescent="0.3">
      <c r="A446" s="34">
        <v>405700</v>
      </c>
      <c r="B446" s="35" t="s">
        <v>1057</v>
      </c>
      <c r="C446" s="35" t="s">
        <v>1057</v>
      </c>
      <c r="D446" s="35" t="s">
        <v>1058</v>
      </c>
      <c r="E446" s="36" t="s">
        <v>22</v>
      </c>
      <c r="F446" s="37" t="s">
        <v>355</v>
      </c>
      <c r="G446" s="139" t="s">
        <v>24</v>
      </c>
      <c r="H446" s="144">
        <v>1</v>
      </c>
      <c r="I446" s="49" t="s">
        <v>25</v>
      </c>
      <c r="J446" s="38" t="s">
        <v>26</v>
      </c>
      <c r="K446" s="39"/>
      <c r="L446" s="40">
        <v>24</v>
      </c>
      <c r="M446" s="41">
        <v>0.9</v>
      </c>
      <c r="N446" s="124">
        <f>M446*H446</f>
        <v>0.9</v>
      </c>
      <c r="O446" s="42">
        <v>0.88</v>
      </c>
      <c r="P446" s="124">
        <f>O446*H446</f>
        <v>0.88</v>
      </c>
      <c r="Q446" s="43">
        <v>6.7</v>
      </c>
      <c r="R446" s="44">
        <v>3.3</v>
      </c>
      <c r="S446" s="45">
        <v>3.4</v>
      </c>
      <c r="T446" s="124">
        <f>Q446*H446</f>
        <v>6.7</v>
      </c>
      <c r="U446" s="40">
        <v>0</v>
      </c>
      <c r="V446" s="35">
        <v>0</v>
      </c>
      <c r="W446" s="41">
        <v>0</v>
      </c>
      <c r="X446" s="46">
        <v>0</v>
      </c>
      <c r="Y446" s="47">
        <v>0</v>
      </c>
      <c r="Z446" s="48">
        <v>0</v>
      </c>
      <c r="AA446" s="124">
        <f>X446*H446</f>
        <v>0</v>
      </c>
      <c r="AB446" s="49">
        <v>1861</v>
      </c>
      <c r="AC446" s="50">
        <v>2000</v>
      </c>
      <c r="AD446" s="86">
        <v>327.69</v>
      </c>
      <c r="AE446" s="116" t="s">
        <v>355</v>
      </c>
      <c r="AF446" s="116">
        <v>100</v>
      </c>
      <c r="AG446" s="116"/>
      <c r="AH446" s="116"/>
      <c r="AI446" s="116"/>
      <c r="AJ446" s="120"/>
      <c r="AK446" s="90" t="s">
        <v>2208</v>
      </c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102"/>
      <c r="AW446" s="106"/>
      <c r="AX446" s="93"/>
      <c r="AY446" s="106"/>
      <c r="AZ446" s="93"/>
      <c r="BA446" s="106"/>
      <c r="BB446" s="93"/>
      <c r="BC446" s="106"/>
      <c r="BD446" s="93"/>
      <c r="BE446" s="106"/>
      <c r="BF446" s="93"/>
      <c r="BG446" s="106"/>
      <c r="BH446" s="98"/>
      <c r="BI446" s="93" t="s">
        <v>2727</v>
      </c>
      <c r="BJ446" s="131">
        <v>9999</v>
      </c>
      <c r="BK446" s="93"/>
      <c r="BL446" s="132"/>
      <c r="BM446" s="93"/>
      <c r="BN446" s="93"/>
      <c r="BO446" s="93"/>
      <c r="BP446" s="93"/>
      <c r="BQ446" s="93"/>
      <c r="BR446" s="93"/>
      <c r="BS446" s="93"/>
      <c r="BT446" s="98"/>
      <c r="BU446" s="128">
        <v>2660419</v>
      </c>
      <c r="BV446" s="128">
        <v>1261122</v>
      </c>
      <c r="BW446" s="82" t="s">
        <v>27</v>
      </c>
      <c r="BX446" s="35" t="s">
        <v>28</v>
      </c>
      <c r="BY446" s="82"/>
      <c r="BZ446" s="50"/>
      <c r="CA446" s="49">
        <v>4.5999999999999996</v>
      </c>
      <c r="CB446" s="35">
        <v>3.1</v>
      </c>
      <c r="CC446" s="35">
        <v>4.2</v>
      </c>
      <c r="CD446" s="35">
        <v>2.8</v>
      </c>
      <c r="CE446" s="35">
        <v>0</v>
      </c>
      <c r="CF446" s="35">
        <v>0</v>
      </c>
      <c r="CG446" s="35">
        <v>0</v>
      </c>
      <c r="CH446" s="51">
        <v>0</v>
      </c>
    </row>
    <row r="447" spans="1:86" ht="13" x14ac:dyDescent="0.3">
      <c r="A447" s="34">
        <v>405800</v>
      </c>
      <c r="B447" s="35" t="s">
        <v>1059</v>
      </c>
      <c r="C447" s="35" t="s">
        <v>1059</v>
      </c>
      <c r="D447" s="35" t="s">
        <v>1060</v>
      </c>
      <c r="E447" s="36" t="s">
        <v>22</v>
      </c>
      <c r="F447" s="37" t="s">
        <v>355</v>
      </c>
      <c r="G447" s="139" t="s">
        <v>24</v>
      </c>
      <c r="H447" s="144">
        <v>1</v>
      </c>
      <c r="I447" s="49" t="s">
        <v>25</v>
      </c>
      <c r="J447" s="38" t="s">
        <v>26</v>
      </c>
      <c r="K447" s="39"/>
      <c r="L447" s="40">
        <v>33</v>
      </c>
      <c r="M447" s="41">
        <v>0.8</v>
      </c>
      <c r="N447" s="124">
        <f>M447*H447</f>
        <v>0.8</v>
      </c>
      <c r="O447" s="42">
        <v>0.71</v>
      </c>
      <c r="P447" s="124">
        <f>O447*H447</f>
        <v>0.71</v>
      </c>
      <c r="Q447" s="43">
        <v>5.0999999999999996</v>
      </c>
      <c r="R447" s="44">
        <v>2.6</v>
      </c>
      <c r="S447" s="45">
        <v>2.5</v>
      </c>
      <c r="T447" s="124">
        <f>Q447*H447</f>
        <v>5.0999999999999996</v>
      </c>
      <c r="U447" s="40">
        <v>0</v>
      </c>
      <c r="V447" s="35">
        <v>0</v>
      </c>
      <c r="W447" s="41">
        <v>0</v>
      </c>
      <c r="X447" s="46">
        <v>0</v>
      </c>
      <c r="Y447" s="47">
        <v>0</v>
      </c>
      <c r="Z447" s="48">
        <v>0</v>
      </c>
      <c r="AA447" s="124">
        <f>X447*H447</f>
        <v>0</v>
      </c>
      <c r="AB447" s="49">
        <v>1864</v>
      </c>
      <c r="AC447" s="50">
        <v>2010</v>
      </c>
      <c r="AD447" s="86">
        <v>326.2</v>
      </c>
      <c r="AE447" s="116" t="s">
        <v>355</v>
      </c>
      <c r="AF447" s="116">
        <v>100</v>
      </c>
      <c r="AG447" s="116"/>
      <c r="AH447" s="116"/>
      <c r="AI447" s="116"/>
      <c r="AJ447" s="120"/>
      <c r="AK447" s="90" t="s">
        <v>2208</v>
      </c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102"/>
      <c r="AW447" s="106"/>
      <c r="AX447" s="93"/>
      <c r="AY447" s="106"/>
      <c r="AZ447" s="93"/>
      <c r="BA447" s="106"/>
      <c r="BB447" s="93"/>
      <c r="BC447" s="106"/>
      <c r="BD447" s="93"/>
      <c r="BE447" s="106"/>
      <c r="BF447" s="93"/>
      <c r="BG447" s="106"/>
      <c r="BH447" s="98"/>
      <c r="BI447" s="93" t="s">
        <v>2727</v>
      </c>
      <c r="BJ447" s="110">
        <v>2044</v>
      </c>
      <c r="BK447" s="93"/>
      <c r="BL447" s="132"/>
      <c r="BM447" s="93" t="s">
        <v>2744</v>
      </c>
      <c r="BN447" s="93"/>
      <c r="BO447" s="93"/>
      <c r="BP447" s="93"/>
      <c r="BQ447" s="93"/>
      <c r="BR447" s="93"/>
      <c r="BS447" s="93"/>
      <c r="BT447" s="98"/>
      <c r="BU447" s="128">
        <v>2660371</v>
      </c>
      <c r="BV447" s="128">
        <v>1261632</v>
      </c>
      <c r="BW447" s="82" t="s">
        <v>27</v>
      </c>
      <c r="BX447" s="35" t="s">
        <v>28</v>
      </c>
      <c r="BY447" s="82"/>
      <c r="BZ447" s="50"/>
      <c r="CA447" s="49">
        <v>3</v>
      </c>
      <c r="CB447" s="35">
        <v>2.2000000000000002</v>
      </c>
      <c r="CC447" s="35">
        <v>2.8</v>
      </c>
      <c r="CD447" s="35">
        <v>2</v>
      </c>
      <c r="CE447" s="35">
        <v>0</v>
      </c>
      <c r="CF447" s="35">
        <v>0</v>
      </c>
      <c r="CG447" s="35">
        <v>0</v>
      </c>
      <c r="CH447" s="51">
        <v>0</v>
      </c>
    </row>
    <row r="448" spans="1:86" ht="13" x14ac:dyDescent="0.3">
      <c r="A448" s="34">
        <v>409975</v>
      </c>
      <c r="B448" s="35" t="s">
        <v>1061</v>
      </c>
      <c r="C448" s="35" t="s">
        <v>906</v>
      </c>
      <c r="D448" s="35" t="s">
        <v>908</v>
      </c>
      <c r="E448" s="36" t="s">
        <v>22</v>
      </c>
      <c r="F448" s="37" t="s">
        <v>877</v>
      </c>
      <c r="G448" s="139" t="s">
        <v>24</v>
      </c>
      <c r="H448" s="144">
        <v>1</v>
      </c>
      <c r="I448" s="49" t="s">
        <v>25</v>
      </c>
      <c r="J448" s="38" t="s">
        <v>26</v>
      </c>
      <c r="K448" s="39"/>
      <c r="L448" s="40">
        <v>20</v>
      </c>
      <c r="M448" s="41">
        <v>1.35</v>
      </c>
      <c r="N448" s="124">
        <f>M448*H448</f>
        <v>1.35</v>
      </c>
      <c r="O448" s="42">
        <v>1.1000000000000001</v>
      </c>
      <c r="P448" s="124">
        <f>O448*H448</f>
        <v>1.1000000000000001</v>
      </c>
      <c r="Q448" s="43">
        <v>4.8</v>
      </c>
      <c r="R448" s="44">
        <v>1.75</v>
      </c>
      <c r="S448" s="45">
        <v>3.05</v>
      </c>
      <c r="T448" s="124">
        <f>Q448*H448</f>
        <v>4.8</v>
      </c>
      <c r="U448" s="40">
        <v>0</v>
      </c>
      <c r="V448" s="35">
        <v>0</v>
      </c>
      <c r="W448" s="41">
        <v>0</v>
      </c>
      <c r="X448" s="46">
        <v>0</v>
      </c>
      <c r="Y448" s="47">
        <v>0</v>
      </c>
      <c r="Z448" s="48">
        <v>0</v>
      </c>
      <c r="AA448" s="124">
        <f>X448*H448</f>
        <v>0</v>
      </c>
      <c r="AB448" s="49">
        <v>2016</v>
      </c>
      <c r="AC448" s="50"/>
      <c r="AD448" s="86">
        <v>578.20000000000005</v>
      </c>
      <c r="AE448" s="116" t="s">
        <v>877</v>
      </c>
      <c r="AF448" s="116">
        <v>100</v>
      </c>
      <c r="AG448" s="116"/>
      <c r="AH448" s="116"/>
      <c r="AI448" s="116"/>
      <c r="AJ448" s="120"/>
      <c r="AK448" s="90" t="s">
        <v>2152</v>
      </c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102"/>
      <c r="AW448" s="106"/>
      <c r="AX448" s="93"/>
      <c r="AY448" s="106"/>
      <c r="AZ448" s="93"/>
      <c r="BA448" s="106"/>
      <c r="BB448" s="93"/>
      <c r="BC448" s="106"/>
      <c r="BD448" s="93"/>
      <c r="BE448" s="106"/>
      <c r="BF448" s="93"/>
      <c r="BG448" s="106"/>
      <c r="BH448" s="98"/>
      <c r="BI448" s="93" t="s">
        <v>2727</v>
      </c>
      <c r="BJ448" s="110">
        <v>2096</v>
      </c>
      <c r="BK448" s="93"/>
      <c r="BL448" s="132"/>
      <c r="BM448" s="93" t="s">
        <v>2744</v>
      </c>
      <c r="BN448" s="93"/>
      <c r="BO448" s="93"/>
      <c r="BP448" s="93"/>
      <c r="BQ448" s="93"/>
      <c r="BR448" s="93"/>
      <c r="BS448" s="93"/>
      <c r="BT448" s="98"/>
      <c r="BU448" s="128">
        <v>2721260</v>
      </c>
      <c r="BV448" s="128">
        <v>1202074</v>
      </c>
      <c r="BW448" s="82" t="s">
        <v>27</v>
      </c>
      <c r="BX448" s="35" t="s">
        <v>28</v>
      </c>
      <c r="BY448" s="82"/>
      <c r="BZ448" s="50"/>
      <c r="CA448" s="49">
        <v>7</v>
      </c>
      <c r="CB448" s="35">
        <v>5</v>
      </c>
      <c r="CC448" s="35">
        <v>6</v>
      </c>
      <c r="CD448" s="35">
        <v>4.3</v>
      </c>
      <c r="CE448" s="35">
        <v>0</v>
      </c>
      <c r="CF448" s="35">
        <v>0</v>
      </c>
      <c r="CG448" s="35">
        <v>0</v>
      </c>
      <c r="CH448" s="51">
        <v>0</v>
      </c>
    </row>
    <row r="449" spans="1:86" ht="13" x14ac:dyDescent="0.3">
      <c r="A449" s="34">
        <v>500100</v>
      </c>
      <c r="B449" s="35" t="s">
        <v>1062</v>
      </c>
      <c r="C449" s="35" t="s">
        <v>1063</v>
      </c>
      <c r="D449" s="35" t="s">
        <v>1064</v>
      </c>
      <c r="E449" s="52" t="s">
        <v>36</v>
      </c>
      <c r="F449" s="37" t="s">
        <v>1065</v>
      </c>
      <c r="G449" s="139" t="s">
        <v>24</v>
      </c>
      <c r="H449" s="144">
        <v>1</v>
      </c>
      <c r="I449" s="49" t="s">
        <v>25</v>
      </c>
      <c r="J449" s="38" t="s">
        <v>26</v>
      </c>
      <c r="K449" s="39"/>
      <c r="L449" s="40">
        <v>2.8</v>
      </c>
      <c r="M449" s="41">
        <v>9.6999999999999993</v>
      </c>
      <c r="N449" s="124">
        <f>M449*H449</f>
        <v>9.6999999999999993</v>
      </c>
      <c r="O449" s="42">
        <v>9.1999999999999993</v>
      </c>
      <c r="P449" s="124">
        <f>O449*H449</f>
        <v>9.1999999999999993</v>
      </c>
      <c r="Q449" s="43">
        <v>21.45</v>
      </c>
      <c r="R449" s="44">
        <v>13.86</v>
      </c>
      <c r="S449" s="45">
        <v>7.59</v>
      </c>
      <c r="T449" s="124">
        <f>Q449*H449</f>
        <v>21.45</v>
      </c>
      <c r="U449" s="40">
        <v>0</v>
      </c>
      <c r="V449" s="35">
        <v>0</v>
      </c>
      <c r="W449" s="41">
        <v>0</v>
      </c>
      <c r="X449" s="46">
        <v>0</v>
      </c>
      <c r="Y449" s="47">
        <v>0</v>
      </c>
      <c r="Z449" s="48">
        <v>0</v>
      </c>
      <c r="AA449" s="124">
        <f>X449*H449</f>
        <v>0</v>
      </c>
      <c r="AB449" s="49">
        <v>1967</v>
      </c>
      <c r="AC449" s="50">
        <v>1967</v>
      </c>
      <c r="AD449" s="86">
        <v>1973.2</v>
      </c>
      <c r="AE449" s="116" t="s">
        <v>1065</v>
      </c>
      <c r="AF449" s="116">
        <v>100</v>
      </c>
      <c r="AG449" s="116"/>
      <c r="AH449" s="116"/>
      <c r="AI449" s="116"/>
      <c r="AJ449" s="120"/>
      <c r="AK449" s="90" t="s">
        <v>2209</v>
      </c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102"/>
      <c r="AW449" s="106" t="s">
        <v>27</v>
      </c>
      <c r="AX449" s="93" t="s">
        <v>2678</v>
      </c>
      <c r="AY449" s="106" t="s">
        <v>27</v>
      </c>
      <c r="AZ449" s="93" t="s">
        <v>2679</v>
      </c>
      <c r="BA449" s="106"/>
      <c r="BB449" s="93"/>
      <c r="BC449" s="106"/>
      <c r="BD449" s="93"/>
      <c r="BE449" s="106"/>
      <c r="BF449" s="93"/>
      <c r="BG449" s="106"/>
      <c r="BH449" s="98"/>
      <c r="BI449" s="93" t="s">
        <v>2727</v>
      </c>
      <c r="BJ449" s="110">
        <v>2047</v>
      </c>
      <c r="BK449" s="93"/>
      <c r="BL449" s="132"/>
      <c r="BM449" s="93"/>
      <c r="BN449" s="93"/>
      <c r="BO449" s="93"/>
      <c r="BP449" s="93"/>
      <c r="BQ449" s="93"/>
      <c r="BR449" s="93"/>
      <c r="BS449" s="93"/>
      <c r="BT449" s="98"/>
      <c r="BU449" s="128">
        <v>2671500</v>
      </c>
      <c r="BV449" s="128">
        <v>1146740</v>
      </c>
      <c r="BW449" s="82" t="s">
        <v>27</v>
      </c>
      <c r="BX449" s="35" t="s">
        <v>28</v>
      </c>
      <c r="BY449" s="82"/>
      <c r="BZ449" s="50"/>
      <c r="CA449" s="49">
        <v>413.3</v>
      </c>
      <c r="CB449" s="35">
        <v>365.9</v>
      </c>
      <c r="CC449" s="35">
        <v>335.1</v>
      </c>
      <c r="CD449" s="35">
        <v>296.7</v>
      </c>
      <c r="CE449" s="35">
        <v>0</v>
      </c>
      <c r="CF449" s="35">
        <v>0</v>
      </c>
      <c r="CG449" s="35">
        <v>0</v>
      </c>
      <c r="CH449" s="51">
        <v>0</v>
      </c>
    </row>
    <row r="450" spans="1:86" ht="13" x14ac:dyDescent="0.3">
      <c r="A450" s="34">
        <v>500125</v>
      </c>
      <c r="B450" s="35" t="s">
        <v>1066</v>
      </c>
      <c r="C450" s="35" t="s">
        <v>1067</v>
      </c>
      <c r="D450" s="35" t="s">
        <v>1068</v>
      </c>
      <c r="E450" s="36" t="s">
        <v>22</v>
      </c>
      <c r="F450" s="37" t="s">
        <v>1065</v>
      </c>
      <c r="G450" s="139" t="s">
        <v>24</v>
      </c>
      <c r="H450" s="144">
        <v>1</v>
      </c>
      <c r="I450" s="49" t="s">
        <v>25</v>
      </c>
      <c r="J450" s="38" t="s">
        <v>26</v>
      </c>
      <c r="K450" s="39"/>
      <c r="L450" s="40">
        <v>5.7</v>
      </c>
      <c r="M450" s="41">
        <v>15.11</v>
      </c>
      <c r="N450" s="124">
        <f>M450*H450</f>
        <v>15.11</v>
      </c>
      <c r="O450" s="42">
        <v>14.73</v>
      </c>
      <c r="P450" s="124">
        <f>O450*H450</f>
        <v>14.73</v>
      </c>
      <c r="Q450" s="43">
        <v>42</v>
      </c>
      <c r="R450" s="44">
        <v>4.3</v>
      </c>
      <c r="S450" s="45">
        <v>37.700000000000003</v>
      </c>
      <c r="T450" s="124">
        <f>Q450*H450</f>
        <v>42</v>
      </c>
      <c r="U450" s="40">
        <v>0</v>
      </c>
      <c r="V450" s="35">
        <v>0</v>
      </c>
      <c r="W450" s="41">
        <v>0</v>
      </c>
      <c r="X450" s="46">
        <v>0</v>
      </c>
      <c r="Y450" s="47">
        <v>0</v>
      </c>
      <c r="Z450" s="48">
        <v>0</v>
      </c>
      <c r="AA450" s="124">
        <f>X450*H450</f>
        <v>0</v>
      </c>
      <c r="AB450" s="49">
        <v>2018</v>
      </c>
      <c r="AC450" s="50"/>
      <c r="AD450" s="86">
        <v>1456</v>
      </c>
      <c r="AE450" s="116" t="s">
        <v>1065</v>
      </c>
      <c r="AF450" s="116">
        <v>100</v>
      </c>
      <c r="AG450" s="116"/>
      <c r="AH450" s="116"/>
      <c r="AI450" s="116"/>
      <c r="AJ450" s="120"/>
      <c r="AK450" s="90" t="s">
        <v>2210</v>
      </c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102"/>
      <c r="AW450" s="106"/>
      <c r="AX450" s="93"/>
      <c r="AY450" s="106"/>
      <c r="AZ450" s="93"/>
      <c r="BA450" s="106"/>
      <c r="BB450" s="93"/>
      <c r="BC450" s="106"/>
      <c r="BD450" s="93"/>
      <c r="BE450" s="106"/>
      <c r="BF450" s="93"/>
      <c r="BG450" s="106"/>
      <c r="BH450" s="98"/>
      <c r="BI450" s="93" t="s">
        <v>2727</v>
      </c>
      <c r="BJ450" s="110">
        <v>2098</v>
      </c>
      <c r="BK450" s="93"/>
      <c r="BL450" s="132"/>
      <c r="BM450" s="93" t="s">
        <v>2744</v>
      </c>
      <c r="BN450" s="93"/>
      <c r="BO450" s="93"/>
      <c r="BP450" s="93"/>
      <c r="BQ450" s="93"/>
      <c r="BR450" s="93"/>
      <c r="BS450" s="93"/>
      <c r="BT450" s="98"/>
      <c r="BU450" s="128">
        <v>2670703</v>
      </c>
      <c r="BV450" s="128">
        <v>1155396</v>
      </c>
      <c r="BW450" s="82" t="s">
        <v>27</v>
      </c>
      <c r="BX450" s="35" t="s">
        <v>28</v>
      </c>
      <c r="BY450" s="82"/>
      <c r="BZ450" s="50"/>
      <c r="CA450" s="49">
        <v>294</v>
      </c>
      <c r="CB450" s="35">
        <v>286</v>
      </c>
      <c r="CC450" s="35">
        <v>278</v>
      </c>
      <c r="CD450" s="35">
        <v>270.39999999999998</v>
      </c>
      <c r="CE450" s="35">
        <v>0</v>
      </c>
      <c r="CF450" s="35">
        <v>0</v>
      </c>
      <c r="CG450" s="35">
        <v>0</v>
      </c>
      <c r="CH450" s="51">
        <v>0</v>
      </c>
    </row>
    <row r="451" spans="1:86" ht="13" x14ac:dyDescent="0.3">
      <c r="A451" s="34">
        <v>500135</v>
      </c>
      <c r="B451" s="35" t="s">
        <v>1069</v>
      </c>
      <c r="C451" s="35" t="s">
        <v>1070</v>
      </c>
      <c r="D451" s="35" t="s">
        <v>1071</v>
      </c>
      <c r="E451" s="36" t="s">
        <v>22</v>
      </c>
      <c r="F451" s="37" t="s">
        <v>1065</v>
      </c>
      <c r="G451" s="139" t="s">
        <v>24</v>
      </c>
      <c r="H451" s="144">
        <v>1</v>
      </c>
      <c r="I451" s="49" t="s">
        <v>25</v>
      </c>
      <c r="J451" s="38" t="s">
        <v>26</v>
      </c>
      <c r="K451" s="39"/>
      <c r="L451" s="40">
        <v>3</v>
      </c>
      <c r="M451" s="41">
        <v>6.45</v>
      </c>
      <c r="N451" s="124">
        <f>M451*H451</f>
        <v>6.45</v>
      </c>
      <c r="O451" s="42">
        <v>6.25</v>
      </c>
      <c r="P451" s="124">
        <f>O451*H451</f>
        <v>6.25</v>
      </c>
      <c r="Q451" s="43">
        <v>22</v>
      </c>
      <c r="R451" s="44">
        <v>6</v>
      </c>
      <c r="S451" s="45">
        <v>16</v>
      </c>
      <c r="T451" s="124">
        <f>Q451*H451</f>
        <v>22</v>
      </c>
      <c r="U451" s="40">
        <v>0</v>
      </c>
      <c r="V451" s="35">
        <v>0</v>
      </c>
      <c r="W451" s="41">
        <v>0</v>
      </c>
      <c r="X451" s="46">
        <v>0</v>
      </c>
      <c r="Y451" s="47">
        <v>0</v>
      </c>
      <c r="Z451" s="48">
        <v>0</v>
      </c>
      <c r="AA451" s="124">
        <f>X451*H451</f>
        <v>0</v>
      </c>
      <c r="AB451" s="49">
        <v>2020</v>
      </c>
      <c r="AC451" s="50"/>
      <c r="AD451" s="86">
        <v>1390</v>
      </c>
      <c r="AE451" s="116" t="s">
        <v>1065</v>
      </c>
      <c r="AF451" s="116">
        <v>100</v>
      </c>
      <c r="AG451" s="116"/>
      <c r="AH451" s="116"/>
      <c r="AI451" s="116"/>
      <c r="AJ451" s="120"/>
      <c r="AK451" s="90" t="s">
        <v>2211</v>
      </c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102"/>
      <c r="AW451" s="106"/>
      <c r="AX451" s="93"/>
      <c r="AY451" s="106"/>
      <c r="AZ451" s="93"/>
      <c r="BA451" s="106"/>
      <c r="BB451" s="93"/>
      <c r="BC451" s="106"/>
      <c r="BD451" s="93"/>
      <c r="BE451" s="106"/>
      <c r="BF451" s="93"/>
      <c r="BG451" s="106"/>
      <c r="BH451" s="98"/>
      <c r="BI451" s="93" t="s">
        <v>2727</v>
      </c>
      <c r="BJ451" s="110">
        <v>2100</v>
      </c>
      <c r="BK451" s="93"/>
      <c r="BL451" s="132"/>
      <c r="BM451" s="93" t="s">
        <v>2744</v>
      </c>
      <c r="BN451" s="93"/>
      <c r="BO451" s="93"/>
      <c r="BP451" s="93"/>
      <c r="BQ451" s="93"/>
      <c r="BR451" s="93"/>
      <c r="BS451" s="93"/>
      <c r="BT451" s="98"/>
      <c r="BU451" s="128">
        <v>2670547</v>
      </c>
      <c r="BV451" s="128">
        <v>1153853</v>
      </c>
      <c r="BW451" s="82" t="s">
        <v>27</v>
      </c>
      <c r="BX451" s="35" t="s">
        <v>28</v>
      </c>
      <c r="BY451" s="82"/>
      <c r="BZ451" s="50"/>
      <c r="CA451" s="49">
        <v>259</v>
      </c>
      <c r="CB451" s="35">
        <v>255</v>
      </c>
      <c r="CC451" s="35">
        <v>244</v>
      </c>
      <c r="CD451" s="35">
        <v>240</v>
      </c>
      <c r="CE451" s="35">
        <v>0</v>
      </c>
      <c r="CF451" s="35">
        <v>0</v>
      </c>
      <c r="CG451" s="35">
        <v>0</v>
      </c>
      <c r="CH451" s="51">
        <v>0</v>
      </c>
    </row>
    <row r="452" spans="1:86" ht="13" x14ac:dyDescent="0.3">
      <c r="A452" s="34">
        <v>500150</v>
      </c>
      <c r="B452" s="35" t="s">
        <v>1072</v>
      </c>
      <c r="C452" s="35" t="s">
        <v>1073</v>
      </c>
      <c r="D452" s="35" t="s">
        <v>1074</v>
      </c>
      <c r="E452" s="36" t="s">
        <v>22</v>
      </c>
      <c r="F452" s="37" t="s">
        <v>1065</v>
      </c>
      <c r="G452" s="139" t="s">
        <v>24</v>
      </c>
      <c r="H452" s="144">
        <v>1</v>
      </c>
      <c r="I452" s="49" t="s">
        <v>25</v>
      </c>
      <c r="J452" s="38" t="s">
        <v>26</v>
      </c>
      <c r="K452" s="39"/>
      <c r="L452" s="40">
        <v>1.1000000000000001</v>
      </c>
      <c r="M452" s="41">
        <v>2.35</v>
      </c>
      <c r="N452" s="124">
        <f>M452*H452</f>
        <v>2.35</v>
      </c>
      <c r="O452" s="42">
        <v>2.3199999999999998</v>
      </c>
      <c r="P452" s="124">
        <f>O452*H452</f>
        <v>2.3199999999999998</v>
      </c>
      <c r="Q452" s="43">
        <v>9.6999999999999993</v>
      </c>
      <c r="R452" s="44">
        <v>2.2000000000000002</v>
      </c>
      <c r="S452" s="45">
        <v>7.5</v>
      </c>
      <c r="T452" s="124">
        <f>Q452*H452</f>
        <v>9.6999999999999993</v>
      </c>
      <c r="U452" s="40">
        <v>0</v>
      </c>
      <c r="V452" s="35">
        <v>0</v>
      </c>
      <c r="W452" s="41">
        <v>0</v>
      </c>
      <c r="X452" s="46">
        <v>0</v>
      </c>
      <c r="Y452" s="47">
        <v>0</v>
      </c>
      <c r="Z452" s="48">
        <v>0</v>
      </c>
      <c r="AA452" s="124">
        <f>X452*H452</f>
        <v>0</v>
      </c>
      <c r="AB452" s="49">
        <v>2014</v>
      </c>
      <c r="AC452" s="50"/>
      <c r="AD452" s="86">
        <v>1360.5</v>
      </c>
      <c r="AE452" s="116" t="s">
        <v>1065</v>
      </c>
      <c r="AF452" s="116">
        <v>100</v>
      </c>
      <c r="AG452" s="116"/>
      <c r="AH452" s="116"/>
      <c r="AI452" s="116"/>
      <c r="AJ452" s="120"/>
      <c r="AK452" s="90" t="s">
        <v>2212</v>
      </c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102"/>
      <c r="AW452" s="106"/>
      <c r="AX452" s="93"/>
      <c r="AY452" s="106"/>
      <c r="AZ452" s="93"/>
      <c r="BA452" s="106"/>
      <c r="BB452" s="93"/>
      <c r="BC452" s="106"/>
      <c r="BD452" s="93"/>
      <c r="BE452" s="106"/>
      <c r="BF452" s="93"/>
      <c r="BG452" s="106"/>
      <c r="BH452" s="98"/>
      <c r="BI452" s="93" t="s">
        <v>2727</v>
      </c>
      <c r="BJ452" s="110">
        <v>2094</v>
      </c>
      <c r="BK452" s="93"/>
      <c r="BL452" s="132"/>
      <c r="BM452" s="93" t="s">
        <v>2744</v>
      </c>
      <c r="BN452" s="93"/>
      <c r="BO452" s="93"/>
      <c r="BP452" s="93"/>
      <c r="BQ452" s="93"/>
      <c r="BR452" s="93"/>
      <c r="BS452" s="93"/>
      <c r="BT452" s="98"/>
      <c r="BU452" s="128">
        <v>2667540</v>
      </c>
      <c r="BV452" s="128">
        <v>1150580</v>
      </c>
      <c r="BW452" s="82" t="s">
        <v>27</v>
      </c>
      <c r="BX452" s="35" t="s">
        <v>28</v>
      </c>
      <c r="BY452" s="82"/>
      <c r="BZ452" s="50"/>
      <c r="CA452" s="49">
        <v>273</v>
      </c>
      <c r="CB452" s="35">
        <v>271.5</v>
      </c>
      <c r="CC452" s="35">
        <v>0</v>
      </c>
      <c r="CD452" s="35">
        <v>0</v>
      </c>
      <c r="CE452" s="35">
        <v>0</v>
      </c>
      <c r="CF452" s="35">
        <v>0</v>
      </c>
      <c r="CG452" s="35">
        <v>0</v>
      </c>
      <c r="CH452" s="51">
        <v>0</v>
      </c>
    </row>
    <row r="453" spans="1:86" ht="13" x14ac:dyDescent="0.3">
      <c r="A453" s="34">
        <v>500200</v>
      </c>
      <c r="B453" s="35" t="s">
        <v>1075</v>
      </c>
      <c r="C453" s="35" t="s">
        <v>1075</v>
      </c>
      <c r="D453" s="35" t="s">
        <v>1076</v>
      </c>
      <c r="E453" s="36" t="s">
        <v>22</v>
      </c>
      <c r="F453" s="37" t="s">
        <v>1065</v>
      </c>
      <c r="G453" s="139" t="s">
        <v>24</v>
      </c>
      <c r="H453" s="144">
        <v>1</v>
      </c>
      <c r="I453" s="49" t="s">
        <v>25</v>
      </c>
      <c r="J453" s="38" t="s">
        <v>26</v>
      </c>
      <c r="K453" s="39"/>
      <c r="L453" s="40">
        <v>0.5</v>
      </c>
      <c r="M453" s="41">
        <v>1.96</v>
      </c>
      <c r="N453" s="124">
        <f>M453*H453</f>
        <v>1.96</v>
      </c>
      <c r="O453" s="42">
        <v>1.9</v>
      </c>
      <c r="P453" s="124">
        <f>O453*H453</f>
        <v>1.9</v>
      </c>
      <c r="Q453" s="43">
        <v>9.3000000000000007</v>
      </c>
      <c r="R453" s="44">
        <v>2.5</v>
      </c>
      <c r="S453" s="45">
        <v>6.8</v>
      </c>
      <c r="T453" s="124">
        <f>Q453*H453</f>
        <v>9.3000000000000007</v>
      </c>
      <c r="U453" s="40">
        <v>0</v>
      </c>
      <c r="V453" s="35">
        <v>0</v>
      </c>
      <c r="W453" s="41">
        <v>0</v>
      </c>
      <c r="X453" s="46">
        <v>0</v>
      </c>
      <c r="Y453" s="47">
        <v>0</v>
      </c>
      <c r="Z453" s="48">
        <v>0</v>
      </c>
      <c r="AA453" s="124">
        <f>X453*H453</f>
        <v>0</v>
      </c>
      <c r="AB453" s="49">
        <v>1959</v>
      </c>
      <c r="AC453" s="50">
        <v>1959</v>
      </c>
      <c r="AD453" s="86">
        <v>1337.2</v>
      </c>
      <c r="AE453" s="116" t="s">
        <v>1065</v>
      </c>
      <c r="AF453" s="116">
        <v>100</v>
      </c>
      <c r="AG453" s="116"/>
      <c r="AH453" s="116"/>
      <c r="AI453" s="116"/>
      <c r="AJ453" s="120"/>
      <c r="AK453" s="90" t="s">
        <v>1075</v>
      </c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102"/>
      <c r="AW453" s="106"/>
      <c r="AX453" s="93"/>
      <c r="AY453" s="106"/>
      <c r="AZ453" s="93"/>
      <c r="BA453" s="106"/>
      <c r="BB453" s="93"/>
      <c r="BC453" s="106"/>
      <c r="BD453" s="93"/>
      <c r="BE453" s="106"/>
      <c r="BF453" s="93"/>
      <c r="BG453" s="106"/>
      <c r="BH453" s="98"/>
      <c r="BI453" s="93" t="s">
        <v>2727</v>
      </c>
      <c r="BJ453" s="110">
        <v>2039</v>
      </c>
      <c r="BK453" s="93"/>
      <c r="BL453" s="132"/>
      <c r="BM453" s="93"/>
      <c r="BN453" s="93"/>
      <c r="BO453" s="93"/>
      <c r="BP453" s="93"/>
      <c r="BQ453" s="93"/>
      <c r="BR453" s="93"/>
      <c r="BS453" s="93"/>
      <c r="BT453" s="98"/>
      <c r="BU453" s="128">
        <v>2664400</v>
      </c>
      <c r="BV453" s="128">
        <v>1148610</v>
      </c>
      <c r="BW453" s="82" t="s">
        <v>27</v>
      </c>
      <c r="BX453" s="35" t="s">
        <v>28</v>
      </c>
      <c r="BY453" s="82"/>
      <c r="BZ453" s="50"/>
      <c r="CA453" s="49">
        <v>504.8</v>
      </c>
      <c r="CB453" s="35">
        <v>489</v>
      </c>
      <c r="CC453" s="35">
        <v>464</v>
      </c>
      <c r="CD453" s="35">
        <v>449.5</v>
      </c>
      <c r="CE453" s="35">
        <v>0</v>
      </c>
      <c r="CF453" s="35">
        <v>0</v>
      </c>
      <c r="CG453" s="35">
        <v>0</v>
      </c>
      <c r="CH453" s="51">
        <v>0</v>
      </c>
    </row>
    <row r="454" spans="1:86" ht="13" x14ac:dyDescent="0.3">
      <c r="A454" s="34">
        <v>500225</v>
      </c>
      <c r="B454" s="35" t="s">
        <v>1077</v>
      </c>
      <c r="C454" s="35" t="s">
        <v>1078</v>
      </c>
      <c r="D454" s="35" t="s">
        <v>1079</v>
      </c>
      <c r="E454" s="36" t="s">
        <v>22</v>
      </c>
      <c r="F454" s="37" t="s">
        <v>1065</v>
      </c>
      <c r="G454" s="139" t="s">
        <v>24</v>
      </c>
      <c r="H454" s="144">
        <v>1</v>
      </c>
      <c r="I454" s="49" t="s">
        <v>25</v>
      </c>
      <c r="J454" s="38" t="s">
        <v>26</v>
      </c>
      <c r="K454" s="39"/>
      <c r="L454" s="40">
        <v>0.15</v>
      </c>
      <c r="M454" s="41">
        <v>0.8</v>
      </c>
      <c r="N454" s="124">
        <f>M454*H454</f>
        <v>0.8</v>
      </c>
      <c r="O454" s="42">
        <v>0.76</v>
      </c>
      <c r="P454" s="124">
        <f>O454*H454</f>
        <v>0.76</v>
      </c>
      <c r="Q454" s="43">
        <v>3.08</v>
      </c>
      <c r="R454" s="44">
        <v>0.46</v>
      </c>
      <c r="S454" s="45">
        <v>2.62</v>
      </c>
      <c r="T454" s="124">
        <f>Q454*H454</f>
        <v>3.08</v>
      </c>
      <c r="U454" s="40">
        <v>0</v>
      </c>
      <c r="V454" s="35">
        <v>0</v>
      </c>
      <c r="W454" s="41">
        <v>0</v>
      </c>
      <c r="X454" s="46">
        <v>0</v>
      </c>
      <c r="Y454" s="47">
        <v>0</v>
      </c>
      <c r="Z454" s="48">
        <v>0</v>
      </c>
      <c r="AA454" s="124">
        <f>X454*H454</f>
        <v>0</v>
      </c>
      <c r="AB454" s="49">
        <v>2016</v>
      </c>
      <c r="AC454" s="50"/>
      <c r="AD454" s="86">
        <v>1382</v>
      </c>
      <c r="AE454" s="116" t="s">
        <v>1065</v>
      </c>
      <c r="AF454" s="116">
        <v>100</v>
      </c>
      <c r="AG454" s="116"/>
      <c r="AH454" s="116"/>
      <c r="AI454" s="116"/>
      <c r="AJ454" s="120"/>
      <c r="AK454" s="90" t="s">
        <v>1077</v>
      </c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102"/>
      <c r="AW454" s="106"/>
      <c r="AX454" s="93"/>
      <c r="AY454" s="106"/>
      <c r="AZ454" s="93"/>
      <c r="BA454" s="106"/>
      <c r="BB454" s="93"/>
      <c r="BC454" s="106"/>
      <c r="BD454" s="93"/>
      <c r="BE454" s="106"/>
      <c r="BF454" s="93"/>
      <c r="BG454" s="106"/>
      <c r="BH454" s="98"/>
      <c r="BI454" s="93" t="s">
        <v>2727</v>
      </c>
      <c r="BJ454" s="110">
        <v>2096</v>
      </c>
      <c r="BK454" s="93"/>
      <c r="BL454" s="132"/>
      <c r="BM454" s="93" t="s">
        <v>2744</v>
      </c>
      <c r="BN454" s="93"/>
      <c r="BO454" s="93"/>
      <c r="BP454" s="93"/>
      <c r="BQ454" s="93"/>
      <c r="BR454" s="93"/>
      <c r="BS454" s="93"/>
      <c r="BT454" s="98"/>
      <c r="BU454" s="128">
        <v>2665430</v>
      </c>
      <c r="BV454" s="128">
        <v>1150520</v>
      </c>
      <c r="BW454" s="82" t="s">
        <v>27</v>
      </c>
      <c r="BX454" s="35" t="s">
        <v>28</v>
      </c>
      <c r="BY454" s="82"/>
      <c r="BZ454" s="50"/>
      <c r="CA454" s="49">
        <v>684</v>
      </c>
      <c r="CB454" s="35">
        <v>653</v>
      </c>
      <c r="CC454" s="35">
        <v>580</v>
      </c>
      <c r="CD454" s="35">
        <v>553.70000000000005</v>
      </c>
      <c r="CE454" s="35">
        <v>0</v>
      </c>
      <c r="CF454" s="35">
        <v>0</v>
      </c>
      <c r="CG454" s="35">
        <v>0</v>
      </c>
      <c r="CH454" s="51">
        <v>0</v>
      </c>
    </row>
    <row r="455" spans="1:86" ht="13" x14ac:dyDescent="0.3">
      <c r="A455" s="34">
        <v>500250</v>
      </c>
      <c r="B455" s="35" t="s">
        <v>1080</v>
      </c>
      <c r="C455" s="35" t="s">
        <v>1081</v>
      </c>
      <c r="D455" s="35" t="s">
        <v>348</v>
      </c>
      <c r="E455" s="36" t="s">
        <v>22</v>
      </c>
      <c r="F455" s="37" t="s">
        <v>1065</v>
      </c>
      <c r="G455" s="139" t="s">
        <v>24</v>
      </c>
      <c r="H455" s="144">
        <v>1</v>
      </c>
      <c r="I455" s="49" t="s">
        <v>25</v>
      </c>
      <c r="J455" s="38" t="s">
        <v>26</v>
      </c>
      <c r="K455" s="39"/>
      <c r="L455" s="40">
        <v>1.63</v>
      </c>
      <c r="M455" s="41">
        <v>2.13</v>
      </c>
      <c r="N455" s="124">
        <f>M455*H455</f>
        <v>2.13</v>
      </c>
      <c r="O455" s="42">
        <v>1.9</v>
      </c>
      <c r="P455" s="124">
        <f>O455*H455</f>
        <v>1.9</v>
      </c>
      <c r="Q455" s="43">
        <v>9.1</v>
      </c>
      <c r="R455" s="44">
        <v>2.2999999999999998</v>
      </c>
      <c r="S455" s="45">
        <v>6.8</v>
      </c>
      <c r="T455" s="124">
        <f>Q455*H455</f>
        <v>9.1</v>
      </c>
      <c r="U455" s="40">
        <v>0</v>
      </c>
      <c r="V455" s="35">
        <v>0</v>
      </c>
      <c r="W455" s="41">
        <v>0</v>
      </c>
      <c r="X455" s="46">
        <v>0</v>
      </c>
      <c r="Y455" s="47">
        <v>0</v>
      </c>
      <c r="Z455" s="48">
        <v>0</v>
      </c>
      <c r="AA455" s="124">
        <f>X455*H455</f>
        <v>0</v>
      </c>
      <c r="AB455" s="49">
        <v>1990</v>
      </c>
      <c r="AC455" s="50">
        <v>2012</v>
      </c>
      <c r="AD455" s="86">
        <v>1362</v>
      </c>
      <c r="AE455" s="116" t="s">
        <v>1065</v>
      </c>
      <c r="AF455" s="116">
        <v>100</v>
      </c>
      <c r="AG455" s="116"/>
      <c r="AH455" s="116"/>
      <c r="AI455" s="116"/>
      <c r="AJ455" s="120"/>
      <c r="AK455" s="90" t="s">
        <v>2213</v>
      </c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102"/>
      <c r="AW455" s="106"/>
      <c r="AX455" s="93"/>
      <c r="AY455" s="106"/>
      <c r="AZ455" s="93"/>
      <c r="BA455" s="106"/>
      <c r="BB455" s="93"/>
      <c r="BC455" s="106"/>
      <c r="BD455" s="93"/>
      <c r="BE455" s="106"/>
      <c r="BF455" s="93"/>
      <c r="BG455" s="106"/>
      <c r="BH455" s="98"/>
      <c r="BI455" s="93" t="s">
        <v>2727</v>
      </c>
      <c r="BJ455" s="110">
        <v>2066</v>
      </c>
      <c r="BK455" s="93"/>
      <c r="BL455" s="132"/>
      <c r="BM455" s="93" t="s">
        <v>2744</v>
      </c>
      <c r="BN455" s="93"/>
      <c r="BO455" s="93"/>
      <c r="BP455" s="93"/>
      <c r="BQ455" s="93"/>
      <c r="BR455" s="93"/>
      <c r="BS455" s="93"/>
      <c r="BT455" s="98"/>
      <c r="BU455" s="128">
        <v>2662566</v>
      </c>
      <c r="BV455" s="128">
        <v>1146323</v>
      </c>
      <c r="BW455" s="82" t="s">
        <v>27</v>
      </c>
      <c r="BX455" s="35" t="s">
        <v>28</v>
      </c>
      <c r="BY455" s="82"/>
      <c r="BZ455" s="50"/>
      <c r="CA455" s="49">
        <v>171</v>
      </c>
      <c r="CB455" s="35">
        <v>164</v>
      </c>
      <c r="CC455" s="35">
        <v>0</v>
      </c>
      <c r="CD455" s="35">
        <v>0</v>
      </c>
      <c r="CE455" s="35">
        <v>0</v>
      </c>
      <c r="CF455" s="35">
        <v>0</v>
      </c>
      <c r="CG455" s="35">
        <v>0</v>
      </c>
      <c r="CH455" s="51">
        <v>0</v>
      </c>
    </row>
    <row r="456" spans="1:86" ht="13" x14ac:dyDescent="0.3">
      <c r="A456" s="34">
        <v>500275</v>
      </c>
      <c r="B456" s="35" t="s">
        <v>1082</v>
      </c>
      <c r="C456" s="35" t="s">
        <v>1082</v>
      </c>
      <c r="D456" s="35" t="s">
        <v>1083</v>
      </c>
      <c r="E456" s="36" t="s">
        <v>22</v>
      </c>
      <c r="F456" s="37" t="s">
        <v>1065</v>
      </c>
      <c r="G456" s="139" t="s">
        <v>24</v>
      </c>
      <c r="H456" s="144">
        <v>1</v>
      </c>
      <c r="I456" s="49" t="s">
        <v>25</v>
      </c>
      <c r="J456" s="38" t="s">
        <v>26</v>
      </c>
      <c r="K456" s="39"/>
      <c r="L456" s="40">
        <v>0.53</v>
      </c>
      <c r="M456" s="41">
        <v>3.64</v>
      </c>
      <c r="N456" s="124">
        <f>M456*H456</f>
        <v>3.64</v>
      </c>
      <c r="O456" s="42">
        <v>3.6</v>
      </c>
      <c r="P456" s="124">
        <f>O456*H456</f>
        <v>3.6</v>
      </c>
      <c r="Q456" s="43">
        <v>12.4</v>
      </c>
      <c r="R456" s="44">
        <v>3.3</v>
      </c>
      <c r="S456" s="45">
        <v>9.1</v>
      </c>
      <c r="T456" s="124">
        <f>Q456*H456</f>
        <v>12.4</v>
      </c>
      <c r="U456" s="40">
        <v>0</v>
      </c>
      <c r="V456" s="35">
        <v>0</v>
      </c>
      <c r="W456" s="41">
        <v>0</v>
      </c>
      <c r="X456" s="46">
        <v>0</v>
      </c>
      <c r="Y456" s="47">
        <v>0</v>
      </c>
      <c r="Z456" s="48">
        <v>0</v>
      </c>
      <c r="AA456" s="124">
        <f>X456*H456</f>
        <v>0</v>
      </c>
      <c r="AB456" s="49">
        <v>2013</v>
      </c>
      <c r="AC456" s="50"/>
      <c r="AD456" s="86">
        <v>1290</v>
      </c>
      <c r="AE456" s="116" t="s">
        <v>1065</v>
      </c>
      <c r="AF456" s="116">
        <v>100</v>
      </c>
      <c r="AG456" s="116"/>
      <c r="AH456" s="116"/>
      <c r="AI456" s="116"/>
      <c r="AJ456" s="120"/>
      <c r="AK456" s="90" t="s">
        <v>1082</v>
      </c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102"/>
      <c r="AW456" s="106"/>
      <c r="AX456" s="93"/>
      <c r="AY456" s="106"/>
      <c r="AZ456" s="93"/>
      <c r="BA456" s="106"/>
      <c r="BB456" s="93"/>
      <c r="BC456" s="106"/>
      <c r="BD456" s="93"/>
      <c r="BE456" s="106"/>
      <c r="BF456" s="93"/>
      <c r="BG456" s="106"/>
      <c r="BH456" s="98"/>
      <c r="BI456" s="93" t="s">
        <v>2727</v>
      </c>
      <c r="BJ456" s="110">
        <v>2093</v>
      </c>
      <c r="BK456" s="93"/>
      <c r="BL456" s="132"/>
      <c r="BM456" s="93" t="s">
        <v>3017</v>
      </c>
      <c r="BN456" s="93" t="s">
        <v>2744</v>
      </c>
      <c r="BO456" s="93"/>
      <c r="BP456" s="93"/>
      <c r="BQ456" s="93"/>
      <c r="BR456" s="93"/>
      <c r="BS456" s="93"/>
      <c r="BT456" s="98"/>
      <c r="BU456" s="128">
        <v>2659678</v>
      </c>
      <c r="BV456" s="128">
        <v>1144852</v>
      </c>
      <c r="BW456" s="82" t="s">
        <v>27</v>
      </c>
      <c r="BX456" s="35" t="s">
        <v>28</v>
      </c>
      <c r="BY456" s="82"/>
      <c r="BZ456" s="50"/>
      <c r="CA456" s="49">
        <v>830</v>
      </c>
      <c r="CB456" s="35">
        <v>826</v>
      </c>
      <c r="CC456" s="35">
        <v>0</v>
      </c>
      <c r="CD456" s="35">
        <v>0</v>
      </c>
      <c r="CE456" s="35">
        <v>0</v>
      </c>
      <c r="CF456" s="35">
        <v>0</v>
      </c>
      <c r="CG456" s="35">
        <v>0</v>
      </c>
      <c r="CH456" s="51">
        <v>0</v>
      </c>
    </row>
    <row r="457" spans="1:86" ht="13" x14ac:dyDescent="0.3">
      <c r="A457" s="34">
        <v>500300</v>
      </c>
      <c r="B457" s="35" t="s">
        <v>1084</v>
      </c>
      <c r="C457" s="35" t="s">
        <v>1085</v>
      </c>
      <c r="D457" s="35" t="s">
        <v>1086</v>
      </c>
      <c r="E457" s="36" t="s">
        <v>22</v>
      </c>
      <c r="F457" s="37" t="s">
        <v>1065</v>
      </c>
      <c r="G457" s="139" t="s">
        <v>24</v>
      </c>
      <c r="H457" s="144">
        <v>1</v>
      </c>
      <c r="I457" s="49" t="s">
        <v>25</v>
      </c>
      <c r="J457" s="38" t="s">
        <v>26</v>
      </c>
      <c r="K457" s="39"/>
      <c r="L457" s="40">
        <v>2</v>
      </c>
      <c r="M457" s="41">
        <v>1.3</v>
      </c>
      <c r="N457" s="124">
        <f>M457*H457</f>
        <v>1.3</v>
      </c>
      <c r="O457" s="42">
        <v>1.1000000000000001</v>
      </c>
      <c r="P457" s="124">
        <f>O457*H457</f>
        <v>1.1000000000000001</v>
      </c>
      <c r="Q457" s="43">
        <v>3</v>
      </c>
      <c r="R457" s="44">
        <v>0.6</v>
      </c>
      <c r="S457" s="45">
        <v>2.4</v>
      </c>
      <c r="T457" s="124">
        <f>Q457*H457</f>
        <v>3</v>
      </c>
      <c r="U457" s="40">
        <v>0</v>
      </c>
      <c r="V457" s="35">
        <v>0</v>
      </c>
      <c r="W457" s="41">
        <v>0</v>
      </c>
      <c r="X457" s="46">
        <v>0</v>
      </c>
      <c r="Y457" s="47">
        <v>0</v>
      </c>
      <c r="Z457" s="48">
        <v>0</v>
      </c>
      <c r="AA457" s="124">
        <f>X457*H457</f>
        <v>0</v>
      </c>
      <c r="AB457" s="49">
        <v>1965</v>
      </c>
      <c r="AC457" s="50">
        <v>2003</v>
      </c>
      <c r="AD457" s="86">
        <v>1725</v>
      </c>
      <c r="AE457" s="116" t="s">
        <v>1065</v>
      </c>
      <c r="AF457" s="116">
        <v>100</v>
      </c>
      <c r="AG457" s="116"/>
      <c r="AH457" s="116"/>
      <c r="AI457" s="116"/>
      <c r="AJ457" s="120"/>
      <c r="AK457" s="90" t="s">
        <v>2214</v>
      </c>
      <c r="AL457" s="90" t="s">
        <v>2215</v>
      </c>
      <c r="AM457" s="90"/>
      <c r="AN457" s="90"/>
      <c r="AO457" s="90"/>
      <c r="AP457" s="90"/>
      <c r="AQ457" s="90"/>
      <c r="AR457" s="90"/>
      <c r="AS457" s="90"/>
      <c r="AT457" s="90"/>
      <c r="AU457" s="90"/>
      <c r="AV457" s="102"/>
      <c r="AW457" s="106"/>
      <c r="AX457" s="93"/>
      <c r="AY457" s="106"/>
      <c r="AZ457" s="93"/>
      <c r="BA457" s="106"/>
      <c r="BB457" s="93"/>
      <c r="BC457" s="106"/>
      <c r="BD457" s="93"/>
      <c r="BE457" s="106"/>
      <c r="BF457" s="93"/>
      <c r="BG457" s="106"/>
      <c r="BH457" s="98"/>
      <c r="BI457" s="93" t="s">
        <v>2727</v>
      </c>
      <c r="BJ457" s="110">
        <v>2045</v>
      </c>
      <c r="BK457" s="93"/>
      <c r="BL457" s="132"/>
      <c r="BM457" s="93"/>
      <c r="BN457" s="93"/>
      <c r="BO457" s="93"/>
      <c r="BP457" s="93"/>
      <c r="BQ457" s="93"/>
      <c r="BR457" s="93"/>
      <c r="BS457" s="93"/>
      <c r="BT457" s="98"/>
      <c r="BU457" s="128">
        <v>2656880</v>
      </c>
      <c r="BV457" s="128">
        <v>1138400</v>
      </c>
      <c r="BW457" s="82" t="s">
        <v>27</v>
      </c>
      <c r="BX457" s="35" t="s">
        <v>28</v>
      </c>
      <c r="BY457" s="82"/>
      <c r="BZ457" s="50"/>
      <c r="CA457" s="49">
        <v>65</v>
      </c>
      <c r="CB457" s="35">
        <v>63.5</v>
      </c>
      <c r="CC457" s="35">
        <v>56</v>
      </c>
      <c r="CD457" s="35">
        <v>54.5</v>
      </c>
      <c r="CE457" s="35">
        <v>0</v>
      </c>
      <c r="CF457" s="35">
        <v>0</v>
      </c>
      <c r="CG457" s="35">
        <v>0</v>
      </c>
      <c r="CH457" s="51">
        <v>0</v>
      </c>
    </row>
    <row r="458" spans="1:86" ht="13" x14ac:dyDescent="0.3">
      <c r="A458" s="34">
        <v>500400</v>
      </c>
      <c r="B458" s="35" t="s">
        <v>1087</v>
      </c>
      <c r="C458" s="35" t="s">
        <v>1085</v>
      </c>
      <c r="D458" s="35" t="s">
        <v>1088</v>
      </c>
      <c r="E458" s="36" t="s">
        <v>22</v>
      </c>
      <c r="F458" s="37" t="s">
        <v>1065</v>
      </c>
      <c r="G458" s="139" t="s">
        <v>24</v>
      </c>
      <c r="H458" s="144">
        <v>1</v>
      </c>
      <c r="I458" s="49" t="s">
        <v>25</v>
      </c>
      <c r="J458" s="38" t="s">
        <v>26</v>
      </c>
      <c r="K458" s="39"/>
      <c r="L458" s="40">
        <v>4.5</v>
      </c>
      <c r="M458" s="41">
        <v>26</v>
      </c>
      <c r="N458" s="124">
        <f>M458*H458</f>
        <v>26</v>
      </c>
      <c r="O458" s="42">
        <v>25</v>
      </c>
      <c r="P458" s="124">
        <f>O458*H458</f>
        <v>25</v>
      </c>
      <c r="Q458" s="43">
        <v>90</v>
      </c>
      <c r="R458" s="44">
        <v>22</v>
      </c>
      <c r="S458" s="45">
        <v>68</v>
      </c>
      <c r="T458" s="124">
        <f>Q458*H458</f>
        <v>90</v>
      </c>
      <c r="U458" s="40">
        <v>0</v>
      </c>
      <c r="V458" s="35">
        <v>0</v>
      </c>
      <c r="W458" s="41">
        <v>0</v>
      </c>
      <c r="X458" s="46">
        <v>0</v>
      </c>
      <c r="Y458" s="47">
        <v>0</v>
      </c>
      <c r="Z458" s="48">
        <v>0</v>
      </c>
      <c r="AA458" s="124">
        <f>X458*H458</f>
        <v>0</v>
      </c>
      <c r="AB458" s="49">
        <v>1965</v>
      </c>
      <c r="AC458" s="50">
        <v>2003</v>
      </c>
      <c r="AD458" s="86">
        <v>1007</v>
      </c>
      <c r="AE458" s="116" t="s">
        <v>1065</v>
      </c>
      <c r="AF458" s="116">
        <v>100</v>
      </c>
      <c r="AG458" s="116"/>
      <c r="AH458" s="116"/>
      <c r="AI458" s="116"/>
      <c r="AJ458" s="120"/>
      <c r="AK458" s="90" t="s">
        <v>2214</v>
      </c>
      <c r="AL458" s="90" t="s">
        <v>2215</v>
      </c>
      <c r="AM458" s="90" t="s">
        <v>2216</v>
      </c>
      <c r="AN458" s="90"/>
      <c r="AO458" s="90"/>
      <c r="AP458" s="90"/>
      <c r="AQ458" s="90"/>
      <c r="AR458" s="90"/>
      <c r="AS458" s="90"/>
      <c r="AT458" s="90"/>
      <c r="AU458" s="90"/>
      <c r="AV458" s="102"/>
      <c r="AW458" s="106" t="s">
        <v>27</v>
      </c>
      <c r="AX458" s="93" t="s">
        <v>2678</v>
      </c>
      <c r="AY458" s="106"/>
      <c r="AZ458" s="93"/>
      <c r="BA458" s="106"/>
      <c r="BB458" s="93"/>
      <c r="BC458" s="106"/>
      <c r="BD458" s="93"/>
      <c r="BE458" s="106"/>
      <c r="BF458" s="93"/>
      <c r="BG458" s="106"/>
      <c r="BH458" s="98"/>
      <c r="BI458" s="93" t="s">
        <v>2727</v>
      </c>
      <c r="BJ458" s="110">
        <v>2045</v>
      </c>
      <c r="BK458" s="93"/>
      <c r="BL458" s="132"/>
      <c r="BM458" s="93"/>
      <c r="BN458" s="93"/>
      <c r="BO458" s="93"/>
      <c r="BP458" s="93"/>
      <c r="BQ458" s="93"/>
      <c r="BR458" s="93"/>
      <c r="BS458" s="93"/>
      <c r="BT458" s="98"/>
      <c r="BU458" s="128">
        <v>2653500</v>
      </c>
      <c r="BV458" s="128">
        <v>1138550</v>
      </c>
      <c r="BW458" s="82" t="s">
        <v>27</v>
      </c>
      <c r="BX458" s="35" t="s">
        <v>28</v>
      </c>
      <c r="BY458" s="82"/>
      <c r="BZ458" s="50"/>
      <c r="CA458" s="49">
        <v>740.5</v>
      </c>
      <c r="CB458" s="35">
        <v>723.5</v>
      </c>
      <c r="CC458" s="35">
        <v>715</v>
      </c>
      <c r="CD458" s="35">
        <v>710</v>
      </c>
      <c r="CE458" s="35">
        <v>0</v>
      </c>
      <c r="CF458" s="35">
        <v>0</v>
      </c>
      <c r="CG458" s="35">
        <v>0</v>
      </c>
      <c r="CH458" s="51">
        <v>0</v>
      </c>
    </row>
    <row r="459" spans="1:86" ht="13" x14ac:dyDescent="0.3">
      <c r="A459" s="34">
        <v>500500</v>
      </c>
      <c r="B459" s="35" t="s">
        <v>1089</v>
      </c>
      <c r="C459" s="35" t="s">
        <v>1090</v>
      </c>
      <c r="D459" s="35" t="s">
        <v>1089</v>
      </c>
      <c r="E459" s="36" t="s">
        <v>22</v>
      </c>
      <c r="F459" s="37" t="s">
        <v>1065</v>
      </c>
      <c r="G459" s="139" t="s">
        <v>24</v>
      </c>
      <c r="H459" s="144">
        <v>1</v>
      </c>
      <c r="I459" s="49" t="s">
        <v>25</v>
      </c>
      <c r="J459" s="38" t="s">
        <v>26</v>
      </c>
      <c r="K459" s="39"/>
      <c r="L459" s="40">
        <v>15</v>
      </c>
      <c r="M459" s="41">
        <v>64</v>
      </c>
      <c r="N459" s="124">
        <f>M459*H459</f>
        <v>64</v>
      </c>
      <c r="O459" s="42">
        <v>60.8</v>
      </c>
      <c r="P459" s="124">
        <f>O459*H459</f>
        <v>60.8</v>
      </c>
      <c r="Q459" s="43">
        <v>169.6</v>
      </c>
      <c r="R459" s="44">
        <v>14.1</v>
      </c>
      <c r="S459" s="45">
        <v>155.5</v>
      </c>
      <c r="T459" s="124">
        <f>Q459*H459</f>
        <v>169.6</v>
      </c>
      <c r="U459" s="40">
        <v>0</v>
      </c>
      <c r="V459" s="35">
        <v>0</v>
      </c>
      <c r="W459" s="41">
        <v>0</v>
      </c>
      <c r="X459" s="46">
        <v>0</v>
      </c>
      <c r="Y459" s="47">
        <v>0</v>
      </c>
      <c r="Z459" s="48">
        <v>0</v>
      </c>
      <c r="AA459" s="124">
        <f>X459*H459</f>
        <v>0</v>
      </c>
      <c r="AB459" s="49">
        <v>1975</v>
      </c>
      <c r="AC459" s="50">
        <v>1999</v>
      </c>
      <c r="AD459" s="86">
        <v>1124.2</v>
      </c>
      <c r="AE459" s="116" t="s">
        <v>1065</v>
      </c>
      <c r="AF459" s="116">
        <v>100</v>
      </c>
      <c r="AG459" s="116"/>
      <c r="AH459" s="116"/>
      <c r="AI459" s="116"/>
      <c r="AJ459" s="120"/>
      <c r="AK459" s="90" t="s">
        <v>1091</v>
      </c>
      <c r="AL459" s="90"/>
      <c r="AM459" s="90"/>
      <c r="AN459" s="90"/>
      <c r="AO459" s="90"/>
      <c r="AP459" s="90"/>
      <c r="AQ459" s="90"/>
      <c r="AR459" s="90"/>
      <c r="AS459" s="90"/>
      <c r="AT459" s="90"/>
      <c r="AU459" s="90"/>
      <c r="AV459" s="102"/>
      <c r="AW459" s="106"/>
      <c r="AX459" s="93"/>
      <c r="AY459" s="106"/>
      <c r="AZ459" s="93"/>
      <c r="BA459" s="106"/>
      <c r="BB459" s="93"/>
      <c r="BC459" s="106"/>
      <c r="BD459" s="93"/>
      <c r="BE459" s="106"/>
      <c r="BF459" s="93"/>
      <c r="BG459" s="106"/>
      <c r="BH459" s="98"/>
      <c r="BI459" s="93" t="s">
        <v>2727</v>
      </c>
      <c r="BJ459" s="110">
        <v>2055</v>
      </c>
      <c r="BK459" s="93"/>
      <c r="BL459" s="132"/>
      <c r="BM459" s="93"/>
      <c r="BN459" s="93"/>
      <c r="BO459" s="93"/>
      <c r="BP459" s="93"/>
      <c r="BQ459" s="93"/>
      <c r="BR459" s="93"/>
      <c r="BS459" s="93"/>
      <c r="BT459" s="98"/>
      <c r="BU459" s="128">
        <v>2654000</v>
      </c>
      <c r="BV459" s="128">
        <v>1141880</v>
      </c>
      <c r="BW459" s="82" t="s">
        <v>27</v>
      </c>
      <c r="BX459" s="35" t="s">
        <v>28</v>
      </c>
      <c r="BY459" s="82"/>
      <c r="BZ459" s="50"/>
      <c r="CA459" s="49">
        <v>525.29999999999995</v>
      </c>
      <c r="CB459" s="35">
        <v>520</v>
      </c>
      <c r="CC459" s="35">
        <v>509</v>
      </c>
      <c r="CD459" s="35">
        <v>503.9</v>
      </c>
      <c r="CE459" s="35">
        <v>0</v>
      </c>
      <c r="CF459" s="35">
        <v>0</v>
      </c>
      <c r="CG459" s="35">
        <v>0</v>
      </c>
      <c r="CH459" s="51">
        <v>0</v>
      </c>
    </row>
    <row r="460" spans="1:86" ht="13" x14ac:dyDescent="0.3">
      <c r="A460" s="34">
        <v>500550</v>
      </c>
      <c r="B460" s="35" t="s">
        <v>1091</v>
      </c>
      <c r="C460" s="35" t="s">
        <v>1091</v>
      </c>
      <c r="D460" s="35" t="s">
        <v>1092</v>
      </c>
      <c r="E460" s="36" t="s">
        <v>22</v>
      </c>
      <c r="F460" s="37" t="s">
        <v>1065</v>
      </c>
      <c r="G460" s="139" t="s">
        <v>24</v>
      </c>
      <c r="H460" s="144">
        <v>1</v>
      </c>
      <c r="I460" s="49" t="s">
        <v>25</v>
      </c>
      <c r="J460" s="38" t="s">
        <v>26</v>
      </c>
      <c r="K460" s="39"/>
      <c r="L460" s="40">
        <v>10</v>
      </c>
      <c r="M460" s="41">
        <v>3.1</v>
      </c>
      <c r="N460" s="124">
        <f>M460*H460</f>
        <v>3.1</v>
      </c>
      <c r="O460" s="42">
        <v>3</v>
      </c>
      <c r="P460" s="124">
        <f>O460*H460</f>
        <v>3</v>
      </c>
      <c r="Q460" s="43">
        <v>9.5</v>
      </c>
      <c r="R460" s="44">
        <v>1.3</v>
      </c>
      <c r="S460" s="45">
        <v>8.1999999999999993</v>
      </c>
      <c r="T460" s="124">
        <f>Q460*H460</f>
        <v>9.5</v>
      </c>
      <c r="U460" s="40">
        <v>0</v>
      </c>
      <c r="V460" s="35">
        <v>0</v>
      </c>
      <c r="W460" s="41">
        <v>0</v>
      </c>
      <c r="X460" s="46">
        <v>0</v>
      </c>
      <c r="Y460" s="47">
        <v>0</v>
      </c>
      <c r="Z460" s="48">
        <v>0</v>
      </c>
      <c r="AA460" s="124">
        <f>X460*H460</f>
        <v>0</v>
      </c>
      <c r="AB460" s="49">
        <v>2012</v>
      </c>
      <c r="AC460" s="50">
        <v>2012</v>
      </c>
      <c r="AD460" s="86">
        <v>1001</v>
      </c>
      <c r="AE460" s="116" t="s">
        <v>1065</v>
      </c>
      <c r="AF460" s="116">
        <v>100</v>
      </c>
      <c r="AG460" s="116"/>
      <c r="AH460" s="116"/>
      <c r="AI460" s="116"/>
      <c r="AJ460" s="120"/>
      <c r="AK460" s="90" t="s">
        <v>1091</v>
      </c>
      <c r="AL460" s="90"/>
      <c r="AM460" s="90"/>
      <c r="AN460" s="90"/>
      <c r="AO460" s="90"/>
      <c r="AP460" s="90"/>
      <c r="AQ460" s="90"/>
      <c r="AR460" s="90"/>
      <c r="AS460" s="90"/>
      <c r="AT460" s="90"/>
      <c r="AU460" s="90"/>
      <c r="AV460" s="102"/>
      <c r="AW460" s="106"/>
      <c r="AX460" s="93"/>
      <c r="AY460" s="106"/>
      <c r="AZ460" s="93"/>
      <c r="BA460" s="106"/>
      <c r="BB460" s="93"/>
      <c r="BC460" s="106"/>
      <c r="BD460" s="93"/>
      <c r="BE460" s="106"/>
      <c r="BF460" s="93"/>
      <c r="BG460" s="106"/>
      <c r="BH460" s="98"/>
      <c r="BI460" s="93" t="s">
        <v>2727</v>
      </c>
      <c r="BJ460" s="110">
        <v>2055</v>
      </c>
      <c r="BK460" s="93"/>
      <c r="BL460" s="132"/>
      <c r="BM460" s="93" t="s">
        <v>2744</v>
      </c>
      <c r="BN460" s="93"/>
      <c r="BO460" s="93"/>
      <c r="BP460" s="93"/>
      <c r="BQ460" s="93"/>
      <c r="BR460" s="93"/>
      <c r="BS460" s="93"/>
      <c r="BT460" s="98"/>
      <c r="BU460" s="128">
        <v>2653487</v>
      </c>
      <c r="BV460" s="128">
        <v>1138607</v>
      </c>
      <c r="BW460" s="82" t="s">
        <v>27</v>
      </c>
      <c r="BX460" s="35" t="s">
        <v>28</v>
      </c>
      <c r="BY460" s="82"/>
      <c r="BZ460" s="50"/>
      <c r="CA460" s="49">
        <v>36.6</v>
      </c>
      <c r="CB460" s="35">
        <v>35.700000000000003</v>
      </c>
      <c r="CC460" s="35">
        <v>34.700000000000003</v>
      </c>
      <c r="CD460" s="35">
        <v>33.799999999999997</v>
      </c>
      <c r="CE460" s="35">
        <v>0</v>
      </c>
      <c r="CF460" s="35">
        <v>0</v>
      </c>
      <c r="CG460" s="35">
        <v>0</v>
      </c>
      <c r="CH460" s="51">
        <v>0</v>
      </c>
    </row>
    <row r="461" spans="1:86" ht="13" x14ac:dyDescent="0.3">
      <c r="A461" s="34">
        <v>500600</v>
      </c>
      <c r="B461" s="35" t="s">
        <v>1093</v>
      </c>
      <c r="C461" s="35" t="s">
        <v>1094</v>
      </c>
      <c r="D461" s="35" t="s">
        <v>1095</v>
      </c>
      <c r="E461" s="36" t="s">
        <v>22</v>
      </c>
      <c r="F461" s="37" t="s">
        <v>1065</v>
      </c>
      <c r="G461" s="139" t="s">
        <v>24</v>
      </c>
      <c r="H461" s="144">
        <v>1</v>
      </c>
      <c r="I461" s="49" t="s">
        <v>25</v>
      </c>
      <c r="J461" s="38" t="s">
        <v>26</v>
      </c>
      <c r="K461" s="39"/>
      <c r="L461" s="40">
        <v>13</v>
      </c>
      <c r="M461" s="41">
        <v>33</v>
      </c>
      <c r="N461" s="124">
        <f>M461*H461</f>
        <v>33</v>
      </c>
      <c r="O461" s="42">
        <v>32.18</v>
      </c>
      <c r="P461" s="124">
        <f>O461*H461</f>
        <v>32.18</v>
      </c>
      <c r="Q461" s="43">
        <v>172.4</v>
      </c>
      <c r="R461" s="44">
        <v>51</v>
      </c>
      <c r="S461" s="45">
        <v>121.4</v>
      </c>
      <c r="T461" s="124">
        <f>Q461*H461</f>
        <v>172.4</v>
      </c>
      <c r="U461" s="40">
        <v>0</v>
      </c>
      <c r="V461" s="35">
        <v>0</v>
      </c>
      <c r="W461" s="41">
        <v>0</v>
      </c>
      <c r="X461" s="46">
        <v>0</v>
      </c>
      <c r="Y461" s="47">
        <v>0</v>
      </c>
      <c r="Z461" s="48">
        <v>0</v>
      </c>
      <c r="AA461" s="124">
        <f>X461*H461</f>
        <v>0</v>
      </c>
      <c r="AB461" s="49">
        <v>1954</v>
      </c>
      <c r="AC461" s="50">
        <v>1954</v>
      </c>
      <c r="AD461" s="86">
        <v>998.35</v>
      </c>
      <c r="AE461" s="116" t="s">
        <v>1065</v>
      </c>
      <c r="AF461" s="116">
        <v>100</v>
      </c>
      <c r="AG461" s="116"/>
      <c r="AH461" s="116"/>
      <c r="AI461" s="116"/>
      <c r="AJ461" s="120"/>
      <c r="AK461" s="90" t="s">
        <v>2214</v>
      </c>
      <c r="AL461" s="90" t="s">
        <v>2217</v>
      </c>
      <c r="AM461" s="90"/>
      <c r="AN461" s="90"/>
      <c r="AO461" s="90"/>
      <c r="AP461" s="90"/>
      <c r="AQ461" s="90"/>
      <c r="AR461" s="90"/>
      <c r="AS461" s="90"/>
      <c r="AT461" s="90"/>
      <c r="AU461" s="90"/>
      <c r="AV461" s="102"/>
      <c r="AW461" s="106" t="s">
        <v>1140</v>
      </c>
      <c r="AX461" s="93" t="s">
        <v>2680</v>
      </c>
      <c r="AY461" s="106" t="s">
        <v>1140</v>
      </c>
      <c r="AZ461" s="93" t="s">
        <v>2681</v>
      </c>
      <c r="BA461" s="106" t="s">
        <v>1140</v>
      </c>
      <c r="BB461" s="93" t="s">
        <v>2682</v>
      </c>
      <c r="BC461" s="106"/>
      <c r="BD461" s="93"/>
      <c r="BE461" s="106"/>
      <c r="BF461" s="93"/>
      <c r="BG461" s="106"/>
      <c r="BH461" s="98"/>
      <c r="BI461" s="93" t="s">
        <v>2727</v>
      </c>
      <c r="BJ461" s="110">
        <v>2023</v>
      </c>
      <c r="BK461" s="93"/>
      <c r="BL461" s="132"/>
      <c r="BM461" s="93"/>
      <c r="BN461" s="93"/>
      <c r="BO461" s="93"/>
      <c r="BP461" s="93"/>
      <c r="BQ461" s="93"/>
      <c r="BR461" s="93"/>
      <c r="BS461" s="93"/>
      <c r="BT461" s="98"/>
      <c r="BU461" s="128">
        <v>2653190</v>
      </c>
      <c r="BV461" s="128">
        <v>1137990</v>
      </c>
      <c r="BW461" s="82" t="s">
        <v>27</v>
      </c>
      <c r="BX461" s="35" t="s">
        <v>28</v>
      </c>
      <c r="BY461" s="82"/>
      <c r="BZ461" s="50"/>
      <c r="CA461" s="49">
        <v>309.64999999999998</v>
      </c>
      <c r="CB461" s="35">
        <v>290.64999999999998</v>
      </c>
      <c r="CC461" s="35">
        <v>265</v>
      </c>
      <c r="CD461" s="35">
        <v>255</v>
      </c>
      <c r="CE461" s="35">
        <v>0</v>
      </c>
      <c r="CF461" s="35">
        <v>0</v>
      </c>
      <c r="CG461" s="35">
        <v>0</v>
      </c>
      <c r="CH461" s="51">
        <v>0</v>
      </c>
    </row>
    <row r="462" spans="1:86" ht="13" x14ac:dyDescent="0.3">
      <c r="A462" s="34">
        <v>500700</v>
      </c>
      <c r="B462" s="35" t="s">
        <v>1096</v>
      </c>
      <c r="C462" s="35" t="s">
        <v>1097</v>
      </c>
      <c r="D462" s="35" t="s">
        <v>1098</v>
      </c>
      <c r="E462" s="36" t="s">
        <v>22</v>
      </c>
      <c r="F462" s="37" t="s">
        <v>1065</v>
      </c>
      <c r="G462" s="139" t="s">
        <v>24</v>
      </c>
      <c r="H462" s="144">
        <v>1</v>
      </c>
      <c r="I462" s="49" t="s">
        <v>25</v>
      </c>
      <c r="J462" s="38" t="s">
        <v>26</v>
      </c>
      <c r="K462" s="39"/>
      <c r="L462" s="40">
        <v>0.5</v>
      </c>
      <c r="M462" s="41">
        <v>1.25</v>
      </c>
      <c r="N462" s="124">
        <f>M462*H462</f>
        <v>1.25</v>
      </c>
      <c r="O462" s="42">
        <v>1.2</v>
      </c>
      <c r="P462" s="124">
        <f>O462*H462</f>
        <v>1.2</v>
      </c>
      <c r="Q462" s="43">
        <v>6.3</v>
      </c>
      <c r="R462" s="44">
        <v>2</v>
      </c>
      <c r="S462" s="45">
        <v>4.3</v>
      </c>
      <c r="T462" s="124">
        <f>Q462*H462</f>
        <v>6.3</v>
      </c>
      <c r="U462" s="40">
        <v>0</v>
      </c>
      <c r="V462" s="35">
        <v>0</v>
      </c>
      <c r="W462" s="41">
        <v>0</v>
      </c>
      <c r="X462" s="46">
        <v>0</v>
      </c>
      <c r="Y462" s="47">
        <v>0</v>
      </c>
      <c r="Z462" s="48">
        <v>0</v>
      </c>
      <c r="AA462" s="124">
        <f>X462*H462</f>
        <v>0</v>
      </c>
      <c r="AB462" s="49">
        <v>1969</v>
      </c>
      <c r="AC462" s="50">
        <v>2005</v>
      </c>
      <c r="AD462" s="86">
        <v>1436</v>
      </c>
      <c r="AE462" s="116" t="s">
        <v>1065</v>
      </c>
      <c r="AF462" s="116">
        <v>100</v>
      </c>
      <c r="AG462" s="116"/>
      <c r="AH462" s="116"/>
      <c r="AI462" s="116"/>
      <c r="AJ462" s="120"/>
      <c r="AK462" s="90" t="s">
        <v>2218</v>
      </c>
      <c r="AL462" s="90"/>
      <c r="AM462" s="90"/>
      <c r="AN462" s="90"/>
      <c r="AO462" s="90"/>
      <c r="AP462" s="90"/>
      <c r="AQ462" s="90"/>
      <c r="AR462" s="90"/>
      <c r="AS462" s="90"/>
      <c r="AT462" s="90"/>
      <c r="AU462" s="90"/>
      <c r="AV462" s="102"/>
      <c r="AW462" s="106"/>
      <c r="AX462" s="93"/>
      <c r="AY462" s="106"/>
      <c r="AZ462" s="93"/>
      <c r="BA462" s="106"/>
      <c r="BB462" s="93"/>
      <c r="BC462" s="106"/>
      <c r="BD462" s="93"/>
      <c r="BE462" s="106"/>
      <c r="BF462" s="93"/>
      <c r="BG462" s="106"/>
      <c r="BH462" s="98"/>
      <c r="BI462" s="93" t="s">
        <v>2727</v>
      </c>
      <c r="BJ462" s="110">
        <v>2049</v>
      </c>
      <c r="BK462" s="93"/>
      <c r="BL462" s="132"/>
      <c r="BM462" s="93"/>
      <c r="BN462" s="93"/>
      <c r="BO462" s="93"/>
      <c r="BP462" s="93"/>
      <c r="BQ462" s="93"/>
      <c r="BR462" s="93"/>
      <c r="BS462" s="93"/>
      <c r="BT462" s="98"/>
      <c r="BU462" s="128">
        <v>2656580</v>
      </c>
      <c r="BV462" s="128">
        <v>1132650</v>
      </c>
      <c r="BW462" s="82" t="s">
        <v>27</v>
      </c>
      <c r="BX462" s="35" t="s">
        <v>28</v>
      </c>
      <c r="BY462" s="82"/>
      <c r="BZ462" s="50"/>
      <c r="CA462" s="49">
        <v>352</v>
      </c>
      <c r="CB462" s="35">
        <v>345</v>
      </c>
      <c r="CC462" s="35">
        <v>341</v>
      </c>
      <c r="CD462" s="35">
        <v>334.2</v>
      </c>
      <c r="CE462" s="35">
        <v>0</v>
      </c>
      <c r="CF462" s="35">
        <v>0</v>
      </c>
      <c r="CG462" s="35">
        <v>0</v>
      </c>
      <c r="CH462" s="51">
        <v>0</v>
      </c>
    </row>
    <row r="463" spans="1:86" ht="13" x14ac:dyDescent="0.3">
      <c r="A463" s="34">
        <v>500800</v>
      </c>
      <c r="B463" s="35" t="s">
        <v>1099</v>
      </c>
      <c r="C463" s="35" t="s">
        <v>1097</v>
      </c>
      <c r="D463" s="35" t="s">
        <v>1100</v>
      </c>
      <c r="E463" s="36" t="s">
        <v>22</v>
      </c>
      <c r="F463" s="37" t="s">
        <v>1065</v>
      </c>
      <c r="G463" s="139" t="s">
        <v>24</v>
      </c>
      <c r="H463" s="144">
        <v>1</v>
      </c>
      <c r="I463" s="49" t="s">
        <v>25</v>
      </c>
      <c r="J463" s="38" t="s">
        <v>26</v>
      </c>
      <c r="K463" s="39"/>
      <c r="L463" s="40">
        <v>6.6</v>
      </c>
      <c r="M463" s="41">
        <v>41</v>
      </c>
      <c r="N463" s="124">
        <f>M463*H463</f>
        <v>41</v>
      </c>
      <c r="O463" s="42">
        <v>39</v>
      </c>
      <c r="P463" s="124">
        <f>O463*H463</f>
        <v>39</v>
      </c>
      <c r="Q463" s="43">
        <v>56.4</v>
      </c>
      <c r="R463" s="44">
        <v>9</v>
      </c>
      <c r="S463" s="45">
        <v>47.4</v>
      </c>
      <c r="T463" s="124">
        <f>Q463*H463</f>
        <v>56.4</v>
      </c>
      <c r="U463" s="40">
        <v>0</v>
      </c>
      <c r="V463" s="35">
        <v>0</v>
      </c>
      <c r="W463" s="41">
        <v>0</v>
      </c>
      <c r="X463" s="46">
        <v>0</v>
      </c>
      <c r="Y463" s="47">
        <v>0</v>
      </c>
      <c r="Z463" s="48">
        <v>0</v>
      </c>
      <c r="AA463" s="124">
        <f>X463*H463</f>
        <v>0</v>
      </c>
      <c r="AB463" s="49">
        <v>1971</v>
      </c>
      <c r="AC463" s="50">
        <v>1989</v>
      </c>
      <c r="AD463" s="86">
        <v>1403.3</v>
      </c>
      <c r="AE463" s="116" t="s">
        <v>1065</v>
      </c>
      <c r="AF463" s="116">
        <v>100</v>
      </c>
      <c r="AG463" s="116"/>
      <c r="AH463" s="116"/>
      <c r="AI463" s="116"/>
      <c r="AJ463" s="120"/>
      <c r="AK463" s="90" t="s">
        <v>2219</v>
      </c>
      <c r="AL463" s="90" t="s">
        <v>2220</v>
      </c>
      <c r="AM463" s="90" t="s">
        <v>2221</v>
      </c>
      <c r="AN463" s="90" t="s">
        <v>2222</v>
      </c>
      <c r="AO463" s="90" t="s">
        <v>2223</v>
      </c>
      <c r="AP463" s="90" t="s">
        <v>2218</v>
      </c>
      <c r="AQ463" s="90" t="s">
        <v>2224</v>
      </c>
      <c r="AR463" s="90"/>
      <c r="AS463" s="90"/>
      <c r="AT463" s="90"/>
      <c r="AU463" s="90"/>
      <c r="AV463" s="102"/>
      <c r="AW463" s="106"/>
      <c r="AX463" s="93"/>
      <c r="AY463" s="106"/>
      <c r="AZ463" s="93"/>
      <c r="BA463" s="106"/>
      <c r="BB463" s="93"/>
      <c r="BC463" s="106"/>
      <c r="BD463" s="93"/>
      <c r="BE463" s="106"/>
      <c r="BF463" s="93"/>
      <c r="BG463" s="106"/>
      <c r="BH463" s="98"/>
      <c r="BI463" s="93" t="s">
        <v>2727</v>
      </c>
      <c r="BJ463" s="110">
        <v>2051</v>
      </c>
      <c r="BK463" s="93"/>
      <c r="BL463" s="132"/>
      <c r="BM463" s="93"/>
      <c r="BN463" s="93"/>
      <c r="BO463" s="93"/>
      <c r="BP463" s="93"/>
      <c r="BQ463" s="93"/>
      <c r="BR463" s="93"/>
      <c r="BS463" s="93"/>
      <c r="BT463" s="98"/>
      <c r="BU463" s="128">
        <v>2656700</v>
      </c>
      <c r="BV463" s="128">
        <v>1133180</v>
      </c>
      <c r="BW463" s="82" t="s">
        <v>27</v>
      </c>
      <c r="BX463" s="35" t="s">
        <v>28</v>
      </c>
      <c r="BY463" s="82"/>
      <c r="BZ463" s="50"/>
      <c r="CA463" s="49">
        <v>693.7</v>
      </c>
      <c r="CB463" s="35">
        <v>684.5</v>
      </c>
      <c r="CC463" s="35">
        <v>660</v>
      </c>
      <c r="CD463" s="35">
        <v>651.20000000000005</v>
      </c>
      <c r="CE463" s="35">
        <v>0</v>
      </c>
      <c r="CF463" s="35">
        <v>0</v>
      </c>
      <c r="CG463" s="35">
        <v>0</v>
      </c>
      <c r="CH463" s="51">
        <v>0</v>
      </c>
    </row>
    <row r="464" spans="1:86" ht="13" x14ac:dyDescent="0.3">
      <c r="A464" s="34">
        <v>500900</v>
      </c>
      <c r="B464" s="35" t="s">
        <v>1101</v>
      </c>
      <c r="C464" s="35" t="s">
        <v>1101</v>
      </c>
      <c r="D464" s="35" t="s">
        <v>1102</v>
      </c>
      <c r="E464" s="36" t="s">
        <v>22</v>
      </c>
      <c r="F464" s="37" t="s">
        <v>1065</v>
      </c>
      <c r="G464" s="139" t="s">
        <v>24</v>
      </c>
      <c r="H464" s="144">
        <v>1</v>
      </c>
      <c r="I464" s="49" t="s">
        <v>25</v>
      </c>
      <c r="J464" s="38" t="s">
        <v>26</v>
      </c>
      <c r="K464" s="39"/>
      <c r="L464" s="40">
        <v>7</v>
      </c>
      <c r="M464" s="41">
        <v>43.2</v>
      </c>
      <c r="N464" s="124">
        <f>M464*H464</f>
        <v>43.2</v>
      </c>
      <c r="O464" s="42">
        <v>38.5</v>
      </c>
      <c r="P464" s="124">
        <f>O464*H464</f>
        <v>38.5</v>
      </c>
      <c r="Q464" s="43">
        <v>74.599999999999994</v>
      </c>
      <c r="R464" s="44">
        <v>7.8</v>
      </c>
      <c r="S464" s="45">
        <v>66.8</v>
      </c>
      <c r="T464" s="124">
        <f>Q464*H464</f>
        <v>74.599999999999994</v>
      </c>
      <c r="U464" s="40">
        <v>0</v>
      </c>
      <c r="V464" s="35">
        <v>0</v>
      </c>
      <c r="W464" s="41">
        <v>0</v>
      </c>
      <c r="X464" s="46">
        <v>0</v>
      </c>
      <c r="Y464" s="47">
        <v>0</v>
      </c>
      <c r="Z464" s="48">
        <v>0</v>
      </c>
      <c r="AA464" s="124">
        <f>X464*H464</f>
        <v>0</v>
      </c>
      <c r="AB464" s="49">
        <v>1951</v>
      </c>
      <c r="AC464" s="50">
        <v>2025</v>
      </c>
      <c r="AD464" s="86">
        <v>744</v>
      </c>
      <c r="AE464" s="116" t="s">
        <v>1065</v>
      </c>
      <c r="AF464" s="116">
        <v>100</v>
      </c>
      <c r="AG464" s="116"/>
      <c r="AH464" s="116"/>
      <c r="AI464" s="116"/>
      <c r="AJ464" s="120"/>
      <c r="AK464" s="90" t="s">
        <v>2225</v>
      </c>
      <c r="AL464" s="90"/>
      <c r="AM464" s="90"/>
      <c r="AN464" s="90"/>
      <c r="AO464" s="90"/>
      <c r="AP464" s="90"/>
      <c r="AQ464" s="90"/>
      <c r="AR464" s="90"/>
      <c r="AS464" s="90"/>
      <c r="AT464" s="90"/>
      <c r="AU464" s="90"/>
      <c r="AV464" s="102"/>
      <c r="AW464" s="106" t="s">
        <v>1140</v>
      </c>
      <c r="AX464" s="93" t="s">
        <v>2683</v>
      </c>
      <c r="AY464" s="106"/>
      <c r="AZ464" s="93"/>
      <c r="BA464" s="106"/>
      <c r="BB464" s="93"/>
      <c r="BC464" s="106"/>
      <c r="BD464" s="93"/>
      <c r="BE464" s="106"/>
      <c r="BF464" s="93"/>
      <c r="BG464" s="106"/>
      <c r="BH464" s="98"/>
      <c r="BI464" s="93" t="s">
        <v>2727</v>
      </c>
      <c r="BJ464" s="110">
        <v>2045</v>
      </c>
      <c r="BK464" s="93"/>
      <c r="BL464" s="132"/>
      <c r="BM464" s="93" t="s">
        <v>3018</v>
      </c>
      <c r="BN464" s="93" t="s">
        <v>2913</v>
      </c>
      <c r="BO464" s="93"/>
      <c r="BP464" s="93"/>
      <c r="BQ464" s="93"/>
      <c r="BR464" s="93"/>
      <c r="BS464" s="93"/>
      <c r="BT464" s="98"/>
      <c r="BU464" s="128">
        <v>2646510</v>
      </c>
      <c r="BV464" s="128">
        <v>1133764</v>
      </c>
      <c r="BW464" s="82" t="s">
        <v>27</v>
      </c>
      <c r="BX464" s="35" t="s">
        <v>28</v>
      </c>
      <c r="BY464" s="82"/>
      <c r="BZ464" s="50"/>
      <c r="CA464" s="49">
        <v>699</v>
      </c>
      <c r="CB464" s="35">
        <v>697</v>
      </c>
      <c r="CC464" s="35">
        <v>675</v>
      </c>
      <c r="CD464" s="35">
        <v>673</v>
      </c>
      <c r="CE464" s="35">
        <v>0</v>
      </c>
      <c r="CF464" s="35">
        <v>0</v>
      </c>
      <c r="CG464" s="35">
        <v>0</v>
      </c>
      <c r="CH464" s="51">
        <v>0</v>
      </c>
    </row>
    <row r="465" spans="1:86" ht="13" x14ac:dyDescent="0.3">
      <c r="A465" s="34">
        <v>501000</v>
      </c>
      <c r="B465" s="35" t="s">
        <v>1103</v>
      </c>
      <c r="C465" s="35" t="s">
        <v>1103</v>
      </c>
      <c r="D465" s="35" t="s">
        <v>1102</v>
      </c>
      <c r="E465" s="36" t="s">
        <v>22</v>
      </c>
      <c r="F465" s="37" t="s">
        <v>1065</v>
      </c>
      <c r="G465" s="139" t="s">
        <v>24</v>
      </c>
      <c r="H465" s="144">
        <v>1</v>
      </c>
      <c r="I465" s="49" t="s">
        <v>25</v>
      </c>
      <c r="J465" s="38" t="s">
        <v>26</v>
      </c>
      <c r="K465" s="39"/>
      <c r="L465" s="40">
        <v>22</v>
      </c>
      <c r="M465" s="41">
        <v>54.7</v>
      </c>
      <c r="N465" s="124">
        <f>M465*H465</f>
        <v>54.7</v>
      </c>
      <c r="O465" s="42">
        <v>48.48</v>
      </c>
      <c r="P465" s="124">
        <f>O465*H465</f>
        <v>48.48</v>
      </c>
      <c r="Q465" s="43">
        <v>267.89999999999998</v>
      </c>
      <c r="R465" s="44">
        <v>79.8</v>
      </c>
      <c r="S465" s="45">
        <v>188.1</v>
      </c>
      <c r="T465" s="124">
        <f>Q465*H465</f>
        <v>267.89999999999998</v>
      </c>
      <c r="U465" s="40">
        <v>0</v>
      </c>
      <c r="V465" s="35">
        <v>0</v>
      </c>
      <c r="W465" s="41">
        <v>0</v>
      </c>
      <c r="X465" s="46">
        <v>0</v>
      </c>
      <c r="Y465" s="47">
        <v>0</v>
      </c>
      <c r="Z465" s="48">
        <v>0</v>
      </c>
      <c r="AA465" s="124">
        <f>X465*H465</f>
        <v>0</v>
      </c>
      <c r="AB465" s="49">
        <v>1943</v>
      </c>
      <c r="AC465" s="50">
        <v>1943</v>
      </c>
      <c r="AD465" s="86">
        <v>737.5</v>
      </c>
      <c r="AE465" s="116" t="s">
        <v>1065</v>
      </c>
      <c r="AF465" s="116">
        <v>100</v>
      </c>
      <c r="AG465" s="116"/>
      <c r="AH465" s="116"/>
      <c r="AI465" s="116"/>
      <c r="AJ465" s="120"/>
      <c r="AK465" s="90" t="s">
        <v>2217</v>
      </c>
      <c r="AL465" s="90"/>
      <c r="AM465" s="90"/>
      <c r="AN465" s="90"/>
      <c r="AO465" s="90"/>
      <c r="AP465" s="90"/>
      <c r="AQ465" s="90"/>
      <c r="AR465" s="90"/>
      <c r="AS465" s="90"/>
      <c r="AT465" s="90"/>
      <c r="AU465" s="90"/>
      <c r="AV465" s="102"/>
      <c r="AW465" s="106" t="s">
        <v>1140</v>
      </c>
      <c r="AX465" s="93" t="s">
        <v>2680</v>
      </c>
      <c r="AY465" s="106" t="s">
        <v>1140</v>
      </c>
      <c r="AZ465" s="93" t="s">
        <v>2682</v>
      </c>
      <c r="BA465" s="106"/>
      <c r="BB465" s="93"/>
      <c r="BC465" s="106"/>
      <c r="BD465" s="93"/>
      <c r="BE465" s="106"/>
      <c r="BF465" s="93"/>
      <c r="BG465" s="106"/>
      <c r="BH465" s="98"/>
      <c r="BI465" s="93" t="s">
        <v>2727</v>
      </c>
      <c r="BJ465" s="110">
        <v>2023</v>
      </c>
      <c r="BK465" s="93"/>
      <c r="BL465" s="132"/>
      <c r="BM465" s="93" t="s">
        <v>3019</v>
      </c>
      <c r="BN465" s="93"/>
      <c r="BO465" s="93"/>
      <c r="BP465" s="93"/>
      <c r="BQ465" s="93"/>
      <c r="BR465" s="93"/>
      <c r="BS465" s="93"/>
      <c r="BT465" s="98"/>
      <c r="BU465" s="128">
        <v>2646430</v>
      </c>
      <c r="BV465" s="128">
        <v>1133600</v>
      </c>
      <c r="BW465" s="82" t="s">
        <v>27</v>
      </c>
      <c r="BX465" s="35" t="s">
        <v>28</v>
      </c>
      <c r="BY465" s="82"/>
      <c r="BZ465" s="50"/>
      <c r="CA465" s="49">
        <v>263.5</v>
      </c>
      <c r="CB465" s="35">
        <v>261.5</v>
      </c>
      <c r="CC465" s="35">
        <v>240</v>
      </c>
      <c r="CD465" s="35">
        <v>238.2</v>
      </c>
      <c r="CE465" s="35">
        <v>0</v>
      </c>
      <c r="CF465" s="35">
        <v>0</v>
      </c>
      <c r="CG465" s="35">
        <v>0</v>
      </c>
      <c r="CH465" s="51">
        <v>0</v>
      </c>
    </row>
    <row r="466" spans="1:86" ht="13" x14ac:dyDescent="0.3">
      <c r="A466" s="34">
        <v>501100</v>
      </c>
      <c r="B466" s="35" t="s">
        <v>1104</v>
      </c>
      <c r="C466" s="35" t="s">
        <v>1105</v>
      </c>
      <c r="D466" s="35" t="s">
        <v>1106</v>
      </c>
      <c r="E466" s="36" t="s">
        <v>22</v>
      </c>
      <c r="F466" s="37" t="s">
        <v>1065</v>
      </c>
      <c r="G466" s="139" t="s">
        <v>24</v>
      </c>
      <c r="H466" s="144">
        <v>1</v>
      </c>
      <c r="I466" s="49" t="s">
        <v>25</v>
      </c>
      <c r="J466" s="38" t="s">
        <v>26</v>
      </c>
      <c r="K466" s="39"/>
      <c r="L466" s="40">
        <v>20</v>
      </c>
      <c r="M466" s="41">
        <v>7.2</v>
      </c>
      <c r="N466" s="124">
        <f>M466*H466</f>
        <v>7.2</v>
      </c>
      <c r="O466" s="42">
        <v>6.8</v>
      </c>
      <c r="P466" s="124">
        <f>O466*H466</f>
        <v>6.8</v>
      </c>
      <c r="Q466" s="43">
        <v>41.65</v>
      </c>
      <c r="R466" s="44">
        <v>15</v>
      </c>
      <c r="S466" s="45">
        <v>26.65</v>
      </c>
      <c r="T466" s="124">
        <f>Q466*H466</f>
        <v>41.65</v>
      </c>
      <c r="U466" s="40">
        <v>0</v>
      </c>
      <c r="V466" s="35">
        <v>0</v>
      </c>
      <c r="W466" s="41">
        <v>0</v>
      </c>
      <c r="X466" s="46">
        <v>0</v>
      </c>
      <c r="Y466" s="47">
        <v>0</v>
      </c>
      <c r="Z466" s="48">
        <v>0</v>
      </c>
      <c r="AA466" s="124">
        <f>X466*H466</f>
        <v>0</v>
      </c>
      <c r="AB466" s="49">
        <v>1899</v>
      </c>
      <c r="AC466" s="50">
        <v>1959</v>
      </c>
      <c r="AD466" s="86">
        <v>689.9</v>
      </c>
      <c r="AE466" s="116" t="s">
        <v>1065</v>
      </c>
      <c r="AF466" s="116">
        <v>100</v>
      </c>
      <c r="AG466" s="116"/>
      <c r="AH466" s="116"/>
      <c r="AI466" s="116"/>
      <c r="AJ466" s="120"/>
      <c r="AK466" s="90" t="s">
        <v>2217</v>
      </c>
      <c r="AL466" s="90"/>
      <c r="AM466" s="90"/>
      <c r="AN466" s="90"/>
      <c r="AO466" s="90"/>
      <c r="AP466" s="90"/>
      <c r="AQ466" s="90"/>
      <c r="AR466" s="90"/>
      <c r="AS466" s="90"/>
      <c r="AT466" s="90"/>
      <c r="AU466" s="90"/>
      <c r="AV466" s="102"/>
      <c r="AW466" s="106"/>
      <c r="AX466" s="93"/>
      <c r="AY466" s="106"/>
      <c r="AZ466" s="93"/>
      <c r="BA466" s="106"/>
      <c r="BB466" s="93"/>
      <c r="BC466" s="106"/>
      <c r="BD466" s="93"/>
      <c r="BE466" s="106"/>
      <c r="BF466" s="93"/>
      <c r="BG466" s="106"/>
      <c r="BH466" s="98"/>
      <c r="BI466" s="93" t="s">
        <v>2727</v>
      </c>
      <c r="BJ466" s="110">
        <v>2030</v>
      </c>
      <c r="BK466" s="93"/>
      <c r="BL466" s="132"/>
      <c r="BM466" s="93" t="s">
        <v>3020</v>
      </c>
      <c r="BN466" s="93" t="s">
        <v>2753</v>
      </c>
      <c r="BO466" s="93"/>
      <c r="BP466" s="93"/>
      <c r="BQ466" s="93"/>
      <c r="BR466" s="93"/>
      <c r="BS466" s="93"/>
      <c r="BT466" s="98"/>
      <c r="BU466" s="128">
        <v>2644142</v>
      </c>
      <c r="BV466" s="128">
        <v>1131397</v>
      </c>
      <c r="BW466" s="82" t="s">
        <v>27</v>
      </c>
      <c r="BX466" s="35" t="s">
        <v>28</v>
      </c>
      <c r="BY466" s="82"/>
      <c r="BZ466" s="50"/>
      <c r="CA466" s="49">
        <v>46.1</v>
      </c>
      <c r="CB466" s="35">
        <v>44</v>
      </c>
      <c r="CC466" s="35">
        <v>43.2</v>
      </c>
      <c r="CD466" s="35">
        <v>41.2</v>
      </c>
      <c r="CE466" s="35">
        <v>0</v>
      </c>
      <c r="CF466" s="35">
        <v>0</v>
      </c>
      <c r="CG466" s="35">
        <v>0</v>
      </c>
      <c r="CH466" s="51">
        <v>0</v>
      </c>
    </row>
    <row r="467" spans="1:86" ht="13" x14ac:dyDescent="0.3">
      <c r="A467" s="34">
        <v>501200</v>
      </c>
      <c r="B467" s="35" t="s">
        <v>1106</v>
      </c>
      <c r="C467" s="35" t="s">
        <v>1107</v>
      </c>
      <c r="D467" s="35" t="s">
        <v>1108</v>
      </c>
      <c r="E467" s="52" t="s">
        <v>36</v>
      </c>
      <c r="F467" s="37" t="s">
        <v>1065</v>
      </c>
      <c r="G467" s="139" t="s">
        <v>24</v>
      </c>
      <c r="H467" s="144">
        <v>1</v>
      </c>
      <c r="I467" s="49" t="s">
        <v>25</v>
      </c>
      <c r="J467" s="38" t="s">
        <v>26</v>
      </c>
      <c r="K467" s="39"/>
      <c r="L467" s="40">
        <v>55</v>
      </c>
      <c r="M467" s="41">
        <v>340</v>
      </c>
      <c r="N467" s="124">
        <f>M467*H467</f>
        <v>340</v>
      </c>
      <c r="O467" s="42">
        <v>331</v>
      </c>
      <c r="P467" s="124">
        <f>O467*H467</f>
        <v>331</v>
      </c>
      <c r="Q467" s="43">
        <v>770.3</v>
      </c>
      <c r="R467" s="44">
        <v>55.1</v>
      </c>
      <c r="S467" s="45">
        <v>715.2</v>
      </c>
      <c r="T467" s="124">
        <f>Q467*H467</f>
        <v>770.3</v>
      </c>
      <c r="U467" s="40">
        <v>0</v>
      </c>
      <c r="V467" s="35">
        <v>0</v>
      </c>
      <c r="W467" s="41">
        <v>0</v>
      </c>
      <c r="X467" s="46">
        <v>0</v>
      </c>
      <c r="Y467" s="47">
        <v>0</v>
      </c>
      <c r="Z467" s="48">
        <v>0</v>
      </c>
      <c r="AA467" s="124">
        <f>X467*H467</f>
        <v>0</v>
      </c>
      <c r="AB467" s="49">
        <v>1969</v>
      </c>
      <c r="AC467" s="50">
        <v>1980</v>
      </c>
      <c r="AD467" s="86">
        <v>693</v>
      </c>
      <c r="AE467" s="116" t="s">
        <v>1065</v>
      </c>
      <c r="AF467" s="116">
        <v>100</v>
      </c>
      <c r="AG467" s="116"/>
      <c r="AH467" s="116"/>
      <c r="AI467" s="116"/>
      <c r="AJ467" s="120"/>
      <c r="AK467" s="90" t="s">
        <v>2226</v>
      </c>
      <c r="AL467" s="90" t="s">
        <v>2225</v>
      </c>
      <c r="AM467" s="90"/>
      <c r="AN467" s="90"/>
      <c r="AO467" s="90"/>
      <c r="AP467" s="90"/>
      <c r="AQ467" s="90"/>
      <c r="AR467" s="90"/>
      <c r="AS467" s="90"/>
      <c r="AT467" s="90"/>
      <c r="AU467" s="90"/>
      <c r="AV467" s="102"/>
      <c r="AW467" s="106" t="s">
        <v>27</v>
      </c>
      <c r="AX467" s="93" t="s">
        <v>2684</v>
      </c>
      <c r="AY467" s="106"/>
      <c r="AZ467" s="93"/>
      <c r="BA467" s="106"/>
      <c r="BB467" s="93"/>
      <c r="BC467" s="106"/>
      <c r="BD467" s="93"/>
      <c r="BE467" s="106"/>
      <c r="BF467" s="93"/>
      <c r="BG467" s="106"/>
      <c r="BH467" s="98"/>
      <c r="BI467" s="93" t="s">
        <v>2727</v>
      </c>
      <c r="BJ467" s="110">
        <v>2048</v>
      </c>
      <c r="BK467" s="93"/>
      <c r="BL467" s="132"/>
      <c r="BM467" s="93" t="s">
        <v>3021</v>
      </c>
      <c r="BN467" s="93" t="s">
        <v>3022</v>
      </c>
      <c r="BO467" s="93"/>
      <c r="BP467" s="93"/>
      <c r="BQ467" s="93"/>
      <c r="BR467" s="93"/>
      <c r="BS467" s="93"/>
      <c r="BT467" s="98"/>
      <c r="BU467" s="128">
        <v>2643810</v>
      </c>
      <c r="BV467" s="128">
        <v>1131520</v>
      </c>
      <c r="BW467" s="82" t="s">
        <v>27</v>
      </c>
      <c r="BX467" s="35" t="s">
        <v>28</v>
      </c>
      <c r="BY467" s="82"/>
      <c r="BZ467" s="50"/>
      <c r="CA467" s="49">
        <v>743.5</v>
      </c>
      <c r="CB467" s="35">
        <v>645.6</v>
      </c>
      <c r="CC467" s="35">
        <v>645</v>
      </c>
      <c r="CD467" s="35">
        <v>581.70000000000005</v>
      </c>
      <c r="CE467" s="35">
        <v>0</v>
      </c>
      <c r="CF467" s="35">
        <v>0</v>
      </c>
      <c r="CG467" s="35">
        <v>0</v>
      </c>
      <c r="CH467" s="51">
        <v>0</v>
      </c>
    </row>
    <row r="468" spans="1:86" ht="13" x14ac:dyDescent="0.3">
      <c r="A468" s="34">
        <v>501312</v>
      </c>
      <c r="B468" s="35" t="s">
        <v>1109</v>
      </c>
      <c r="C468" s="35" t="s">
        <v>1110</v>
      </c>
      <c r="D468" s="35" t="s">
        <v>1111</v>
      </c>
      <c r="E468" s="36" t="s">
        <v>22</v>
      </c>
      <c r="F468" s="37" t="s">
        <v>1065</v>
      </c>
      <c r="G468" s="139" t="s">
        <v>24</v>
      </c>
      <c r="H468" s="144">
        <v>1</v>
      </c>
      <c r="I468" s="49" t="s">
        <v>25</v>
      </c>
      <c r="J468" s="38" t="s">
        <v>26</v>
      </c>
      <c r="K468" s="39"/>
      <c r="L468" s="40">
        <v>0.41</v>
      </c>
      <c r="M468" s="41">
        <v>1.44</v>
      </c>
      <c r="N468" s="124">
        <f>M468*H468</f>
        <v>1.44</v>
      </c>
      <c r="O468" s="42">
        <v>1.44</v>
      </c>
      <c r="P468" s="124">
        <f>O468*H468</f>
        <v>1.44</v>
      </c>
      <c r="Q468" s="43">
        <v>7.2</v>
      </c>
      <c r="R468" s="44">
        <v>2.7</v>
      </c>
      <c r="S468" s="45">
        <v>4.5</v>
      </c>
      <c r="T468" s="124">
        <f>Q468*H468</f>
        <v>7.2</v>
      </c>
      <c r="U468" s="40">
        <v>0</v>
      </c>
      <c r="V468" s="35">
        <v>0</v>
      </c>
      <c r="W468" s="41">
        <v>0</v>
      </c>
      <c r="X468" s="46">
        <v>0</v>
      </c>
      <c r="Y468" s="47">
        <v>0</v>
      </c>
      <c r="Z468" s="48">
        <v>0</v>
      </c>
      <c r="AA468" s="124">
        <f>X468*H468</f>
        <v>0</v>
      </c>
      <c r="AB468" s="49">
        <v>2015</v>
      </c>
      <c r="AC468" s="50"/>
      <c r="AD468" s="86">
        <v>1100</v>
      </c>
      <c r="AE468" s="116" t="s">
        <v>1065</v>
      </c>
      <c r="AF468" s="116">
        <v>100</v>
      </c>
      <c r="AG468" s="116"/>
      <c r="AH468" s="116"/>
      <c r="AI468" s="116"/>
      <c r="AJ468" s="120"/>
      <c r="AK468" s="90" t="s">
        <v>2227</v>
      </c>
      <c r="AL468" s="90" t="s">
        <v>2228</v>
      </c>
      <c r="AM468" s="90"/>
      <c r="AN468" s="90"/>
      <c r="AO468" s="90"/>
      <c r="AP468" s="90"/>
      <c r="AQ468" s="90"/>
      <c r="AR468" s="90"/>
      <c r="AS468" s="90"/>
      <c r="AT468" s="90"/>
      <c r="AU468" s="90"/>
      <c r="AV468" s="102"/>
      <c r="AW468" s="106"/>
      <c r="AX468" s="93"/>
      <c r="AY468" s="106"/>
      <c r="AZ468" s="93"/>
      <c r="BA468" s="106"/>
      <c r="BB468" s="93"/>
      <c r="BC468" s="106"/>
      <c r="BD468" s="93"/>
      <c r="BE468" s="106"/>
      <c r="BF468" s="93"/>
      <c r="BG468" s="106"/>
      <c r="BH468" s="98"/>
      <c r="BI468" s="93" t="s">
        <v>2731</v>
      </c>
      <c r="BJ468" s="110">
        <v>2095</v>
      </c>
      <c r="BK468" s="93"/>
      <c r="BL468" s="132"/>
      <c r="BM468" s="93" t="s">
        <v>2744</v>
      </c>
      <c r="BN468" s="93"/>
      <c r="BO468" s="93"/>
      <c r="BP468" s="93"/>
      <c r="BQ468" s="93"/>
      <c r="BR468" s="93"/>
      <c r="BS468" s="93"/>
      <c r="BT468" s="98"/>
      <c r="BU468" s="128">
        <v>2639073</v>
      </c>
      <c r="BV468" s="128">
        <v>1129317</v>
      </c>
      <c r="BW468" s="82" t="s">
        <v>48</v>
      </c>
      <c r="BX468" s="35" t="s">
        <v>49</v>
      </c>
      <c r="BY468" s="82" t="s">
        <v>965</v>
      </c>
      <c r="BZ468" s="50" t="s">
        <v>1748</v>
      </c>
      <c r="CA468" s="49">
        <v>440</v>
      </c>
      <c r="CB468" s="35">
        <v>432</v>
      </c>
      <c r="CC468" s="35">
        <v>0</v>
      </c>
      <c r="CD468" s="35">
        <v>0</v>
      </c>
      <c r="CE468" s="35">
        <v>0</v>
      </c>
      <c r="CF468" s="35">
        <v>0</v>
      </c>
      <c r="CG468" s="35">
        <v>0</v>
      </c>
      <c r="CH468" s="51">
        <v>0</v>
      </c>
    </row>
    <row r="469" spans="1:86" ht="13" x14ac:dyDescent="0.3">
      <c r="A469" s="34">
        <v>501350</v>
      </c>
      <c r="B469" s="35" t="s">
        <v>1112</v>
      </c>
      <c r="C469" s="35" t="s">
        <v>1113</v>
      </c>
      <c r="D469" s="35" t="s">
        <v>1114</v>
      </c>
      <c r="E469" s="57" t="s">
        <v>101</v>
      </c>
      <c r="F469" s="37" t="s">
        <v>1065</v>
      </c>
      <c r="G469" s="139" t="s">
        <v>24</v>
      </c>
      <c r="H469" s="144">
        <v>1</v>
      </c>
      <c r="I469" s="49" t="s">
        <v>25</v>
      </c>
      <c r="J469" s="38" t="s">
        <v>26</v>
      </c>
      <c r="K469" s="39" t="s">
        <v>69</v>
      </c>
      <c r="L469" s="40">
        <v>0.6</v>
      </c>
      <c r="M469" s="41">
        <v>2.38</v>
      </c>
      <c r="N469" s="124">
        <f>M469*H469</f>
        <v>2.38</v>
      </c>
      <c r="O469" s="42">
        <v>2.5499999999999998</v>
      </c>
      <c r="P469" s="124">
        <f>O469*H469</f>
        <v>2.5499999999999998</v>
      </c>
      <c r="Q469" s="43">
        <v>5.16</v>
      </c>
      <c r="R469" s="44">
        <v>3.85</v>
      </c>
      <c r="S469" s="45">
        <v>1.31</v>
      </c>
      <c r="T469" s="124">
        <f>Q469*H469</f>
        <v>5.16</v>
      </c>
      <c r="U469" s="40">
        <v>0.71</v>
      </c>
      <c r="V469" s="35">
        <v>4.0199999999999996</v>
      </c>
      <c r="W469" s="41">
        <v>2.8</v>
      </c>
      <c r="X469" s="56">
        <v>1.06</v>
      </c>
      <c r="Y469" s="47">
        <v>0.1</v>
      </c>
      <c r="Z469" s="48">
        <v>0.96</v>
      </c>
      <c r="AA469" s="124">
        <f>X469*H469</f>
        <v>1.06</v>
      </c>
      <c r="AB469" s="49">
        <v>1990</v>
      </c>
      <c r="AC469" s="50">
        <v>1990</v>
      </c>
      <c r="AD469" s="86">
        <v>1968.3</v>
      </c>
      <c r="AE469" s="116" t="s">
        <v>1065</v>
      </c>
      <c r="AF469" s="116">
        <v>100</v>
      </c>
      <c r="AG469" s="116"/>
      <c r="AH469" s="116"/>
      <c r="AI469" s="116"/>
      <c r="AJ469" s="120"/>
      <c r="AK469" s="90" t="s">
        <v>2229</v>
      </c>
      <c r="AL469" s="90" t="s">
        <v>2230</v>
      </c>
      <c r="AM469" s="90"/>
      <c r="AN469" s="90"/>
      <c r="AO469" s="90"/>
      <c r="AP469" s="90"/>
      <c r="AQ469" s="90"/>
      <c r="AR469" s="90"/>
      <c r="AS469" s="90"/>
      <c r="AT469" s="90"/>
      <c r="AU469" s="90"/>
      <c r="AV469" s="102"/>
      <c r="AW469" s="106" t="s">
        <v>27</v>
      </c>
      <c r="AX469" s="93" t="s">
        <v>2685</v>
      </c>
      <c r="AY469" s="106"/>
      <c r="AZ469" s="93"/>
      <c r="BA469" s="106"/>
      <c r="BB469" s="93"/>
      <c r="BC469" s="106"/>
      <c r="BD469" s="93"/>
      <c r="BE469" s="106"/>
      <c r="BF469" s="93"/>
      <c r="BG469" s="106"/>
      <c r="BH469" s="98"/>
      <c r="BI469" s="93" t="s">
        <v>2727</v>
      </c>
      <c r="BJ469" s="110">
        <v>2070</v>
      </c>
      <c r="BK469" s="93"/>
      <c r="BL469" s="132"/>
      <c r="BM469" s="93" t="s">
        <v>3023</v>
      </c>
      <c r="BN469" s="93"/>
      <c r="BO469" s="93"/>
      <c r="BP469" s="93"/>
      <c r="BQ469" s="93"/>
      <c r="BR469" s="93"/>
      <c r="BS469" s="93"/>
      <c r="BT469" s="98"/>
      <c r="BU469" s="128">
        <v>2650050</v>
      </c>
      <c r="BV469" s="128">
        <v>1127100</v>
      </c>
      <c r="BW469" s="82" t="s">
        <v>27</v>
      </c>
      <c r="BX469" s="35" t="s">
        <v>28</v>
      </c>
      <c r="BY469" s="82"/>
      <c r="BZ469" s="50"/>
      <c r="CA469" s="49">
        <v>494.2</v>
      </c>
      <c r="CB469" s="35">
        <v>440.7</v>
      </c>
      <c r="CC469" s="35">
        <v>471.7</v>
      </c>
      <c r="CD469" s="35">
        <v>420.6</v>
      </c>
      <c r="CE469" s="35">
        <v>499</v>
      </c>
      <c r="CF469" s="35">
        <v>445.5</v>
      </c>
      <c r="CG469" s="35">
        <v>0</v>
      </c>
      <c r="CH469" s="51">
        <v>0</v>
      </c>
    </row>
    <row r="470" spans="1:86" ht="13" x14ac:dyDescent="0.3">
      <c r="A470" s="34">
        <v>501360</v>
      </c>
      <c r="B470" s="35" t="s">
        <v>1115</v>
      </c>
      <c r="C470" s="35" t="s">
        <v>1116</v>
      </c>
      <c r="D470" s="35" t="s">
        <v>1114</v>
      </c>
      <c r="E470" s="36" t="s">
        <v>22</v>
      </c>
      <c r="F470" s="37" t="s">
        <v>1065</v>
      </c>
      <c r="G470" s="139" t="s">
        <v>24</v>
      </c>
      <c r="H470" s="144">
        <v>1</v>
      </c>
      <c r="I470" s="49" t="s">
        <v>25</v>
      </c>
      <c r="J470" s="38" t="s">
        <v>26</v>
      </c>
      <c r="K470" s="39"/>
      <c r="L470" s="40">
        <v>0.17</v>
      </c>
      <c r="M470" s="41">
        <v>0.55000000000000004</v>
      </c>
      <c r="N470" s="124">
        <f>M470*H470</f>
        <v>0.55000000000000004</v>
      </c>
      <c r="O470" s="42">
        <v>0.6</v>
      </c>
      <c r="P470" s="124">
        <f>O470*H470</f>
        <v>0.6</v>
      </c>
      <c r="Q470" s="43">
        <v>2.23</v>
      </c>
      <c r="R470" s="44">
        <v>0.9</v>
      </c>
      <c r="S470" s="45">
        <v>1.33</v>
      </c>
      <c r="T470" s="124">
        <f>Q470*H470</f>
        <v>2.23</v>
      </c>
      <c r="U470" s="40">
        <v>0</v>
      </c>
      <c r="V470" s="35">
        <v>0</v>
      </c>
      <c r="W470" s="41">
        <v>0</v>
      </c>
      <c r="X470" s="46">
        <v>0</v>
      </c>
      <c r="Y470" s="47">
        <v>0</v>
      </c>
      <c r="Z470" s="48">
        <v>0</v>
      </c>
      <c r="AA470" s="124">
        <f>X470*H470</f>
        <v>0</v>
      </c>
      <c r="AB470" s="49">
        <v>2013</v>
      </c>
      <c r="AC470" s="50">
        <v>2015</v>
      </c>
      <c r="AD470" s="86">
        <v>1070</v>
      </c>
      <c r="AE470" s="116" t="s">
        <v>1065</v>
      </c>
      <c r="AF470" s="116">
        <v>100</v>
      </c>
      <c r="AG470" s="116"/>
      <c r="AH470" s="116"/>
      <c r="AI470" s="116"/>
      <c r="AJ470" s="120"/>
      <c r="AK470" s="90" t="s">
        <v>2231</v>
      </c>
      <c r="AL470" s="90" t="s">
        <v>2232</v>
      </c>
      <c r="AM470" s="90"/>
      <c r="AN470" s="90"/>
      <c r="AO470" s="90"/>
      <c r="AP470" s="90"/>
      <c r="AQ470" s="90"/>
      <c r="AR470" s="90"/>
      <c r="AS470" s="90"/>
      <c r="AT470" s="90"/>
      <c r="AU470" s="90"/>
      <c r="AV470" s="102"/>
      <c r="AW470" s="106"/>
      <c r="AX470" s="93"/>
      <c r="AY470" s="106"/>
      <c r="AZ470" s="93"/>
      <c r="BA470" s="106"/>
      <c r="BB470" s="93"/>
      <c r="BC470" s="106"/>
      <c r="BD470" s="93"/>
      <c r="BE470" s="106"/>
      <c r="BF470" s="93"/>
      <c r="BG470" s="106"/>
      <c r="BH470" s="98"/>
      <c r="BI470" s="93" t="s">
        <v>2731</v>
      </c>
      <c r="BJ470" s="110">
        <v>2093</v>
      </c>
      <c r="BK470" s="93"/>
      <c r="BL470" s="132"/>
      <c r="BM470" s="93" t="s">
        <v>3024</v>
      </c>
      <c r="BN470" s="93" t="s">
        <v>3025</v>
      </c>
      <c r="BO470" s="93" t="s">
        <v>2744</v>
      </c>
      <c r="BP470" s="93" t="s">
        <v>337</v>
      </c>
      <c r="BQ470" s="93"/>
      <c r="BR470" s="93"/>
      <c r="BS470" s="93"/>
      <c r="BT470" s="98"/>
      <c r="BU470" s="128">
        <v>2645184</v>
      </c>
      <c r="BV470" s="128">
        <v>1126603</v>
      </c>
      <c r="BW470" s="82" t="s">
        <v>48</v>
      </c>
      <c r="BX470" s="35" t="s">
        <v>49</v>
      </c>
      <c r="BY470" s="82" t="s">
        <v>26</v>
      </c>
      <c r="BZ470" s="50" t="s">
        <v>1746</v>
      </c>
      <c r="CA470" s="49">
        <v>445</v>
      </c>
      <c r="CB470" s="35">
        <v>295</v>
      </c>
      <c r="CC470" s="35">
        <v>0</v>
      </c>
      <c r="CD470" s="35">
        <v>0</v>
      </c>
      <c r="CE470" s="35">
        <v>0</v>
      </c>
      <c r="CF470" s="35">
        <v>0</v>
      </c>
      <c r="CG470" s="35">
        <v>0</v>
      </c>
      <c r="CH470" s="51">
        <v>0</v>
      </c>
    </row>
    <row r="471" spans="1:86" ht="13" x14ac:dyDescent="0.3">
      <c r="A471" s="34">
        <v>501375</v>
      </c>
      <c r="B471" s="35" t="s">
        <v>1117</v>
      </c>
      <c r="C471" s="35" t="s">
        <v>1118</v>
      </c>
      <c r="D471" s="35" t="s">
        <v>1114</v>
      </c>
      <c r="E471" s="52" t="s">
        <v>36</v>
      </c>
      <c r="F471" s="37" t="s">
        <v>1065</v>
      </c>
      <c r="G471" s="139" t="s">
        <v>24</v>
      </c>
      <c r="H471" s="144">
        <v>1</v>
      </c>
      <c r="I471" s="49" t="s">
        <v>25</v>
      </c>
      <c r="J471" s="38" t="s">
        <v>26</v>
      </c>
      <c r="K471" s="39"/>
      <c r="L471" s="40">
        <v>1</v>
      </c>
      <c r="M471" s="41">
        <v>5.01</v>
      </c>
      <c r="N471" s="124">
        <f>M471*H471</f>
        <v>5.01</v>
      </c>
      <c r="O471" s="42">
        <v>5</v>
      </c>
      <c r="P471" s="124">
        <f>O471*H471</f>
        <v>5</v>
      </c>
      <c r="Q471" s="43">
        <v>22.2</v>
      </c>
      <c r="R471" s="44">
        <v>7.9</v>
      </c>
      <c r="S471" s="45">
        <v>14.3</v>
      </c>
      <c r="T471" s="124">
        <f>Q471*H471</f>
        <v>22.2</v>
      </c>
      <c r="U471" s="40">
        <v>0</v>
      </c>
      <c r="V471" s="35">
        <v>0</v>
      </c>
      <c r="W471" s="41">
        <v>0</v>
      </c>
      <c r="X471" s="46">
        <v>0</v>
      </c>
      <c r="Y471" s="47">
        <v>0</v>
      </c>
      <c r="Z471" s="48">
        <v>0</v>
      </c>
      <c r="AA471" s="124">
        <f>X471*H471</f>
        <v>0</v>
      </c>
      <c r="AB471" s="49">
        <v>1990</v>
      </c>
      <c r="AC471" s="50">
        <v>1990</v>
      </c>
      <c r="AD471" s="86">
        <v>1369</v>
      </c>
      <c r="AE471" s="116" t="s">
        <v>1065</v>
      </c>
      <c r="AF471" s="116">
        <v>100</v>
      </c>
      <c r="AG471" s="116"/>
      <c r="AH471" s="116"/>
      <c r="AI471" s="116"/>
      <c r="AJ471" s="120"/>
      <c r="AK471" s="90" t="s">
        <v>2229</v>
      </c>
      <c r="AL471" s="90" t="s">
        <v>2230</v>
      </c>
      <c r="AM471" s="90" t="s">
        <v>2233</v>
      </c>
      <c r="AN471" s="90" t="s">
        <v>2234</v>
      </c>
      <c r="AO471" s="90" t="s">
        <v>2235</v>
      </c>
      <c r="AP471" s="90"/>
      <c r="AQ471" s="90"/>
      <c r="AR471" s="90"/>
      <c r="AS471" s="90"/>
      <c r="AT471" s="90"/>
      <c r="AU471" s="90"/>
      <c r="AV471" s="102"/>
      <c r="AW471" s="106"/>
      <c r="AX471" s="93"/>
      <c r="AY471" s="106"/>
      <c r="AZ471" s="93"/>
      <c r="BA471" s="106"/>
      <c r="BB471" s="93"/>
      <c r="BC471" s="106"/>
      <c r="BD471" s="93"/>
      <c r="BE471" s="106"/>
      <c r="BF471" s="93"/>
      <c r="BG471" s="106"/>
      <c r="BH471" s="98"/>
      <c r="BI471" s="93" t="s">
        <v>2727</v>
      </c>
      <c r="BJ471" s="110">
        <v>2070</v>
      </c>
      <c r="BK471" s="93"/>
      <c r="BL471" s="132"/>
      <c r="BM471" s="93"/>
      <c r="BN471" s="93"/>
      <c r="BO471" s="93"/>
      <c r="BP471" s="93"/>
      <c r="BQ471" s="93"/>
      <c r="BR471" s="93"/>
      <c r="BS471" s="93"/>
      <c r="BT471" s="98"/>
      <c r="BU471" s="128">
        <v>2647943</v>
      </c>
      <c r="BV471" s="128">
        <v>1127553</v>
      </c>
      <c r="BW471" s="82" t="s">
        <v>27</v>
      </c>
      <c r="BX471" s="35" t="s">
        <v>28</v>
      </c>
      <c r="BY471" s="82"/>
      <c r="BZ471" s="50"/>
      <c r="CA471" s="49">
        <v>599</v>
      </c>
      <c r="CB471" s="35">
        <v>592.5</v>
      </c>
      <c r="CC471" s="35">
        <v>569</v>
      </c>
      <c r="CD471" s="35">
        <v>562.79999999999995</v>
      </c>
      <c r="CE471" s="35">
        <v>0</v>
      </c>
      <c r="CF471" s="35">
        <v>0</v>
      </c>
      <c r="CG471" s="35">
        <v>0</v>
      </c>
      <c r="CH471" s="51">
        <v>0</v>
      </c>
    </row>
    <row r="472" spans="1:86" ht="13" x14ac:dyDescent="0.3">
      <c r="A472" s="34">
        <v>501400</v>
      </c>
      <c r="B472" s="35" t="s">
        <v>1119</v>
      </c>
      <c r="C472" s="35" t="s">
        <v>1120</v>
      </c>
      <c r="D472" s="35" t="s">
        <v>1121</v>
      </c>
      <c r="E472" s="36" t="s">
        <v>22</v>
      </c>
      <c r="F472" s="37" t="s">
        <v>1065</v>
      </c>
      <c r="G472" s="139" t="s">
        <v>24</v>
      </c>
      <c r="H472" s="144">
        <v>1</v>
      </c>
      <c r="I472" s="49" t="s">
        <v>25</v>
      </c>
      <c r="J472" s="38" t="s">
        <v>26</v>
      </c>
      <c r="K472" s="39"/>
      <c r="L472" s="40">
        <v>1.5</v>
      </c>
      <c r="M472" s="41">
        <v>6.1</v>
      </c>
      <c r="N472" s="124">
        <f>M472*H472</f>
        <v>6.1</v>
      </c>
      <c r="O472" s="42">
        <v>6.4</v>
      </c>
      <c r="P472" s="124">
        <f>O472*H472</f>
        <v>6.4</v>
      </c>
      <c r="Q472" s="43">
        <v>36</v>
      </c>
      <c r="R472" s="44">
        <v>14.3</v>
      </c>
      <c r="S472" s="45">
        <v>21.7</v>
      </c>
      <c r="T472" s="124">
        <f>Q472*H472</f>
        <v>36</v>
      </c>
      <c r="U472" s="40">
        <v>0</v>
      </c>
      <c r="V472" s="35">
        <v>0</v>
      </c>
      <c r="W472" s="41">
        <v>0</v>
      </c>
      <c r="X472" s="46">
        <v>0</v>
      </c>
      <c r="Y472" s="47">
        <v>0</v>
      </c>
      <c r="Z472" s="48">
        <v>0</v>
      </c>
      <c r="AA472" s="124">
        <f>X472*H472</f>
        <v>0</v>
      </c>
      <c r="AB472" s="49">
        <v>1942</v>
      </c>
      <c r="AC472" s="50">
        <v>1980</v>
      </c>
      <c r="AD472" s="86">
        <v>768</v>
      </c>
      <c r="AE472" s="116" t="s">
        <v>1065</v>
      </c>
      <c r="AF472" s="116">
        <v>100</v>
      </c>
      <c r="AG472" s="116"/>
      <c r="AH472" s="116"/>
      <c r="AI472" s="116"/>
      <c r="AJ472" s="120"/>
      <c r="AK472" s="90" t="s">
        <v>2230</v>
      </c>
      <c r="AL472" s="90" t="s">
        <v>2233</v>
      </c>
      <c r="AM472" s="90" t="s">
        <v>2236</v>
      </c>
      <c r="AN472" s="90"/>
      <c r="AO472" s="90"/>
      <c r="AP472" s="90"/>
      <c r="AQ472" s="90"/>
      <c r="AR472" s="90"/>
      <c r="AS472" s="90"/>
      <c r="AT472" s="90"/>
      <c r="AU472" s="90"/>
      <c r="AV472" s="102"/>
      <c r="AW472" s="106" t="s">
        <v>1140</v>
      </c>
      <c r="AX472" s="93" t="s">
        <v>2686</v>
      </c>
      <c r="AY472" s="106"/>
      <c r="AZ472" s="93"/>
      <c r="BA472" s="106"/>
      <c r="BB472" s="93"/>
      <c r="BC472" s="106"/>
      <c r="BD472" s="93"/>
      <c r="BE472" s="106"/>
      <c r="BF472" s="93"/>
      <c r="BG472" s="106"/>
      <c r="BH472" s="98"/>
      <c r="BI472" s="93" t="s">
        <v>2727</v>
      </c>
      <c r="BJ472" s="110">
        <v>2022</v>
      </c>
      <c r="BK472" s="93"/>
      <c r="BL472" s="132"/>
      <c r="BM472" s="93" t="s">
        <v>3026</v>
      </c>
      <c r="BN472" s="93" t="s">
        <v>3027</v>
      </c>
      <c r="BO472" s="93" t="s">
        <v>3028</v>
      </c>
      <c r="BP472" s="93" t="s">
        <v>337</v>
      </c>
      <c r="BQ472" s="93"/>
      <c r="BR472" s="93"/>
      <c r="BS472" s="93"/>
      <c r="BT472" s="98"/>
      <c r="BU472" s="128">
        <v>2643570</v>
      </c>
      <c r="BV472" s="128">
        <v>1128270</v>
      </c>
      <c r="BW472" s="82" t="s">
        <v>27</v>
      </c>
      <c r="BX472" s="35" t="s">
        <v>28</v>
      </c>
      <c r="BY472" s="82"/>
      <c r="BZ472" s="50"/>
      <c r="CA472" s="49">
        <v>516</v>
      </c>
      <c r="CB472" s="35">
        <v>483</v>
      </c>
      <c r="CC472" s="35">
        <v>481</v>
      </c>
      <c r="CD472" s="35">
        <v>454</v>
      </c>
      <c r="CE472" s="35">
        <v>0</v>
      </c>
      <c r="CF472" s="35">
        <v>0</v>
      </c>
      <c r="CG472" s="35">
        <v>0</v>
      </c>
      <c r="CH472" s="51">
        <v>0</v>
      </c>
    </row>
    <row r="473" spans="1:86" ht="13" x14ac:dyDescent="0.3">
      <c r="A473" s="34">
        <v>501410</v>
      </c>
      <c r="B473" s="35" t="s">
        <v>1122</v>
      </c>
      <c r="C473" s="35" t="s">
        <v>1123</v>
      </c>
      <c r="D473" s="35" t="s">
        <v>1124</v>
      </c>
      <c r="E473" s="36" t="s">
        <v>22</v>
      </c>
      <c r="F473" s="37" t="s">
        <v>1065</v>
      </c>
      <c r="G473" s="139" t="s">
        <v>24</v>
      </c>
      <c r="H473" s="144">
        <v>1</v>
      </c>
      <c r="I473" s="49" t="s">
        <v>25</v>
      </c>
      <c r="J473" s="38" t="s">
        <v>26</v>
      </c>
      <c r="K473" s="39"/>
      <c r="L473" s="40">
        <v>0.41</v>
      </c>
      <c r="M473" s="41">
        <v>1.44</v>
      </c>
      <c r="N473" s="124">
        <f>M473*H473</f>
        <v>1.44</v>
      </c>
      <c r="O473" s="42">
        <v>1.44</v>
      </c>
      <c r="P473" s="124">
        <f>O473*H473</f>
        <v>1.44</v>
      </c>
      <c r="Q473" s="43">
        <v>6.9</v>
      </c>
      <c r="R473" s="44">
        <v>2.1</v>
      </c>
      <c r="S473" s="45">
        <v>4.8</v>
      </c>
      <c r="T473" s="124">
        <f>Q473*H473</f>
        <v>6.9</v>
      </c>
      <c r="U473" s="40">
        <v>0</v>
      </c>
      <c r="V473" s="35">
        <v>0</v>
      </c>
      <c r="W473" s="41">
        <v>0</v>
      </c>
      <c r="X473" s="46">
        <v>0</v>
      </c>
      <c r="Y473" s="47">
        <v>0</v>
      </c>
      <c r="Z473" s="48">
        <v>0</v>
      </c>
      <c r="AA473" s="124">
        <f>X473*H473</f>
        <v>0</v>
      </c>
      <c r="AB473" s="49">
        <v>2015</v>
      </c>
      <c r="AC473" s="50"/>
      <c r="AD473" s="86">
        <v>663.2</v>
      </c>
      <c r="AE473" s="116" t="s">
        <v>1065</v>
      </c>
      <c r="AF473" s="116">
        <v>100</v>
      </c>
      <c r="AG473" s="116"/>
      <c r="AH473" s="116"/>
      <c r="AI473" s="116"/>
      <c r="AJ473" s="120"/>
      <c r="AK473" s="90" t="s">
        <v>2227</v>
      </c>
      <c r="AL473" s="90" t="s">
        <v>2228</v>
      </c>
      <c r="AM473" s="90"/>
      <c r="AN473" s="90"/>
      <c r="AO473" s="90"/>
      <c r="AP473" s="90"/>
      <c r="AQ473" s="90"/>
      <c r="AR473" s="90"/>
      <c r="AS473" s="90"/>
      <c r="AT473" s="90"/>
      <c r="AU473" s="90"/>
      <c r="AV473" s="102"/>
      <c r="AW473" s="106"/>
      <c r="AX473" s="93"/>
      <c r="AY473" s="106"/>
      <c r="AZ473" s="93"/>
      <c r="BA473" s="106"/>
      <c r="BB473" s="93"/>
      <c r="BC473" s="106"/>
      <c r="BD473" s="93"/>
      <c r="BE473" s="106"/>
      <c r="BF473" s="93"/>
      <c r="BG473" s="106"/>
      <c r="BH473" s="98"/>
      <c r="BI473" s="93" t="s">
        <v>2731</v>
      </c>
      <c r="BJ473" s="110">
        <v>2095</v>
      </c>
      <c r="BK473" s="93"/>
      <c r="BL473" s="132"/>
      <c r="BM473" s="93" t="s">
        <v>2744</v>
      </c>
      <c r="BN473" s="93"/>
      <c r="BO473" s="93"/>
      <c r="BP473" s="93"/>
      <c r="BQ473" s="93"/>
      <c r="BR473" s="93"/>
      <c r="BS473" s="93"/>
      <c r="BT473" s="98"/>
      <c r="BU473" s="128">
        <v>2638565</v>
      </c>
      <c r="BV473" s="128">
        <v>1128289</v>
      </c>
      <c r="BW473" s="82" t="s">
        <v>48</v>
      </c>
      <c r="BX473" s="35" t="s">
        <v>49</v>
      </c>
      <c r="BY473" s="82" t="s">
        <v>965</v>
      </c>
      <c r="BZ473" s="50" t="s">
        <v>1748</v>
      </c>
      <c r="CA473" s="49">
        <v>436.8</v>
      </c>
      <c r="CB473" s="35">
        <v>432</v>
      </c>
      <c r="CC473" s="35">
        <v>0</v>
      </c>
      <c r="CD473" s="35">
        <v>0</v>
      </c>
      <c r="CE473" s="35">
        <v>0</v>
      </c>
      <c r="CF473" s="35">
        <v>0</v>
      </c>
      <c r="CG473" s="35">
        <v>0</v>
      </c>
      <c r="CH473" s="51">
        <v>0</v>
      </c>
    </row>
    <row r="474" spans="1:86" ht="13" x14ac:dyDescent="0.3">
      <c r="A474" s="34">
        <v>501450</v>
      </c>
      <c r="B474" s="35" t="s">
        <v>1125</v>
      </c>
      <c r="C474" s="35" t="s">
        <v>1116</v>
      </c>
      <c r="D474" s="35" t="s">
        <v>1114</v>
      </c>
      <c r="E474" s="36" t="s">
        <v>22</v>
      </c>
      <c r="F474" s="37" t="s">
        <v>1065</v>
      </c>
      <c r="G474" s="139" t="s">
        <v>24</v>
      </c>
      <c r="H474" s="144">
        <v>1</v>
      </c>
      <c r="I474" s="49" t="s">
        <v>25</v>
      </c>
      <c r="J474" s="38" t="s">
        <v>26</v>
      </c>
      <c r="K474" s="39"/>
      <c r="L474" s="40">
        <v>7.0000000000000007E-2</v>
      </c>
      <c r="M474" s="41">
        <v>0.45</v>
      </c>
      <c r="N474" s="124">
        <f>M474*H474</f>
        <v>0.45</v>
      </c>
      <c r="O474" s="42">
        <v>0.42</v>
      </c>
      <c r="P474" s="124">
        <f>O474*H474</f>
        <v>0.42</v>
      </c>
      <c r="Q474" s="43">
        <v>2.1</v>
      </c>
      <c r="R474" s="44">
        <v>0.9</v>
      </c>
      <c r="S474" s="45">
        <v>1.2</v>
      </c>
      <c r="T474" s="124">
        <f>Q474*H474</f>
        <v>2.1</v>
      </c>
      <c r="U474" s="40">
        <v>0</v>
      </c>
      <c r="V474" s="35">
        <v>0</v>
      </c>
      <c r="W474" s="41">
        <v>0</v>
      </c>
      <c r="X474" s="46">
        <v>0</v>
      </c>
      <c r="Y474" s="47">
        <v>0</v>
      </c>
      <c r="Z474" s="48">
        <v>0</v>
      </c>
      <c r="AA474" s="124">
        <f>X474*H474</f>
        <v>0</v>
      </c>
      <c r="AB474" s="49">
        <v>1995</v>
      </c>
      <c r="AC474" s="50">
        <v>1995</v>
      </c>
      <c r="AD474" s="86">
        <v>1150</v>
      </c>
      <c r="AE474" s="116" t="s">
        <v>1065</v>
      </c>
      <c r="AF474" s="116">
        <v>100</v>
      </c>
      <c r="AG474" s="116"/>
      <c r="AH474" s="116"/>
      <c r="AI474" s="116"/>
      <c r="AJ474" s="120"/>
      <c r="AK474" s="90" t="s">
        <v>2237</v>
      </c>
      <c r="AL474" s="90"/>
      <c r="AM474" s="90"/>
      <c r="AN474" s="90"/>
      <c r="AO474" s="90"/>
      <c r="AP474" s="90"/>
      <c r="AQ474" s="90"/>
      <c r="AR474" s="90"/>
      <c r="AS474" s="90"/>
      <c r="AT474" s="90"/>
      <c r="AU474" s="90"/>
      <c r="AV474" s="102"/>
      <c r="AW474" s="106"/>
      <c r="AX474" s="93"/>
      <c r="AY474" s="106"/>
      <c r="AZ474" s="93"/>
      <c r="BA474" s="106"/>
      <c r="BB474" s="93"/>
      <c r="BC474" s="106"/>
      <c r="BD474" s="93"/>
      <c r="BE474" s="106"/>
      <c r="BF474" s="93"/>
      <c r="BG474" s="106"/>
      <c r="BH474" s="98"/>
      <c r="BI474" s="93" t="s">
        <v>2727</v>
      </c>
      <c r="BJ474" s="110">
        <v>2076</v>
      </c>
      <c r="BK474" s="93"/>
      <c r="BL474" s="132"/>
      <c r="BM474" s="93" t="s">
        <v>2762</v>
      </c>
      <c r="BN474" s="93"/>
      <c r="BO474" s="93"/>
      <c r="BP474" s="93"/>
      <c r="BQ474" s="93"/>
      <c r="BR474" s="93"/>
      <c r="BS474" s="93"/>
      <c r="BT474" s="98"/>
      <c r="BU474" s="128">
        <v>2645890</v>
      </c>
      <c r="BV474" s="128">
        <v>1129672</v>
      </c>
      <c r="BW474" s="82" t="s">
        <v>48</v>
      </c>
      <c r="BX474" s="35" t="s">
        <v>49</v>
      </c>
      <c r="BY474" s="82" t="s">
        <v>26</v>
      </c>
      <c r="BZ474" s="50" t="s">
        <v>1746</v>
      </c>
      <c r="CA474" s="49">
        <v>837</v>
      </c>
      <c r="CB474" s="35">
        <v>835</v>
      </c>
      <c r="CC474" s="35">
        <v>0</v>
      </c>
      <c r="CD474" s="35">
        <v>0</v>
      </c>
      <c r="CE474" s="35">
        <v>0</v>
      </c>
      <c r="CF474" s="35">
        <v>0</v>
      </c>
      <c r="CG474" s="35">
        <v>0</v>
      </c>
      <c r="CH474" s="51">
        <v>0</v>
      </c>
    </row>
    <row r="475" spans="1:86" ht="13" x14ac:dyDescent="0.3">
      <c r="A475" s="34">
        <v>501500</v>
      </c>
      <c r="B475" s="35" t="s">
        <v>1126</v>
      </c>
      <c r="C475" s="35" t="s">
        <v>1127</v>
      </c>
      <c r="D475" s="35" t="s">
        <v>1128</v>
      </c>
      <c r="E475" s="57" t="s">
        <v>101</v>
      </c>
      <c r="F475" s="37" t="s">
        <v>1065</v>
      </c>
      <c r="G475" s="139" t="s">
        <v>24</v>
      </c>
      <c r="H475" s="144">
        <v>1</v>
      </c>
      <c r="I475" s="49" t="s">
        <v>25</v>
      </c>
      <c r="J475" s="38" t="s">
        <v>26</v>
      </c>
      <c r="K475" s="39"/>
      <c r="L475" s="40">
        <v>19</v>
      </c>
      <c r="M475" s="41">
        <v>74</v>
      </c>
      <c r="N475" s="124">
        <f>M475*H475</f>
        <v>74</v>
      </c>
      <c r="O475" s="42">
        <v>74</v>
      </c>
      <c r="P475" s="124">
        <f>O475*H475</f>
        <v>74</v>
      </c>
      <c r="Q475" s="43">
        <v>133.4</v>
      </c>
      <c r="R475" s="44">
        <v>85.4</v>
      </c>
      <c r="S475" s="45">
        <v>48</v>
      </c>
      <c r="T475" s="124">
        <f>Q475*H475</f>
        <v>133.4</v>
      </c>
      <c r="U475" s="40">
        <v>0</v>
      </c>
      <c r="V475" s="35">
        <v>0</v>
      </c>
      <c r="W475" s="41">
        <v>0</v>
      </c>
      <c r="X475" s="46">
        <v>0</v>
      </c>
      <c r="Y475" s="47">
        <v>0</v>
      </c>
      <c r="Z475" s="48">
        <v>0</v>
      </c>
      <c r="AA475" s="124">
        <f>X475*H475</f>
        <v>0</v>
      </c>
      <c r="AB475" s="49">
        <v>1966</v>
      </c>
      <c r="AC475" s="50">
        <v>1966</v>
      </c>
      <c r="AD475" s="86">
        <v>1739</v>
      </c>
      <c r="AE475" s="116" t="s">
        <v>1065</v>
      </c>
      <c r="AF475" s="116">
        <v>100</v>
      </c>
      <c r="AG475" s="116"/>
      <c r="AH475" s="116"/>
      <c r="AI475" s="116"/>
      <c r="AJ475" s="120"/>
      <c r="AK475" s="90" t="s">
        <v>2238</v>
      </c>
      <c r="AL475" s="90" t="s">
        <v>2239</v>
      </c>
      <c r="AM475" s="90" t="s">
        <v>2240</v>
      </c>
      <c r="AN475" s="90" t="s">
        <v>2241</v>
      </c>
      <c r="AO475" s="90" t="s">
        <v>2242</v>
      </c>
      <c r="AP475" s="90" t="s">
        <v>2243</v>
      </c>
      <c r="AQ475" s="90" t="s">
        <v>2244</v>
      </c>
      <c r="AR475" s="90"/>
      <c r="AS475" s="90"/>
      <c r="AT475" s="90"/>
      <c r="AU475" s="90"/>
      <c r="AV475" s="102"/>
      <c r="AW475" s="106" t="s">
        <v>27</v>
      </c>
      <c r="AX475" s="93" t="s">
        <v>2687</v>
      </c>
      <c r="AY475" s="106"/>
      <c r="AZ475" s="93"/>
      <c r="BA475" s="106"/>
      <c r="BB475" s="93"/>
      <c r="BC475" s="106"/>
      <c r="BD475" s="93"/>
      <c r="BE475" s="106"/>
      <c r="BF475" s="93"/>
      <c r="BG475" s="106"/>
      <c r="BH475" s="98"/>
      <c r="BI475" s="93" t="s">
        <v>2727</v>
      </c>
      <c r="BJ475" s="110">
        <v>2045</v>
      </c>
      <c r="BK475" s="93"/>
      <c r="BL475" s="132"/>
      <c r="BM475" s="93"/>
      <c r="BN475" s="93"/>
      <c r="BO475" s="93"/>
      <c r="BP475" s="93"/>
      <c r="BQ475" s="93"/>
      <c r="BR475" s="93"/>
      <c r="BS475" s="93"/>
      <c r="BT475" s="98"/>
      <c r="BU475" s="128">
        <v>2640061</v>
      </c>
      <c r="BV475" s="128">
        <v>1103554</v>
      </c>
      <c r="BW475" s="82" t="s">
        <v>27</v>
      </c>
      <c r="BX475" s="35" t="s">
        <v>28</v>
      </c>
      <c r="BY475" s="82"/>
      <c r="BZ475" s="50"/>
      <c r="CA475" s="49">
        <v>459</v>
      </c>
      <c r="CB475" s="35">
        <v>372</v>
      </c>
      <c r="CC475" s="35">
        <v>445</v>
      </c>
      <c r="CD475" s="35">
        <v>358</v>
      </c>
      <c r="CE475" s="35">
        <v>0</v>
      </c>
      <c r="CF475" s="35">
        <v>0</v>
      </c>
      <c r="CG475" s="35">
        <v>0</v>
      </c>
      <c r="CH475" s="51">
        <v>0</v>
      </c>
    </row>
    <row r="476" spans="1:86" ht="13" x14ac:dyDescent="0.3">
      <c r="A476" s="34">
        <v>501600</v>
      </c>
      <c r="B476" s="35" t="s">
        <v>1129</v>
      </c>
      <c r="C476" s="35" t="s">
        <v>1127</v>
      </c>
      <c r="D476" s="35" t="s">
        <v>1128</v>
      </c>
      <c r="E476" s="78" t="s">
        <v>69</v>
      </c>
      <c r="F476" s="37" t="s">
        <v>1065</v>
      </c>
      <c r="G476" s="139" t="s">
        <v>24</v>
      </c>
      <c r="H476" s="144">
        <v>1</v>
      </c>
      <c r="I476" s="49" t="s">
        <v>25</v>
      </c>
      <c r="J476" s="38"/>
      <c r="K476" s="39" t="s">
        <v>69</v>
      </c>
      <c r="L476" s="40">
        <v>0</v>
      </c>
      <c r="M476" s="41">
        <v>0</v>
      </c>
      <c r="N476" s="124">
        <f>M476*H476</f>
        <v>0</v>
      </c>
      <c r="O476" s="42">
        <v>0</v>
      </c>
      <c r="P476" s="124">
        <f>O476*H476</f>
        <v>0</v>
      </c>
      <c r="Q476" s="43">
        <v>0</v>
      </c>
      <c r="R476" s="44">
        <v>0</v>
      </c>
      <c r="S476" s="45">
        <v>0</v>
      </c>
      <c r="T476" s="124">
        <f>Q476*H476</f>
        <v>0</v>
      </c>
      <c r="U476" s="40">
        <v>9</v>
      </c>
      <c r="V476" s="35">
        <v>46</v>
      </c>
      <c r="W476" s="41">
        <v>54</v>
      </c>
      <c r="X476" s="56">
        <v>15.85</v>
      </c>
      <c r="Y476" s="47">
        <v>4.8499999999999996</v>
      </c>
      <c r="Z476" s="48">
        <v>11</v>
      </c>
      <c r="AA476" s="124">
        <f>X476*H476</f>
        <v>15.85</v>
      </c>
      <c r="AB476" s="49">
        <v>1987</v>
      </c>
      <c r="AC476" s="50">
        <v>1987</v>
      </c>
      <c r="AD476" s="86">
        <v>1723</v>
      </c>
      <c r="AE476" s="116" t="s">
        <v>1065</v>
      </c>
      <c r="AF476" s="116">
        <v>100</v>
      </c>
      <c r="AG476" s="116"/>
      <c r="AH476" s="116"/>
      <c r="AI476" s="116"/>
      <c r="AJ476" s="120"/>
      <c r="AK476" s="90" t="s">
        <v>2238</v>
      </c>
      <c r="AL476" s="90" t="s">
        <v>2245</v>
      </c>
      <c r="AM476" s="90" t="s">
        <v>2242</v>
      </c>
      <c r="AN476" s="90" t="s">
        <v>2246</v>
      </c>
      <c r="AO476" s="90" t="s">
        <v>2243</v>
      </c>
      <c r="AP476" s="90" t="s">
        <v>2247</v>
      </c>
      <c r="AQ476" s="90" t="s">
        <v>2248</v>
      </c>
      <c r="AR476" s="90"/>
      <c r="AS476" s="90"/>
      <c r="AT476" s="90"/>
      <c r="AU476" s="90"/>
      <c r="AV476" s="102"/>
      <c r="AW476" s="106"/>
      <c r="AX476" s="93"/>
      <c r="AY476" s="106"/>
      <c r="AZ476" s="93"/>
      <c r="BA476" s="106"/>
      <c r="BB476" s="93"/>
      <c r="BC476" s="106"/>
      <c r="BD476" s="93"/>
      <c r="BE476" s="106"/>
      <c r="BF476" s="93"/>
      <c r="BG476" s="106"/>
      <c r="BH476" s="98"/>
      <c r="BI476" s="93" t="s">
        <v>2727</v>
      </c>
      <c r="BJ476" s="110">
        <v>2045</v>
      </c>
      <c r="BK476" s="93"/>
      <c r="BL476" s="132"/>
      <c r="BM476" s="93"/>
      <c r="BN476" s="93"/>
      <c r="BO476" s="93"/>
      <c r="BP476" s="93"/>
      <c r="BQ476" s="93"/>
      <c r="BR476" s="93"/>
      <c r="BS476" s="93"/>
      <c r="BT476" s="98"/>
      <c r="BU476" s="128">
        <v>2640136</v>
      </c>
      <c r="BV476" s="128">
        <v>1103749</v>
      </c>
      <c r="BW476" s="82"/>
      <c r="BX476" s="35"/>
      <c r="BY476" s="82"/>
      <c r="BZ476" s="50"/>
      <c r="CA476" s="49">
        <v>0</v>
      </c>
      <c r="CB476" s="35">
        <v>0</v>
      </c>
      <c r="CC476" s="35">
        <v>0</v>
      </c>
      <c r="CD476" s="35">
        <v>0</v>
      </c>
      <c r="CE476" s="35">
        <v>468</v>
      </c>
      <c r="CF476" s="35">
        <v>381</v>
      </c>
      <c r="CG476" s="35">
        <v>372</v>
      </c>
      <c r="CH476" s="51">
        <v>302.8</v>
      </c>
    </row>
    <row r="477" spans="1:86" ht="13" x14ac:dyDescent="0.3">
      <c r="A477" s="34">
        <v>501700</v>
      </c>
      <c r="B477" s="35" t="s">
        <v>1130</v>
      </c>
      <c r="C477" s="35" t="s">
        <v>1127</v>
      </c>
      <c r="D477" s="35" t="s">
        <v>1131</v>
      </c>
      <c r="E477" s="36" t="s">
        <v>22</v>
      </c>
      <c r="F477" s="37" t="s">
        <v>1065</v>
      </c>
      <c r="G477" s="139" t="s">
        <v>24</v>
      </c>
      <c r="H477" s="144">
        <v>1</v>
      </c>
      <c r="I477" s="49" t="s">
        <v>25</v>
      </c>
      <c r="J477" s="38" t="s">
        <v>26</v>
      </c>
      <c r="K477" s="39"/>
      <c r="L477" s="40">
        <v>1</v>
      </c>
      <c r="M477" s="41">
        <v>1.55</v>
      </c>
      <c r="N477" s="124">
        <f>M477*H477</f>
        <v>1.55</v>
      </c>
      <c r="O477" s="42">
        <v>1.5</v>
      </c>
      <c r="P477" s="124">
        <f>O477*H477</f>
        <v>1.5</v>
      </c>
      <c r="Q477" s="43">
        <v>0.2</v>
      </c>
      <c r="R477" s="44">
        <v>0.03</v>
      </c>
      <c r="S477" s="45">
        <v>0.17</v>
      </c>
      <c r="T477" s="124">
        <f>Q477*H477</f>
        <v>0.2</v>
      </c>
      <c r="U477" s="40">
        <v>0</v>
      </c>
      <c r="V477" s="35">
        <v>0</v>
      </c>
      <c r="W477" s="41">
        <v>0</v>
      </c>
      <c r="X477" s="46">
        <v>0</v>
      </c>
      <c r="Y477" s="47">
        <v>0</v>
      </c>
      <c r="Z477" s="48">
        <v>0</v>
      </c>
      <c r="AA477" s="124">
        <f>X477*H477</f>
        <v>0</v>
      </c>
      <c r="AB477" s="49">
        <v>1960</v>
      </c>
      <c r="AC477" s="50">
        <v>1960</v>
      </c>
      <c r="AD477" s="86">
        <v>1676.65</v>
      </c>
      <c r="AE477" s="116" t="s">
        <v>1065</v>
      </c>
      <c r="AF477" s="116">
        <v>100</v>
      </c>
      <c r="AG477" s="116"/>
      <c r="AH477" s="116"/>
      <c r="AI477" s="116"/>
      <c r="AJ477" s="120"/>
      <c r="AK477" s="90" t="s">
        <v>2245</v>
      </c>
      <c r="AL477" s="90"/>
      <c r="AM477" s="90"/>
      <c r="AN477" s="90"/>
      <c r="AO477" s="90"/>
      <c r="AP477" s="90"/>
      <c r="AQ477" s="90"/>
      <c r="AR477" s="90"/>
      <c r="AS477" s="90"/>
      <c r="AT477" s="90"/>
      <c r="AU477" s="90"/>
      <c r="AV477" s="102"/>
      <c r="AW477" s="106"/>
      <c r="AX477" s="93"/>
      <c r="AY477" s="106"/>
      <c r="AZ477" s="93"/>
      <c r="BA477" s="106"/>
      <c r="BB477" s="93"/>
      <c r="BC477" s="106"/>
      <c r="BD477" s="93"/>
      <c r="BE477" s="106"/>
      <c r="BF477" s="93"/>
      <c r="BG477" s="106"/>
      <c r="BH477" s="98"/>
      <c r="BI477" s="93" t="s">
        <v>2727</v>
      </c>
      <c r="BJ477" s="110">
        <v>2046</v>
      </c>
      <c r="BK477" s="93"/>
      <c r="BL477" s="132"/>
      <c r="BM477" s="93" t="s">
        <v>3029</v>
      </c>
      <c r="BN477" s="93" t="s">
        <v>3030</v>
      </c>
      <c r="BO477" s="93"/>
      <c r="BP477" s="93"/>
      <c r="BQ477" s="93"/>
      <c r="BR477" s="93"/>
      <c r="BS477" s="93"/>
      <c r="BT477" s="98"/>
      <c r="BU477" s="128">
        <v>2638520</v>
      </c>
      <c r="BV477" s="128">
        <v>1107320</v>
      </c>
      <c r="BW477" s="82" t="s">
        <v>27</v>
      </c>
      <c r="BX477" s="35" t="s">
        <v>28</v>
      </c>
      <c r="BY477" s="82"/>
      <c r="BZ477" s="50"/>
      <c r="CA477" s="49">
        <v>188.6</v>
      </c>
      <c r="CB477" s="35">
        <v>0</v>
      </c>
      <c r="CC477" s="35">
        <v>183</v>
      </c>
      <c r="CD477" s="35">
        <v>0</v>
      </c>
      <c r="CE477" s="35">
        <v>0</v>
      </c>
      <c r="CF477" s="35">
        <v>0</v>
      </c>
      <c r="CG477" s="35">
        <v>0</v>
      </c>
      <c r="CH477" s="51">
        <v>0</v>
      </c>
    </row>
    <row r="478" spans="1:86" ht="13" x14ac:dyDescent="0.3">
      <c r="A478" s="34">
        <v>501750</v>
      </c>
      <c r="B478" s="35" t="s">
        <v>1132</v>
      </c>
      <c r="C478" s="35" t="s">
        <v>1133</v>
      </c>
      <c r="D478" s="35" t="s">
        <v>1134</v>
      </c>
      <c r="E478" s="36" t="s">
        <v>22</v>
      </c>
      <c r="F478" s="37" t="s">
        <v>1065</v>
      </c>
      <c r="G478" s="139" t="s">
        <v>24</v>
      </c>
      <c r="H478" s="144">
        <v>1</v>
      </c>
      <c r="I478" s="49" t="s">
        <v>25</v>
      </c>
      <c r="J478" s="38" t="s">
        <v>26</v>
      </c>
      <c r="K478" s="39"/>
      <c r="L478" s="40">
        <v>0.14000000000000001</v>
      </c>
      <c r="M478" s="41">
        <v>0.69</v>
      </c>
      <c r="N478" s="124">
        <f>M478*H478</f>
        <v>0.69</v>
      </c>
      <c r="O478" s="42">
        <v>0.56999999999999995</v>
      </c>
      <c r="P478" s="124">
        <f>O478*H478</f>
        <v>0.56999999999999995</v>
      </c>
      <c r="Q478" s="43">
        <v>1.79</v>
      </c>
      <c r="R478" s="44">
        <v>0.43</v>
      </c>
      <c r="S478" s="45">
        <v>1.36</v>
      </c>
      <c r="T478" s="124">
        <f>Q478*H478</f>
        <v>1.79</v>
      </c>
      <c r="U478" s="40">
        <v>0</v>
      </c>
      <c r="V478" s="35">
        <v>0</v>
      </c>
      <c r="W478" s="41">
        <v>0</v>
      </c>
      <c r="X478" s="46">
        <v>0</v>
      </c>
      <c r="Y478" s="47">
        <v>0</v>
      </c>
      <c r="Z478" s="48">
        <v>0</v>
      </c>
      <c r="AA478" s="124">
        <f>X478*H478</f>
        <v>0</v>
      </c>
      <c r="AB478" s="49">
        <v>2023</v>
      </c>
      <c r="AC478" s="50"/>
      <c r="AD478" s="86">
        <v>1620</v>
      </c>
      <c r="AE478" s="116" t="s">
        <v>1065</v>
      </c>
      <c r="AF478" s="116">
        <v>100</v>
      </c>
      <c r="AG478" s="116"/>
      <c r="AH478" s="116"/>
      <c r="AI478" s="116"/>
      <c r="AJ478" s="120"/>
      <c r="AK478" s="90" t="s">
        <v>2249</v>
      </c>
      <c r="AL478" s="90" t="s">
        <v>2250</v>
      </c>
      <c r="AM478" s="90"/>
      <c r="AN478" s="90"/>
      <c r="AO478" s="90"/>
      <c r="AP478" s="90"/>
      <c r="AQ478" s="90"/>
      <c r="AR478" s="90"/>
      <c r="AS478" s="90"/>
      <c r="AT478" s="90"/>
      <c r="AU478" s="90"/>
      <c r="AV478" s="102"/>
      <c r="AW478" s="106"/>
      <c r="AX478" s="93"/>
      <c r="AY478" s="106"/>
      <c r="AZ478" s="93"/>
      <c r="BA478" s="106"/>
      <c r="BB478" s="93"/>
      <c r="BC478" s="106"/>
      <c r="BD478" s="93"/>
      <c r="BE478" s="106"/>
      <c r="BF478" s="93"/>
      <c r="BG478" s="106"/>
      <c r="BH478" s="98"/>
      <c r="BI478" s="93" t="s">
        <v>2727</v>
      </c>
      <c r="BJ478" s="110">
        <v>2103</v>
      </c>
      <c r="BK478" s="93"/>
      <c r="BL478" s="132"/>
      <c r="BM478" s="93" t="s">
        <v>3031</v>
      </c>
      <c r="BN478" s="93" t="s">
        <v>2744</v>
      </c>
      <c r="BO478" s="93"/>
      <c r="BP478" s="93"/>
      <c r="BQ478" s="93"/>
      <c r="BR478" s="93"/>
      <c r="BS478" s="93"/>
      <c r="BT478" s="98"/>
      <c r="BU478" s="128">
        <v>2638762</v>
      </c>
      <c r="BV478" s="128">
        <v>1109006</v>
      </c>
      <c r="BW478" s="82" t="s">
        <v>48</v>
      </c>
      <c r="BX478" s="35" t="s">
        <v>49</v>
      </c>
      <c r="BY478" s="82" t="s">
        <v>26</v>
      </c>
      <c r="BZ478" s="50" t="s">
        <v>1746</v>
      </c>
      <c r="CA478" s="49">
        <v>576</v>
      </c>
      <c r="CB478" s="35">
        <v>399</v>
      </c>
      <c r="CC478" s="35">
        <v>565</v>
      </c>
      <c r="CD478" s="35">
        <v>390</v>
      </c>
      <c r="CE478" s="35">
        <v>0</v>
      </c>
      <c r="CF478" s="35">
        <v>0</v>
      </c>
      <c r="CG478" s="35">
        <v>0</v>
      </c>
      <c r="CH478" s="51">
        <v>0</v>
      </c>
    </row>
    <row r="479" spans="1:86" ht="13" x14ac:dyDescent="0.3">
      <c r="A479" s="34">
        <v>501800</v>
      </c>
      <c r="B479" s="35" t="s">
        <v>1135</v>
      </c>
      <c r="C479" s="35" t="s">
        <v>1127</v>
      </c>
      <c r="D479" s="35" t="s">
        <v>1136</v>
      </c>
      <c r="E479" s="52" t="s">
        <v>36</v>
      </c>
      <c r="F479" s="37" t="s">
        <v>1065</v>
      </c>
      <c r="G479" s="139" t="s">
        <v>24</v>
      </c>
      <c r="H479" s="144">
        <v>1</v>
      </c>
      <c r="I479" s="49" t="s">
        <v>25</v>
      </c>
      <c r="J479" s="38" t="s">
        <v>26</v>
      </c>
      <c r="K479" s="39"/>
      <c r="L479" s="40">
        <v>20</v>
      </c>
      <c r="M479" s="41">
        <v>185</v>
      </c>
      <c r="N479" s="124">
        <f>M479*H479</f>
        <v>185</v>
      </c>
      <c r="O479" s="42">
        <v>180</v>
      </c>
      <c r="P479" s="124">
        <f>O479*H479</f>
        <v>180</v>
      </c>
      <c r="Q479" s="43">
        <v>527.4</v>
      </c>
      <c r="R479" s="44">
        <v>243.3</v>
      </c>
      <c r="S479" s="45">
        <v>284.10000000000002</v>
      </c>
      <c r="T479" s="124">
        <f>Q479*H479</f>
        <v>527.4</v>
      </c>
      <c r="U479" s="40">
        <v>0</v>
      </c>
      <c r="V479" s="35">
        <v>0</v>
      </c>
      <c r="W479" s="41">
        <v>0</v>
      </c>
      <c r="X479" s="46">
        <v>0</v>
      </c>
      <c r="Y479" s="47">
        <v>0</v>
      </c>
      <c r="Z479" s="48">
        <v>0</v>
      </c>
      <c r="AA479" s="124">
        <f>X479*H479</f>
        <v>0</v>
      </c>
      <c r="AB479" s="49">
        <v>1965</v>
      </c>
      <c r="AC479" s="50">
        <v>1965</v>
      </c>
      <c r="AD479" s="86">
        <v>715.1</v>
      </c>
      <c r="AE479" s="116" t="s">
        <v>1065</v>
      </c>
      <c r="AF479" s="116">
        <v>100</v>
      </c>
      <c r="AG479" s="116"/>
      <c r="AH479" s="116"/>
      <c r="AI479" s="116"/>
      <c r="AJ479" s="120"/>
      <c r="AK479" s="90" t="s">
        <v>2245</v>
      </c>
      <c r="AL479" s="90" t="s">
        <v>2246</v>
      </c>
      <c r="AM479" s="90" t="s">
        <v>2243</v>
      </c>
      <c r="AN479" s="90" t="s">
        <v>2247</v>
      </c>
      <c r="AO479" s="90" t="s">
        <v>2248</v>
      </c>
      <c r="AP479" s="90"/>
      <c r="AQ479" s="90"/>
      <c r="AR479" s="90"/>
      <c r="AS479" s="90"/>
      <c r="AT479" s="90"/>
      <c r="AU479" s="90"/>
      <c r="AV479" s="102"/>
      <c r="AW479" s="106" t="s">
        <v>27</v>
      </c>
      <c r="AX479" s="93" t="s">
        <v>2687</v>
      </c>
      <c r="AY479" s="106"/>
      <c r="AZ479" s="93"/>
      <c r="BA479" s="106"/>
      <c r="BB479" s="93"/>
      <c r="BC479" s="106"/>
      <c r="BD479" s="93"/>
      <c r="BE479" s="106"/>
      <c r="BF479" s="93"/>
      <c r="BG479" s="106"/>
      <c r="BH479" s="98"/>
      <c r="BI479" s="93" t="s">
        <v>2727</v>
      </c>
      <c r="BJ479" s="110">
        <v>2045</v>
      </c>
      <c r="BK479" s="93"/>
      <c r="BL479" s="132"/>
      <c r="BM479" s="93"/>
      <c r="BN479" s="93"/>
      <c r="BO479" s="93"/>
      <c r="BP479" s="93"/>
      <c r="BQ479" s="93"/>
      <c r="BR479" s="93"/>
      <c r="BS479" s="93"/>
      <c r="BT479" s="98"/>
      <c r="BU479" s="128">
        <v>2633196</v>
      </c>
      <c r="BV479" s="128">
        <v>1119953</v>
      </c>
      <c r="BW479" s="82" t="s">
        <v>27</v>
      </c>
      <c r="BX479" s="35" t="s">
        <v>28</v>
      </c>
      <c r="BY479" s="82"/>
      <c r="BZ479" s="50"/>
      <c r="CA479" s="49">
        <v>1029</v>
      </c>
      <c r="CB479" s="35">
        <v>1013.4</v>
      </c>
      <c r="CC479" s="35">
        <v>988.6</v>
      </c>
      <c r="CD479" s="35">
        <v>973.6</v>
      </c>
      <c r="CE479" s="35">
        <v>0</v>
      </c>
      <c r="CF479" s="35">
        <v>0</v>
      </c>
      <c r="CG479" s="35">
        <v>0</v>
      </c>
      <c r="CH479" s="51">
        <v>0</v>
      </c>
    </row>
    <row r="480" spans="1:86" ht="13" x14ac:dyDescent="0.3">
      <c r="A480" s="34">
        <v>501825</v>
      </c>
      <c r="B480" s="35" t="s">
        <v>1137</v>
      </c>
      <c r="C480" s="35" t="s">
        <v>1138</v>
      </c>
      <c r="D480" s="35" t="s">
        <v>1139</v>
      </c>
      <c r="E480" s="36" t="s">
        <v>22</v>
      </c>
      <c r="F480" s="37" t="s">
        <v>1065</v>
      </c>
      <c r="G480" s="139" t="s">
        <v>24</v>
      </c>
      <c r="H480" s="144">
        <v>1</v>
      </c>
      <c r="I480" s="49" t="s">
        <v>25</v>
      </c>
      <c r="J480" s="38" t="s">
        <v>26</v>
      </c>
      <c r="K480" s="39"/>
      <c r="L480" s="40">
        <v>0.2</v>
      </c>
      <c r="M480" s="41">
        <v>0.43</v>
      </c>
      <c r="N480" s="124">
        <f>M480*H480</f>
        <v>0.43</v>
      </c>
      <c r="O480" s="42">
        <v>0.46</v>
      </c>
      <c r="P480" s="124">
        <f>O480*H480</f>
        <v>0.46</v>
      </c>
      <c r="Q480" s="43">
        <v>1.1000000000000001</v>
      </c>
      <c r="R480" s="44">
        <v>1.1000000000000001</v>
      </c>
      <c r="S480" s="45">
        <v>0</v>
      </c>
      <c r="T480" s="124">
        <f>Q480*H480</f>
        <v>1.1000000000000001</v>
      </c>
      <c r="U480" s="40">
        <v>0</v>
      </c>
      <c r="V480" s="35">
        <v>0</v>
      </c>
      <c r="W480" s="41">
        <v>0</v>
      </c>
      <c r="X480" s="46">
        <v>0</v>
      </c>
      <c r="Y480" s="47">
        <v>0</v>
      </c>
      <c r="Z480" s="48">
        <v>0</v>
      </c>
      <c r="AA480" s="124">
        <f>X480*H480</f>
        <v>0</v>
      </c>
      <c r="AB480" s="49">
        <v>2015</v>
      </c>
      <c r="AC480" s="50"/>
      <c r="AD480" s="86">
        <v>2100</v>
      </c>
      <c r="AE480" s="116" t="s">
        <v>1065</v>
      </c>
      <c r="AF480" s="116">
        <v>100</v>
      </c>
      <c r="AG480" s="116"/>
      <c r="AH480" s="116"/>
      <c r="AI480" s="116"/>
      <c r="AJ480" s="120"/>
      <c r="AK480" s="90" t="s">
        <v>2251</v>
      </c>
      <c r="AL480" s="90"/>
      <c r="AM480" s="90"/>
      <c r="AN480" s="90"/>
      <c r="AO480" s="90"/>
      <c r="AP480" s="90"/>
      <c r="AQ480" s="90"/>
      <c r="AR480" s="90"/>
      <c r="AS480" s="90"/>
      <c r="AT480" s="90"/>
      <c r="AU480" s="90"/>
      <c r="AV480" s="102"/>
      <c r="AW480" s="106"/>
      <c r="AX480" s="93"/>
      <c r="AY480" s="106"/>
      <c r="AZ480" s="93"/>
      <c r="BA480" s="106"/>
      <c r="BB480" s="93"/>
      <c r="BC480" s="106"/>
      <c r="BD480" s="93"/>
      <c r="BE480" s="106"/>
      <c r="BF480" s="93"/>
      <c r="BG480" s="106"/>
      <c r="BH480" s="98"/>
      <c r="BI480" s="93" t="s">
        <v>2727</v>
      </c>
      <c r="BJ480" s="110">
        <v>2095</v>
      </c>
      <c r="BK480" s="93"/>
      <c r="BL480" s="132"/>
      <c r="BM480" s="93" t="s">
        <v>3032</v>
      </c>
      <c r="BN480" s="93" t="s">
        <v>3033</v>
      </c>
      <c r="BO480" s="93" t="s">
        <v>2744</v>
      </c>
      <c r="BP480" s="93"/>
      <c r="BQ480" s="93"/>
      <c r="BR480" s="93"/>
      <c r="BS480" s="93"/>
      <c r="BT480" s="98"/>
      <c r="BU480" s="128">
        <v>2626350</v>
      </c>
      <c r="BV480" s="128">
        <v>1095450</v>
      </c>
      <c r="BW480" s="82" t="s">
        <v>48</v>
      </c>
      <c r="BX480" s="35" t="s">
        <v>49</v>
      </c>
      <c r="BY480" s="82" t="s">
        <v>1140</v>
      </c>
      <c r="BZ480" s="50" t="s">
        <v>1744</v>
      </c>
      <c r="CA480" s="49">
        <v>316</v>
      </c>
      <c r="CB480" s="35">
        <v>236.2</v>
      </c>
      <c r="CC480" s="35">
        <v>0</v>
      </c>
      <c r="CD480" s="35">
        <v>0</v>
      </c>
      <c r="CE480" s="35">
        <v>0</v>
      </c>
      <c r="CF480" s="35">
        <v>0</v>
      </c>
      <c r="CG480" s="35">
        <v>0</v>
      </c>
      <c r="CH480" s="51">
        <v>0</v>
      </c>
    </row>
    <row r="481" spans="1:86" ht="13" x14ac:dyDescent="0.3">
      <c r="A481" s="34">
        <v>501850</v>
      </c>
      <c r="B481" s="35" t="s">
        <v>1141</v>
      </c>
      <c r="C481" s="35" t="s">
        <v>1142</v>
      </c>
      <c r="D481" s="35" t="s">
        <v>1143</v>
      </c>
      <c r="E481" s="36" t="s">
        <v>22</v>
      </c>
      <c r="F481" s="37" t="s">
        <v>1065</v>
      </c>
      <c r="G481" s="139" t="s">
        <v>24</v>
      </c>
      <c r="H481" s="144">
        <v>1</v>
      </c>
      <c r="I481" s="49" t="s">
        <v>25</v>
      </c>
      <c r="J481" s="38" t="s">
        <v>26</v>
      </c>
      <c r="K481" s="39"/>
      <c r="L481" s="40">
        <v>4</v>
      </c>
      <c r="M481" s="41">
        <v>11.3</v>
      </c>
      <c r="N481" s="124">
        <f>M481*H481</f>
        <v>11.3</v>
      </c>
      <c r="O481" s="42">
        <v>12</v>
      </c>
      <c r="P481" s="124">
        <f>O481*H481</f>
        <v>12</v>
      </c>
      <c r="Q481" s="43">
        <v>33</v>
      </c>
      <c r="R481" s="44">
        <v>8.9</v>
      </c>
      <c r="S481" s="45">
        <v>24.1</v>
      </c>
      <c r="T481" s="124">
        <f>Q481*H481</f>
        <v>33</v>
      </c>
      <c r="U481" s="40">
        <v>0</v>
      </c>
      <c r="V481" s="35">
        <v>0</v>
      </c>
      <c r="W481" s="41">
        <v>0</v>
      </c>
      <c r="X481" s="46">
        <v>0</v>
      </c>
      <c r="Y481" s="47">
        <v>0</v>
      </c>
      <c r="Z481" s="48">
        <v>0</v>
      </c>
      <c r="AA481" s="124">
        <f>X481*H481</f>
        <v>0</v>
      </c>
      <c r="AB481" s="49">
        <v>2002</v>
      </c>
      <c r="AC481" s="50">
        <v>2002</v>
      </c>
      <c r="AD481" s="86">
        <v>1626</v>
      </c>
      <c r="AE481" s="116" t="s">
        <v>1065</v>
      </c>
      <c r="AF481" s="116">
        <v>100</v>
      </c>
      <c r="AG481" s="116"/>
      <c r="AH481" s="116"/>
      <c r="AI481" s="116"/>
      <c r="AJ481" s="120"/>
      <c r="AK481" s="90" t="s">
        <v>2240</v>
      </c>
      <c r="AL481" s="90" t="s">
        <v>2252</v>
      </c>
      <c r="AM481" s="90" t="s">
        <v>2244</v>
      </c>
      <c r="AN481" s="90" t="s">
        <v>2253</v>
      </c>
      <c r="AO481" s="90" t="s">
        <v>2254</v>
      </c>
      <c r="AP481" s="90"/>
      <c r="AQ481" s="90"/>
      <c r="AR481" s="90"/>
      <c r="AS481" s="90"/>
      <c r="AT481" s="90"/>
      <c r="AU481" s="90"/>
      <c r="AV481" s="102"/>
      <c r="AW481" s="106" t="s">
        <v>1140</v>
      </c>
      <c r="AX481" s="93" t="s">
        <v>2688</v>
      </c>
      <c r="AY481" s="106"/>
      <c r="AZ481" s="93"/>
      <c r="BA481" s="106"/>
      <c r="BB481" s="93"/>
      <c r="BC481" s="106"/>
      <c r="BD481" s="93"/>
      <c r="BE481" s="106"/>
      <c r="BF481" s="93"/>
      <c r="BG481" s="106"/>
      <c r="BH481" s="98"/>
      <c r="BI481" s="93" t="s">
        <v>2727</v>
      </c>
      <c r="BJ481" s="110">
        <v>2081</v>
      </c>
      <c r="BK481" s="93"/>
      <c r="BL481" s="132"/>
      <c r="BM481" s="93"/>
      <c r="BN481" s="93"/>
      <c r="BO481" s="93"/>
      <c r="BP481" s="93"/>
      <c r="BQ481" s="93"/>
      <c r="BR481" s="93"/>
      <c r="BS481" s="93"/>
      <c r="BT481" s="98"/>
      <c r="BU481" s="128">
        <v>2623230</v>
      </c>
      <c r="BV481" s="128">
        <v>1095590</v>
      </c>
      <c r="BW481" s="82" t="s">
        <v>27</v>
      </c>
      <c r="BX481" s="35" t="s">
        <v>28</v>
      </c>
      <c r="BY481" s="82"/>
      <c r="BZ481" s="50"/>
      <c r="CA481" s="49">
        <v>342</v>
      </c>
      <c r="CB481" s="35">
        <v>274</v>
      </c>
      <c r="CC481" s="35">
        <v>309</v>
      </c>
      <c r="CD481" s="35">
        <v>247.5</v>
      </c>
      <c r="CE481" s="35">
        <v>0</v>
      </c>
      <c r="CF481" s="35">
        <v>0</v>
      </c>
      <c r="CG481" s="35">
        <v>0</v>
      </c>
      <c r="CH481" s="51">
        <v>0</v>
      </c>
    </row>
    <row r="482" spans="1:86" ht="13" x14ac:dyDescent="0.3">
      <c r="A482" s="34">
        <v>502000</v>
      </c>
      <c r="B482" s="35" t="s">
        <v>1144</v>
      </c>
      <c r="C482" s="35" t="s">
        <v>1145</v>
      </c>
      <c r="D482" s="35" t="s">
        <v>1143</v>
      </c>
      <c r="E482" s="36" t="s">
        <v>22</v>
      </c>
      <c r="F482" s="37" t="s">
        <v>1065</v>
      </c>
      <c r="G482" s="139" t="s">
        <v>24</v>
      </c>
      <c r="H482" s="144">
        <v>1</v>
      </c>
      <c r="I482" s="49" t="s">
        <v>25</v>
      </c>
      <c r="J482" s="38" t="s">
        <v>26</v>
      </c>
      <c r="K482" s="39"/>
      <c r="L482" s="40">
        <v>1</v>
      </c>
      <c r="M482" s="41">
        <v>4.3</v>
      </c>
      <c r="N482" s="124">
        <f>M482*H482</f>
        <v>4.3</v>
      </c>
      <c r="O482" s="42">
        <v>4.41</v>
      </c>
      <c r="P482" s="124">
        <f>O482*H482</f>
        <v>4.41</v>
      </c>
      <c r="Q482" s="43">
        <v>12.1</v>
      </c>
      <c r="R482" s="44">
        <v>4.4000000000000004</v>
      </c>
      <c r="S482" s="45">
        <v>7.7</v>
      </c>
      <c r="T482" s="124">
        <f>Q482*H482</f>
        <v>12.1</v>
      </c>
      <c r="U482" s="40">
        <v>0</v>
      </c>
      <c r="V482" s="35">
        <v>0</v>
      </c>
      <c r="W482" s="41">
        <v>0</v>
      </c>
      <c r="X482" s="46">
        <v>0</v>
      </c>
      <c r="Y482" s="47">
        <v>0</v>
      </c>
      <c r="Z482" s="48">
        <v>0</v>
      </c>
      <c r="AA482" s="124">
        <f>X482*H482</f>
        <v>0</v>
      </c>
      <c r="AB482" s="49">
        <v>1949</v>
      </c>
      <c r="AC482" s="50">
        <v>2018</v>
      </c>
      <c r="AD482" s="86">
        <v>1596.5</v>
      </c>
      <c r="AE482" s="116" t="s">
        <v>1065</v>
      </c>
      <c r="AF482" s="116">
        <v>100</v>
      </c>
      <c r="AG482" s="116"/>
      <c r="AH482" s="116"/>
      <c r="AI482" s="116"/>
      <c r="AJ482" s="120"/>
      <c r="AK482" s="90" t="s">
        <v>2251</v>
      </c>
      <c r="AL482" s="90"/>
      <c r="AM482" s="90"/>
      <c r="AN482" s="90"/>
      <c r="AO482" s="90"/>
      <c r="AP482" s="90"/>
      <c r="AQ482" s="90"/>
      <c r="AR482" s="90"/>
      <c r="AS482" s="90"/>
      <c r="AT482" s="90"/>
      <c r="AU482" s="90"/>
      <c r="AV482" s="102"/>
      <c r="AW482" s="106" t="s">
        <v>1140</v>
      </c>
      <c r="AX482" s="93" t="s">
        <v>2688</v>
      </c>
      <c r="AY482" s="106"/>
      <c r="AZ482" s="93"/>
      <c r="BA482" s="106"/>
      <c r="BB482" s="93"/>
      <c r="BC482" s="106"/>
      <c r="BD482" s="93"/>
      <c r="BE482" s="106"/>
      <c r="BF482" s="93"/>
      <c r="BG482" s="106"/>
      <c r="BH482" s="98"/>
      <c r="BI482" s="93" t="s">
        <v>2727</v>
      </c>
      <c r="BJ482" s="110">
        <v>2047</v>
      </c>
      <c r="BK482" s="93"/>
      <c r="BL482" s="132"/>
      <c r="BM482" s="93"/>
      <c r="BN482" s="93"/>
      <c r="BO482" s="93"/>
      <c r="BP482" s="93"/>
      <c r="BQ482" s="93"/>
      <c r="BR482" s="93"/>
      <c r="BS482" s="93"/>
      <c r="BT482" s="98"/>
      <c r="BU482" s="128">
        <v>2624310</v>
      </c>
      <c r="BV482" s="128">
        <v>1097030</v>
      </c>
      <c r="BW482" s="82" t="s">
        <v>27</v>
      </c>
      <c r="BX482" s="35" t="s">
        <v>28</v>
      </c>
      <c r="BY482" s="82"/>
      <c r="BZ482" s="50"/>
      <c r="CA482" s="49">
        <v>543.5</v>
      </c>
      <c r="CB482" s="35">
        <v>526.5</v>
      </c>
      <c r="CC482" s="35">
        <v>509</v>
      </c>
      <c r="CD482" s="35">
        <v>493</v>
      </c>
      <c r="CE482" s="35">
        <v>0</v>
      </c>
      <c r="CF482" s="35">
        <v>0</v>
      </c>
      <c r="CG482" s="35">
        <v>0</v>
      </c>
      <c r="CH482" s="51">
        <v>0</v>
      </c>
    </row>
    <row r="483" spans="1:86" ht="13" x14ac:dyDescent="0.3">
      <c r="A483" s="34">
        <v>502050</v>
      </c>
      <c r="B483" s="35" t="s">
        <v>1146</v>
      </c>
      <c r="C483" s="35" t="s">
        <v>1146</v>
      </c>
      <c r="D483" s="35" t="s">
        <v>1147</v>
      </c>
      <c r="E483" s="36" t="s">
        <v>22</v>
      </c>
      <c r="F483" s="37" t="s">
        <v>1065</v>
      </c>
      <c r="G483" s="139" t="s">
        <v>24</v>
      </c>
      <c r="H483" s="144">
        <v>1</v>
      </c>
      <c r="I483" s="49" t="s">
        <v>25</v>
      </c>
      <c r="J483" s="38" t="s">
        <v>26</v>
      </c>
      <c r="K483" s="39"/>
      <c r="L483" s="40">
        <v>0.4</v>
      </c>
      <c r="M483" s="41">
        <v>1.65</v>
      </c>
      <c r="N483" s="124">
        <f>M483*H483</f>
        <v>1.65</v>
      </c>
      <c r="O483" s="42">
        <v>1.6</v>
      </c>
      <c r="P483" s="124">
        <f>O483*H483</f>
        <v>1.6</v>
      </c>
      <c r="Q483" s="43">
        <v>8.44</v>
      </c>
      <c r="R483" s="44">
        <v>2.77</v>
      </c>
      <c r="S483" s="45">
        <v>5.67</v>
      </c>
      <c r="T483" s="124">
        <f>Q483*H483</f>
        <v>8.44</v>
      </c>
      <c r="U483" s="40">
        <v>0</v>
      </c>
      <c r="V483" s="35">
        <v>0</v>
      </c>
      <c r="W483" s="41">
        <v>0</v>
      </c>
      <c r="X483" s="46">
        <v>0</v>
      </c>
      <c r="Y483" s="47">
        <v>0</v>
      </c>
      <c r="Z483" s="48">
        <v>0</v>
      </c>
      <c r="AA483" s="124">
        <f>X483*H483</f>
        <v>0</v>
      </c>
      <c r="AB483" s="49">
        <v>1992</v>
      </c>
      <c r="AC483" s="50">
        <v>1992</v>
      </c>
      <c r="AD483" s="86">
        <v>1475.65</v>
      </c>
      <c r="AE483" s="116" t="s">
        <v>1065</v>
      </c>
      <c r="AF483" s="116">
        <v>100</v>
      </c>
      <c r="AG483" s="116"/>
      <c r="AH483" s="116"/>
      <c r="AI483" s="116"/>
      <c r="AJ483" s="120"/>
      <c r="AK483" s="90" t="s">
        <v>1146</v>
      </c>
      <c r="AL483" s="90"/>
      <c r="AM483" s="90"/>
      <c r="AN483" s="90"/>
      <c r="AO483" s="90"/>
      <c r="AP483" s="90"/>
      <c r="AQ483" s="90"/>
      <c r="AR483" s="90"/>
      <c r="AS483" s="90"/>
      <c r="AT483" s="90"/>
      <c r="AU483" s="90"/>
      <c r="AV483" s="102"/>
      <c r="AW483" s="106"/>
      <c r="AX483" s="93"/>
      <c r="AY483" s="106"/>
      <c r="AZ483" s="93"/>
      <c r="BA483" s="106"/>
      <c r="BB483" s="93"/>
      <c r="BC483" s="106"/>
      <c r="BD483" s="93"/>
      <c r="BE483" s="106"/>
      <c r="BF483" s="93"/>
      <c r="BG483" s="106"/>
      <c r="BH483" s="98"/>
      <c r="BI483" s="93" t="s">
        <v>2727</v>
      </c>
      <c r="BJ483" s="110">
        <v>2073</v>
      </c>
      <c r="BK483" s="93"/>
      <c r="BL483" s="132"/>
      <c r="BM483" s="93"/>
      <c r="BN483" s="93"/>
      <c r="BO483" s="93"/>
      <c r="BP483" s="93"/>
      <c r="BQ483" s="93"/>
      <c r="BR483" s="93"/>
      <c r="BS483" s="93"/>
      <c r="BT483" s="98"/>
      <c r="BU483" s="128">
        <v>2626500</v>
      </c>
      <c r="BV483" s="128">
        <v>1101800</v>
      </c>
      <c r="BW483" s="82" t="s">
        <v>27</v>
      </c>
      <c r="BX483" s="35" t="s">
        <v>28</v>
      </c>
      <c r="BY483" s="82"/>
      <c r="BZ483" s="50"/>
      <c r="CA483" s="49">
        <v>484.7</v>
      </c>
      <c r="CB483" s="35">
        <v>482.6</v>
      </c>
      <c r="CC483" s="35">
        <v>0</v>
      </c>
      <c r="CD483" s="35">
        <v>0</v>
      </c>
      <c r="CE483" s="35">
        <v>0</v>
      </c>
      <c r="CF483" s="35">
        <v>0</v>
      </c>
      <c r="CG483" s="35">
        <v>0</v>
      </c>
      <c r="CH483" s="51">
        <v>0</v>
      </c>
    </row>
    <row r="484" spans="1:86" ht="13" x14ac:dyDescent="0.3">
      <c r="A484" s="34">
        <v>502070</v>
      </c>
      <c r="B484" s="35" t="s">
        <v>1148</v>
      </c>
      <c r="C484" s="35" t="s">
        <v>1148</v>
      </c>
      <c r="D484" s="35" t="s">
        <v>1149</v>
      </c>
      <c r="E484" s="36" t="s">
        <v>22</v>
      </c>
      <c r="F484" s="37" t="s">
        <v>1065</v>
      </c>
      <c r="G484" s="139" t="s">
        <v>24</v>
      </c>
      <c r="H484" s="144">
        <v>1</v>
      </c>
      <c r="I484" s="49" t="s">
        <v>25</v>
      </c>
      <c r="J484" s="38" t="s">
        <v>26</v>
      </c>
      <c r="K484" s="39"/>
      <c r="L484" s="40">
        <v>0.55000000000000004</v>
      </c>
      <c r="M484" s="41">
        <v>4.8</v>
      </c>
      <c r="N484" s="124">
        <f>M484*H484</f>
        <v>4.8</v>
      </c>
      <c r="O484" s="42">
        <v>5.4</v>
      </c>
      <c r="P484" s="124">
        <f>O484*H484</f>
        <v>5.4</v>
      </c>
      <c r="Q484" s="43">
        <v>14</v>
      </c>
      <c r="R484" s="44">
        <v>1.3</v>
      </c>
      <c r="S484" s="45">
        <v>12.7</v>
      </c>
      <c r="T484" s="124">
        <f>Q484*H484</f>
        <v>14</v>
      </c>
      <c r="U484" s="40">
        <v>0</v>
      </c>
      <c r="V484" s="35">
        <v>0</v>
      </c>
      <c r="W484" s="41">
        <v>0</v>
      </c>
      <c r="X484" s="46">
        <v>0</v>
      </c>
      <c r="Y484" s="47">
        <v>0</v>
      </c>
      <c r="Z484" s="48">
        <v>0</v>
      </c>
      <c r="AA484" s="124">
        <f>X484*H484</f>
        <v>0</v>
      </c>
      <c r="AB484" s="49">
        <v>2015</v>
      </c>
      <c r="AC484" s="50"/>
      <c r="AD484" s="86">
        <v>1259</v>
      </c>
      <c r="AE484" s="116" t="s">
        <v>1065</v>
      </c>
      <c r="AF484" s="116">
        <v>100</v>
      </c>
      <c r="AG484" s="116"/>
      <c r="AH484" s="116"/>
      <c r="AI484" s="116"/>
      <c r="AJ484" s="120"/>
      <c r="AK484" s="90" t="s">
        <v>1148</v>
      </c>
      <c r="AL484" s="90"/>
      <c r="AM484" s="90"/>
      <c r="AN484" s="90"/>
      <c r="AO484" s="90"/>
      <c r="AP484" s="90"/>
      <c r="AQ484" s="90"/>
      <c r="AR484" s="90"/>
      <c r="AS484" s="90"/>
      <c r="AT484" s="90"/>
      <c r="AU484" s="90"/>
      <c r="AV484" s="102"/>
      <c r="AW484" s="106"/>
      <c r="AX484" s="93"/>
      <c r="AY484" s="106"/>
      <c r="AZ484" s="93"/>
      <c r="BA484" s="106"/>
      <c r="BB484" s="93"/>
      <c r="BC484" s="106"/>
      <c r="BD484" s="93"/>
      <c r="BE484" s="106"/>
      <c r="BF484" s="93"/>
      <c r="BG484" s="106"/>
      <c r="BH484" s="98"/>
      <c r="BI484" s="93" t="s">
        <v>2727</v>
      </c>
      <c r="BJ484" s="110">
        <v>2094</v>
      </c>
      <c r="BK484" s="93"/>
      <c r="BL484" s="132"/>
      <c r="BM484" s="93" t="s">
        <v>2744</v>
      </c>
      <c r="BN484" s="93"/>
      <c r="BO484" s="93"/>
      <c r="BP484" s="93"/>
      <c r="BQ484" s="93"/>
      <c r="BR484" s="93"/>
      <c r="BS484" s="93"/>
      <c r="BT484" s="98"/>
      <c r="BU484" s="128">
        <v>2628190</v>
      </c>
      <c r="BV484" s="128">
        <v>1115190</v>
      </c>
      <c r="BW484" s="82" t="s">
        <v>27</v>
      </c>
      <c r="BX484" s="35" t="s">
        <v>28</v>
      </c>
      <c r="BY484" s="82"/>
      <c r="BZ484" s="50"/>
      <c r="CA484" s="49">
        <v>1103</v>
      </c>
      <c r="CB484" s="35">
        <v>1098</v>
      </c>
      <c r="CC484" s="35">
        <v>0</v>
      </c>
      <c r="CD484" s="35">
        <v>0</v>
      </c>
      <c r="CE484" s="35">
        <v>0</v>
      </c>
      <c r="CF484" s="35">
        <v>0</v>
      </c>
      <c r="CG484" s="35">
        <v>0</v>
      </c>
      <c r="CH484" s="51">
        <v>0</v>
      </c>
    </row>
    <row r="485" spans="1:86" ht="13" x14ac:dyDescent="0.3">
      <c r="A485" s="34">
        <v>502071</v>
      </c>
      <c r="B485" s="35" t="s">
        <v>1150</v>
      </c>
      <c r="C485" s="35" t="s">
        <v>1150</v>
      </c>
      <c r="D485" s="35" t="s">
        <v>1151</v>
      </c>
      <c r="E485" s="36" t="s">
        <v>22</v>
      </c>
      <c r="F485" s="37" t="s">
        <v>1065</v>
      </c>
      <c r="G485" s="139" t="s">
        <v>24</v>
      </c>
      <c r="H485" s="144">
        <v>1</v>
      </c>
      <c r="I485" s="49" t="s">
        <v>25</v>
      </c>
      <c r="J485" s="38" t="s">
        <v>26</v>
      </c>
      <c r="K485" s="39"/>
      <c r="L485" s="40">
        <v>0.15</v>
      </c>
      <c r="M485" s="41">
        <v>1</v>
      </c>
      <c r="N485" s="124">
        <f>M485*H485</f>
        <v>1</v>
      </c>
      <c r="O485" s="42">
        <v>1.1000000000000001</v>
      </c>
      <c r="P485" s="124">
        <f>O485*H485</f>
        <v>1.1000000000000001</v>
      </c>
      <c r="Q485" s="43">
        <v>4.5999999999999996</v>
      </c>
      <c r="R485" s="44">
        <v>1.4</v>
      </c>
      <c r="S485" s="45">
        <v>3.2</v>
      </c>
      <c r="T485" s="124">
        <f>Q485*H485</f>
        <v>4.5999999999999996</v>
      </c>
      <c r="U485" s="40">
        <v>0</v>
      </c>
      <c r="V485" s="35">
        <v>0</v>
      </c>
      <c r="W485" s="41">
        <v>0</v>
      </c>
      <c r="X485" s="46">
        <v>0</v>
      </c>
      <c r="Y485" s="47">
        <v>0</v>
      </c>
      <c r="Z485" s="48">
        <v>0</v>
      </c>
      <c r="AA485" s="124">
        <f>X485*H485</f>
        <v>0</v>
      </c>
      <c r="AB485" s="49">
        <v>2014</v>
      </c>
      <c r="AC485" s="50"/>
      <c r="AD485" s="86">
        <v>1564</v>
      </c>
      <c r="AE485" s="116" t="s">
        <v>1065</v>
      </c>
      <c r="AF485" s="116">
        <v>100</v>
      </c>
      <c r="AG485" s="116"/>
      <c r="AH485" s="116"/>
      <c r="AI485" s="116"/>
      <c r="AJ485" s="120"/>
      <c r="AK485" s="90" t="s">
        <v>2255</v>
      </c>
      <c r="AL485" s="90"/>
      <c r="AM485" s="90"/>
      <c r="AN485" s="90"/>
      <c r="AO485" s="90"/>
      <c r="AP485" s="90"/>
      <c r="AQ485" s="90"/>
      <c r="AR485" s="90"/>
      <c r="AS485" s="90"/>
      <c r="AT485" s="90"/>
      <c r="AU485" s="90"/>
      <c r="AV485" s="102"/>
      <c r="AW485" s="106"/>
      <c r="AX485" s="93"/>
      <c r="AY485" s="106"/>
      <c r="AZ485" s="93"/>
      <c r="BA485" s="106"/>
      <c r="BB485" s="93"/>
      <c r="BC485" s="106"/>
      <c r="BD485" s="93"/>
      <c r="BE485" s="106"/>
      <c r="BF485" s="93"/>
      <c r="BG485" s="106"/>
      <c r="BH485" s="98"/>
      <c r="BI485" s="93" t="s">
        <v>2727</v>
      </c>
      <c r="BJ485" s="110">
        <v>2094</v>
      </c>
      <c r="BK485" s="93"/>
      <c r="BL485" s="132"/>
      <c r="BM485" s="93" t="s">
        <v>2744</v>
      </c>
      <c r="BN485" s="93"/>
      <c r="BO485" s="93"/>
      <c r="BP485" s="93"/>
      <c r="BQ485" s="93"/>
      <c r="BR485" s="93"/>
      <c r="BS485" s="93"/>
      <c r="BT485" s="98"/>
      <c r="BU485" s="128">
        <v>2636488</v>
      </c>
      <c r="BV485" s="128">
        <v>1114372</v>
      </c>
      <c r="BW485" s="82" t="s">
        <v>27</v>
      </c>
      <c r="BX485" s="35" t="s">
        <v>28</v>
      </c>
      <c r="BY485" s="82"/>
      <c r="BZ485" s="50"/>
      <c r="CA485" s="49">
        <v>843</v>
      </c>
      <c r="CB485" s="35">
        <v>831.5</v>
      </c>
      <c r="CC485" s="35">
        <v>0</v>
      </c>
      <c r="CD485" s="35">
        <v>0</v>
      </c>
      <c r="CE485" s="35">
        <v>0</v>
      </c>
      <c r="CF485" s="35">
        <v>0</v>
      </c>
      <c r="CG485" s="35">
        <v>0</v>
      </c>
      <c r="CH485" s="51">
        <v>0</v>
      </c>
    </row>
    <row r="486" spans="1:86" ht="13" x14ac:dyDescent="0.3">
      <c r="A486" s="34">
        <v>502090</v>
      </c>
      <c r="B486" s="35" t="s">
        <v>1152</v>
      </c>
      <c r="C486" s="35" t="s">
        <v>1153</v>
      </c>
      <c r="D486" s="35" t="s">
        <v>1154</v>
      </c>
      <c r="E486" s="36" t="s">
        <v>22</v>
      </c>
      <c r="F486" s="37" t="s">
        <v>1065</v>
      </c>
      <c r="G486" s="139" t="s">
        <v>24</v>
      </c>
      <c r="H486" s="144">
        <v>1</v>
      </c>
      <c r="I486" s="49" t="s">
        <v>25</v>
      </c>
      <c r="J486" s="38" t="s">
        <v>26</v>
      </c>
      <c r="K486" s="39"/>
      <c r="L486" s="40">
        <v>0.08</v>
      </c>
      <c r="M486" s="41">
        <v>0.49</v>
      </c>
      <c r="N486" s="124">
        <f>M486*H486</f>
        <v>0.49</v>
      </c>
      <c r="O486" s="42">
        <v>0.47</v>
      </c>
      <c r="P486" s="124">
        <f>O486*H486</f>
        <v>0.47</v>
      </c>
      <c r="Q486" s="43">
        <v>1.27</v>
      </c>
      <c r="R486" s="44">
        <v>0.18</v>
      </c>
      <c r="S486" s="45">
        <v>1.0900000000000001</v>
      </c>
      <c r="T486" s="124">
        <f>Q486*H486</f>
        <v>1.27</v>
      </c>
      <c r="U486" s="40">
        <v>0</v>
      </c>
      <c r="V486" s="35">
        <v>0</v>
      </c>
      <c r="W486" s="41">
        <v>0</v>
      </c>
      <c r="X486" s="46">
        <v>0</v>
      </c>
      <c r="Y486" s="47">
        <v>0</v>
      </c>
      <c r="Z486" s="48">
        <v>0</v>
      </c>
      <c r="AA486" s="124">
        <f>X486*H486</f>
        <v>0</v>
      </c>
      <c r="AB486" s="49">
        <v>2010</v>
      </c>
      <c r="AC486" s="50">
        <v>2010</v>
      </c>
      <c r="AD486" s="86">
        <v>1400</v>
      </c>
      <c r="AE486" s="116" t="s">
        <v>1065</v>
      </c>
      <c r="AF486" s="116">
        <v>100</v>
      </c>
      <c r="AG486" s="116"/>
      <c r="AH486" s="116"/>
      <c r="AI486" s="116"/>
      <c r="AJ486" s="120"/>
      <c r="AK486" s="90" t="s">
        <v>2256</v>
      </c>
      <c r="AL486" s="90" t="s">
        <v>2257</v>
      </c>
      <c r="AM486" s="90"/>
      <c r="AN486" s="90"/>
      <c r="AO486" s="90"/>
      <c r="AP486" s="90"/>
      <c r="AQ486" s="90"/>
      <c r="AR486" s="90"/>
      <c r="AS486" s="90"/>
      <c r="AT486" s="90"/>
      <c r="AU486" s="90"/>
      <c r="AV486" s="102"/>
      <c r="AW486" s="106"/>
      <c r="AX486" s="93"/>
      <c r="AY486" s="106"/>
      <c r="AZ486" s="93"/>
      <c r="BA486" s="106"/>
      <c r="BB486" s="93"/>
      <c r="BC486" s="106"/>
      <c r="BD486" s="93"/>
      <c r="BE486" s="106"/>
      <c r="BF486" s="93"/>
      <c r="BG486" s="106"/>
      <c r="BH486" s="98"/>
      <c r="BI486" s="93" t="s">
        <v>2727</v>
      </c>
      <c r="BJ486" s="110">
        <v>2090</v>
      </c>
      <c r="BK486" s="93"/>
      <c r="BL486" s="132"/>
      <c r="BM486" s="93" t="s">
        <v>2762</v>
      </c>
      <c r="BN486" s="93" t="s">
        <v>2744</v>
      </c>
      <c r="BO486" s="93"/>
      <c r="BP486" s="93"/>
      <c r="BQ486" s="93"/>
      <c r="BR486" s="93"/>
      <c r="BS486" s="93"/>
      <c r="BT486" s="98"/>
      <c r="BU486" s="128">
        <v>2631630</v>
      </c>
      <c r="BV486" s="128">
        <v>1120450</v>
      </c>
      <c r="BW486" s="82" t="s">
        <v>48</v>
      </c>
      <c r="BX486" s="35" t="s">
        <v>49</v>
      </c>
      <c r="BY486" s="82" t="s">
        <v>26</v>
      </c>
      <c r="BZ486" s="50" t="s">
        <v>1746</v>
      </c>
      <c r="CA486" s="49">
        <v>744</v>
      </c>
      <c r="CB486" s="35">
        <v>740</v>
      </c>
      <c r="CC486" s="35">
        <v>0</v>
      </c>
      <c r="CD486" s="35">
        <v>0</v>
      </c>
      <c r="CE486" s="35">
        <v>0</v>
      </c>
      <c r="CF486" s="35">
        <v>0</v>
      </c>
      <c r="CG486" s="35">
        <v>0</v>
      </c>
      <c r="CH486" s="51">
        <v>0</v>
      </c>
    </row>
    <row r="487" spans="1:86" ht="13" x14ac:dyDescent="0.3">
      <c r="A487" s="34">
        <v>502200</v>
      </c>
      <c r="B487" s="35" t="s">
        <v>1155</v>
      </c>
      <c r="C487" s="35" t="s">
        <v>1156</v>
      </c>
      <c r="D487" s="35" t="s">
        <v>1157</v>
      </c>
      <c r="E487" s="36" t="s">
        <v>22</v>
      </c>
      <c r="F487" s="37" t="s">
        <v>1065</v>
      </c>
      <c r="G487" s="139" t="s">
        <v>24</v>
      </c>
      <c r="H487" s="144">
        <v>1</v>
      </c>
      <c r="I487" s="49" t="s">
        <v>25</v>
      </c>
      <c r="J487" s="38" t="s">
        <v>26</v>
      </c>
      <c r="K487" s="39"/>
      <c r="L487" s="40">
        <v>4.7</v>
      </c>
      <c r="M487" s="41">
        <v>32</v>
      </c>
      <c r="N487" s="124">
        <f>M487*H487</f>
        <v>32</v>
      </c>
      <c r="O487" s="42">
        <v>28</v>
      </c>
      <c r="P487" s="124">
        <f>O487*H487</f>
        <v>28</v>
      </c>
      <c r="Q487" s="43">
        <v>97.4</v>
      </c>
      <c r="R487" s="44">
        <v>18.899999999999999</v>
      </c>
      <c r="S487" s="45">
        <v>78.5</v>
      </c>
      <c r="T487" s="124">
        <f>Q487*H487</f>
        <v>97.4</v>
      </c>
      <c r="U487" s="40">
        <v>0</v>
      </c>
      <c r="V487" s="35">
        <v>0</v>
      </c>
      <c r="W487" s="41">
        <v>0</v>
      </c>
      <c r="X487" s="46">
        <v>0</v>
      </c>
      <c r="Y487" s="47">
        <v>0</v>
      </c>
      <c r="Z487" s="48">
        <v>0</v>
      </c>
      <c r="AA487" s="124">
        <f>X487*H487</f>
        <v>0</v>
      </c>
      <c r="AB487" s="49">
        <v>1909</v>
      </c>
      <c r="AC487" s="50">
        <v>1999</v>
      </c>
      <c r="AD487" s="86">
        <v>700.6</v>
      </c>
      <c r="AE487" s="116" t="s">
        <v>1065</v>
      </c>
      <c r="AF487" s="116">
        <v>100</v>
      </c>
      <c r="AG487" s="116"/>
      <c r="AH487" s="116"/>
      <c r="AI487" s="116"/>
      <c r="AJ487" s="120"/>
      <c r="AK487" s="90" t="s">
        <v>2258</v>
      </c>
      <c r="AL487" s="90" t="s">
        <v>2243</v>
      </c>
      <c r="AM487" s="90" t="s">
        <v>2259</v>
      </c>
      <c r="AN487" s="90" t="s">
        <v>2260</v>
      </c>
      <c r="AO487" s="90" t="s">
        <v>2261</v>
      </c>
      <c r="AP487" s="90"/>
      <c r="AQ487" s="90"/>
      <c r="AR487" s="90"/>
      <c r="AS487" s="90"/>
      <c r="AT487" s="90"/>
      <c r="AU487" s="90"/>
      <c r="AV487" s="102"/>
      <c r="AW487" s="106" t="s">
        <v>1140</v>
      </c>
      <c r="AX487" s="93" t="s">
        <v>2689</v>
      </c>
      <c r="AY487" s="106"/>
      <c r="AZ487" s="93"/>
      <c r="BA487" s="106"/>
      <c r="BB487" s="93"/>
      <c r="BC487" s="106"/>
      <c r="BD487" s="93"/>
      <c r="BE487" s="106"/>
      <c r="BF487" s="93"/>
      <c r="BG487" s="106"/>
      <c r="BH487" s="98"/>
      <c r="BI487" s="93" t="s">
        <v>2727</v>
      </c>
      <c r="BJ487" s="110">
        <v>2045</v>
      </c>
      <c r="BK487" s="93"/>
      <c r="BL487" s="132"/>
      <c r="BM487" s="93"/>
      <c r="BN487" s="93"/>
      <c r="BO487" s="93"/>
      <c r="BP487" s="93"/>
      <c r="BQ487" s="93"/>
      <c r="BR487" s="93"/>
      <c r="BS487" s="93"/>
      <c r="BT487" s="98"/>
      <c r="BU487" s="128">
        <v>2633638</v>
      </c>
      <c r="BV487" s="128">
        <v>1121047</v>
      </c>
      <c r="BW487" s="82" t="s">
        <v>27</v>
      </c>
      <c r="BX487" s="35" t="s">
        <v>28</v>
      </c>
      <c r="BY487" s="82"/>
      <c r="BZ487" s="50"/>
      <c r="CA487" s="49">
        <v>756.4</v>
      </c>
      <c r="CB487" s="35">
        <v>713</v>
      </c>
      <c r="CC487" s="35">
        <v>615</v>
      </c>
      <c r="CD487" s="35">
        <v>579.70000000000005</v>
      </c>
      <c r="CE487" s="35">
        <v>0</v>
      </c>
      <c r="CF487" s="35">
        <v>0</v>
      </c>
      <c r="CG487" s="35">
        <v>0</v>
      </c>
      <c r="CH487" s="51">
        <v>0</v>
      </c>
    </row>
    <row r="488" spans="1:86" ht="13" x14ac:dyDescent="0.3">
      <c r="A488" s="34">
        <v>502300</v>
      </c>
      <c r="B488" s="35" t="s">
        <v>1158</v>
      </c>
      <c r="C488" s="35" t="s">
        <v>1156</v>
      </c>
      <c r="D488" s="35" t="s">
        <v>1157</v>
      </c>
      <c r="E488" s="36" t="s">
        <v>22</v>
      </c>
      <c r="F488" s="37" t="s">
        <v>1065</v>
      </c>
      <c r="G488" s="139" t="s">
        <v>24</v>
      </c>
      <c r="H488" s="144">
        <v>1</v>
      </c>
      <c r="I488" s="49" t="s">
        <v>25</v>
      </c>
      <c r="J488" s="38" t="s">
        <v>26</v>
      </c>
      <c r="K488" s="39"/>
      <c r="L488" s="40">
        <v>15</v>
      </c>
      <c r="M488" s="41">
        <v>63</v>
      </c>
      <c r="N488" s="124">
        <f>M488*H488</f>
        <v>63</v>
      </c>
      <c r="O488" s="42">
        <v>60</v>
      </c>
      <c r="P488" s="124">
        <f>O488*H488</f>
        <v>60</v>
      </c>
      <c r="Q488" s="43">
        <v>150.19999999999999</v>
      </c>
      <c r="R488" s="44">
        <v>23.9</v>
      </c>
      <c r="S488" s="45">
        <v>126.3</v>
      </c>
      <c r="T488" s="124">
        <f>Q488*H488</f>
        <v>150.19999999999999</v>
      </c>
      <c r="U488" s="40">
        <v>0</v>
      </c>
      <c r="V488" s="35">
        <v>0</v>
      </c>
      <c r="W488" s="41">
        <v>0</v>
      </c>
      <c r="X488" s="46">
        <v>0</v>
      </c>
      <c r="Y488" s="47">
        <v>0</v>
      </c>
      <c r="Z488" s="48">
        <v>0</v>
      </c>
      <c r="AA488" s="124">
        <f>X488*H488</f>
        <v>0</v>
      </c>
      <c r="AB488" s="49">
        <v>1959</v>
      </c>
      <c r="AC488" s="50">
        <v>1959</v>
      </c>
      <c r="AD488" s="86">
        <v>700.6</v>
      </c>
      <c r="AE488" s="116" t="s">
        <v>1065</v>
      </c>
      <c r="AF488" s="116">
        <v>100</v>
      </c>
      <c r="AG488" s="116"/>
      <c r="AH488" s="116"/>
      <c r="AI488" s="116"/>
      <c r="AJ488" s="120"/>
      <c r="AK488" s="90" t="s">
        <v>1148</v>
      </c>
      <c r="AL488" s="90" t="s">
        <v>2262</v>
      </c>
      <c r="AM488" s="90" t="s">
        <v>2263</v>
      </c>
      <c r="AN488" s="90"/>
      <c r="AO488" s="90"/>
      <c r="AP488" s="90"/>
      <c r="AQ488" s="90"/>
      <c r="AR488" s="90"/>
      <c r="AS488" s="90"/>
      <c r="AT488" s="90"/>
      <c r="AU488" s="90"/>
      <c r="AV488" s="102"/>
      <c r="AW488" s="106" t="s">
        <v>1140</v>
      </c>
      <c r="AX488" s="93" t="s">
        <v>2690</v>
      </c>
      <c r="AY488" s="106"/>
      <c r="AZ488" s="93"/>
      <c r="BA488" s="106"/>
      <c r="BB488" s="93"/>
      <c r="BC488" s="106"/>
      <c r="BD488" s="93"/>
      <c r="BE488" s="106"/>
      <c r="BF488" s="93"/>
      <c r="BG488" s="106"/>
      <c r="BH488" s="98"/>
      <c r="BI488" s="93" t="s">
        <v>2727</v>
      </c>
      <c r="BJ488" s="110">
        <v>2045</v>
      </c>
      <c r="BK488" s="93"/>
      <c r="BL488" s="132"/>
      <c r="BM488" s="93"/>
      <c r="BN488" s="93"/>
      <c r="BO488" s="93"/>
      <c r="BP488" s="93"/>
      <c r="BQ488" s="93"/>
      <c r="BR488" s="93"/>
      <c r="BS488" s="93"/>
      <c r="BT488" s="98"/>
      <c r="BU488" s="128">
        <v>2633600</v>
      </c>
      <c r="BV488" s="128">
        <v>1121070</v>
      </c>
      <c r="BW488" s="82" t="s">
        <v>27</v>
      </c>
      <c r="BX488" s="35" t="s">
        <v>28</v>
      </c>
      <c r="BY488" s="82"/>
      <c r="BZ488" s="50"/>
      <c r="CA488" s="49">
        <v>529.5</v>
      </c>
      <c r="CB488" s="35">
        <v>524.5</v>
      </c>
      <c r="CC488" s="35">
        <v>498</v>
      </c>
      <c r="CD488" s="35">
        <v>493.3</v>
      </c>
      <c r="CE488" s="35">
        <v>0</v>
      </c>
      <c r="CF488" s="35">
        <v>0</v>
      </c>
      <c r="CG488" s="35">
        <v>0</v>
      </c>
      <c r="CH488" s="51">
        <v>0</v>
      </c>
    </row>
    <row r="489" spans="1:86" ht="13" x14ac:dyDescent="0.3">
      <c r="A489" s="34">
        <v>502310</v>
      </c>
      <c r="B489" s="35" t="s">
        <v>1159</v>
      </c>
      <c r="C489" s="35" t="s">
        <v>1160</v>
      </c>
      <c r="D489" s="35" t="s">
        <v>1161</v>
      </c>
      <c r="E489" s="36" t="s">
        <v>22</v>
      </c>
      <c r="F489" s="37" t="s">
        <v>1065</v>
      </c>
      <c r="G489" s="139" t="s">
        <v>24</v>
      </c>
      <c r="H489" s="144">
        <v>1</v>
      </c>
      <c r="I489" s="49" t="s">
        <v>25</v>
      </c>
      <c r="J489" s="38" t="s">
        <v>26</v>
      </c>
      <c r="K489" s="39"/>
      <c r="L489" s="40">
        <v>0.65</v>
      </c>
      <c r="M489" s="41">
        <v>3</v>
      </c>
      <c r="N489" s="124">
        <f>M489*H489</f>
        <v>3</v>
      </c>
      <c r="O489" s="42">
        <v>3.11</v>
      </c>
      <c r="P489" s="124">
        <f>O489*H489</f>
        <v>3.11</v>
      </c>
      <c r="Q489" s="43">
        <v>12.6</v>
      </c>
      <c r="R489" s="44">
        <v>4.4000000000000004</v>
      </c>
      <c r="S489" s="45">
        <v>8.1999999999999993</v>
      </c>
      <c r="T489" s="124">
        <f>Q489*H489</f>
        <v>12.6</v>
      </c>
      <c r="U489" s="40">
        <v>0</v>
      </c>
      <c r="V489" s="35">
        <v>0</v>
      </c>
      <c r="W489" s="41">
        <v>0</v>
      </c>
      <c r="X489" s="46">
        <v>0</v>
      </c>
      <c r="Y489" s="47">
        <v>0</v>
      </c>
      <c r="Z489" s="48">
        <v>0</v>
      </c>
      <c r="AA489" s="124">
        <f>X489*H489</f>
        <v>0</v>
      </c>
      <c r="AB489" s="49">
        <v>2018</v>
      </c>
      <c r="AC489" s="50"/>
      <c r="AD489" s="86">
        <v>1134.5</v>
      </c>
      <c r="AE489" s="116" t="s">
        <v>1065</v>
      </c>
      <c r="AF489" s="116">
        <v>100</v>
      </c>
      <c r="AG489" s="116"/>
      <c r="AH489" s="116"/>
      <c r="AI489" s="116"/>
      <c r="AJ489" s="120"/>
      <c r="AK489" s="90" t="s">
        <v>2258</v>
      </c>
      <c r="AL489" s="90" t="s">
        <v>2264</v>
      </c>
      <c r="AM489" s="90" t="s">
        <v>2265</v>
      </c>
      <c r="AN489" s="90"/>
      <c r="AO489" s="90"/>
      <c r="AP489" s="90"/>
      <c r="AQ489" s="90"/>
      <c r="AR489" s="90"/>
      <c r="AS489" s="90"/>
      <c r="AT489" s="90"/>
      <c r="AU489" s="90"/>
      <c r="AV489" s="102"/>
      <c r="AW489" s="106"/>
      <c r="AX489" s="93"/>
      <c r="AY489" s="106"/>
      <c r="AZ489" s="93"/>
      <c r="BA489" s="106"/>
      <c r="BB489" s="93"/>
      <c r="BC489" s="106"/>
      <c r="BD489" s="93"/>
      <c r="BE489" s="106"/>
      <c r="BF489" s="93"/>
      <c r="BG489" s="106"/>
      <c r="BH489" s="98"/>
      <c r="BI489" s="93" t="s">
        <v>2727</v>
      </c>
      <c r="BJ489" s="110">
        <v>2098</v>
      </c>
      <c r="BK489" s="93"/>
      <c r="BL489" s="132"/>
      <c r="BM489" s="93" t="s">
        <v>2744</v>
      </c>
      <c r="BN489" s="93"/>
      <c r="BO489" s="93"/>
      <c r="BP489" s="93"/>
      <c r="BQ489" s="93"/>
      <c r="BR489" s="93"/>
      <c r="BS489" s="93"/>
      <c r="BT489" s="98"/>
      <c r="BU489" s="128">
        <v>2635314</v>
      </c>
      <c r="BV489" s="128">
        <v>1124126</v>
      </c>
      <c r="BW489" s="82" t="s">
        <v>48</v>
      </c>
      <c r="BX489" s="35" t="s">
        <v>49</v>
      </c>
      <c r="BY489" s="82" t="s">
        <v>965</v>
      </c>
      <c r="BZ489" s="50" t="s">
        <v>1748</v>
      </c>
      <c r="CA489" s="49">
        <v>551.75</v>
      </c>
      <c r="CB489" s="35">
        <v>0</v>
      </c>
      <c r="CC489" s="35">
        <v>532</v>
      </c>
      <c r="CD489" s="35">
        <v>0</v>
      </c>
      <c r="CE489" s="35">
        <v>0</v>
      </c>
      <c r="CF489" s="35">
        <v>0</v>
      </c>
      <c r="CG489" s="35">
        <v>0</v>
      </c>
      <c r="CH489" s="51">
        <v>0</v>
      </c>
    </row>
    <row r="490" spans="1:86" ht="13" x14ac:dyDescent="0.3">
      <c r="A490" s="34">
        <v>502315</v>
      </c>
      <c r="B490" s="35" t="s">
        <v>1162</v>
      </c>
      <c r="C490" s="35" t="s">
        <v>1160</v>
      </c>
      <c r="D490" s="35" t="s">
        <v>1163</v>
      </c>
      <c r="E490" s="36" t="s">
        <v>22</v>
      </c>
      <c r="F490" s="37" t="s">
        <v>1065</v>
      </c>
      <c r="G490" s="139" t="s">
        <v>24</v>
      </c>
      <c r="H490" s="144">
        <v>1</v>
      </c>
      <c r="I490" s="49" t="s">
        <v>25</v>
      </c>
      <c r="J490" s="38" t="s">
        <v>26</v>
      </c>
      <c r="K490" s="39"/>
      <c r="L490" s="40">
        <v>0.6</v>
      </c>
      <c r="M490" s="41">
        <v>2.3199999999999998</v>
      </c>
      <c r="N490" s="124">
        <f>M490*H490</f>
        <v>2.3199999999999998</v>
      </c>
      <c r="O490" s="42">
        <v>2.4300000000000002</v>
      </c>
      <c r="P490" s="124">
        <f>O490*H490</f>
        <v>2.4300000000000002</v>
      </c>
      <c r="Q490" s="43">
        <v>10.4</v>
      </c>
      <c r="R490" s="44">
        <v>3.3</v>
      </c>
      <c r="S490" s="45">
        <v>7.1</v>
      </c>
      <c r="T490" s="124">
        <f>Q490*H490</f>
        <v>10.4</v>
      </c>
      <c r="U490" s="40">
        <v>0</v>
      </c>
      <c r="V490" s="35">
        <v>0</v>
      </c>
      <c r="W490" s="41">
        <v>0</v>
      </c>
      <c r="X490" s="46">
        <v>0</v>
      </c>
      <c r="Y490" s="47">
        <v>0</v>
      </c>
      <c r="Z490" s="48">
        <v>0</v>
      </c>
      <c r="AA490" s="124">
        <f>X490*H490</f>
        <v>0</v>
      </c>
      <c r="AB490" s="49">
        <v>2018</v>
      </c>
      <c r="AC490" s="50"/>
      <c r="AD490" s="86">
        <v>674</v>
      </c>
      <c r="AE490" s="116" t="s">
        <v>1065</v>
      </c>
      <c r="AF490" s="116">
        <v>100</v>
      </c>
      <c r="AG490" s="116"/>
      <c r="AH490" s="116"/>
      <c r="AI490" s="116"/>
      <c r="AJ490" s="120"/>
      <c r="AK490" s="90" t="s">
        <v>2258</v>
      </c>
      <c r="AL490" s="90" t="s">
        <v>2264</v>
      </c>
      <c r="AM490" s="90"/>
      <c r="AN490" s="90"/>
      <c r="AO490" s="90"/>
      <c r="AP490" s="90"/>
      <c r="AQ490" s="90"/>
      <c r="AR490" s="90"/>
      <c r="AS490" s="90"/>
      <c r="AT490" s="90"/>
      <c r="AU490" s="90"/>
      <c r="AV490" s="102"/>
      <c r="AW490" s="106"/>
      <c r="AX490" s="93"/>
      <c r="AY490" s="106"/>
      <c r="AZ490" s="93"/>
      <c r="BA490" s="106"/>
      <c r="BB490" s="93"/>
      <c r="BC490" s="106"/>
      <c r="BD490" s="93"/>
      <c r="BE490" s="106"/>
      <c r="BF490" s="93"/>
      <c r="BG490" s="106"/>
      <c r="BH490" s="98"/>
      <c r="BI490" s="93" t="s">
        <v>2727</v>
      </c>
      <c r="BJ490" s="110">
        <v>2098</v>
      </c>
      <c r="BK490" s="93"/>
      <c r="BL490" s="132"/>
      <c r="BM490" s="93" t="s">
        <v>2744</v>
      </c>
      <c r="BN490" s="93"/>
      <c r="BO490" s="93"/>
      <c r="BP490" s="93"/>
      <c r="BQ490" s="93"/>
      <c r="BR490" s="93"/>
      <c r="BS490" s="93"/>
      <c r="BT490" s="98"/>
      <c r="BU490" s="128">
        <v>2634071</v>
      </c>
      <c r="BV490" s="128">
        <v>1124063</v>
      </c>
      <c r="BW490" s="82" t="s">
        <v>48</v>
      </c>
      <c r="BX490" s="35" t="s">
        <v>49</v>
      </c>
      <c r="BY490" s="82" t="s">
        <v>965</v>
      </c>
      <c r="BZ490" s="50" t="s">
        <v>1748</v>
      </c>
      <c r="CA490" s="49">
        <v>460.5</v>
      </c>
      <c r="CB490" s="35">
        <v>0</v>
      </c>
      <c r="CC490" s="35">
        <v>450.2</v>
      </c>
      <c r="CD490" s="35">
        <v>0</v>
      </c>
      <c r="CE490" s="35">
        <v>0</v>
      </c>
      <c r="CF490" s="35">
        <v>0</v>
      </c>
      <c r="CG490" s="35">
        <v>0</v>
      </c>
      <c r="CH490" s="51">
        <v>0</v>
      </c>
    </row>
    <row r="491" spans="1:86" ht="13" x14ac:dyDescent="0.3">
      <c r="A491" s="34">
        <v>502350</v>
      </c>
      <c r="B491" s="35" t="s">
        <v>1164</v>
      </c>
      <c r="C491" s="35" t="s">
        <v>1165</v>
      </c>
      <c r="D491" s="35" t="s">
        <v>1164</v>
      </c>
      <c r="E491" s="36" t="s">
        <v>22</v>
      </c>
      <c r="F491" s="37" t="s">
        <v>1065</v>
      </c>
      <c r="G491" s="139" t="s">
        <v>24</v>
      </c>
      <c r="H491" s="144">
        <v>1</v>
      </c>
      <c r="I491" s="49" t="s">
        <v>25</v>
      </c>
      <c r="J491" s="38" t="s">
        <v>26</v>
      </c>
      <c r="K491" s="39"/>
      <c r="L491" s="40">
        <v>7.0000000000000007E-2</v>
      </c>
      <c r="M491" s="41">
        <v>0.33</v>
      </c>
      <c r="N491" s="124">
        <f>M491*H491</f>
        <v>0.33</v>
      </c>
      <c r="O491" s="42">
        <v>0.3</v>
      </c>
      <c r="P491" s="124">
        <f>O491*H491</f>
        <v>0.3</v>
      </c>
      <c r="Q491" s="43">
        <v>1.38</v>
      </c>
      <c r="R491" s="44">
        <v>0.4</v>
      </c>
      <c r="S491" s="45">
        <v>0.98</v>
      </c>
      <c r="T491" s="124">
        <f>Q491*H491</f>
        <v>1.38</v>
      </c>
      <c r="U491" s="40">
        <v>0</v>
      </c>
      <c r="V491" s="35">
        <v>0</v>
      </c>
      <c r="W491" s="41">
        <v>0</v>
      </c>
      <c r="X491" s="46">
        <v>0</v>
      </c>
      <c r="Y491" s="47">
        <v>0</v>
      </c>
      <c r="Z491" s="48">
        <v>0</v>
      </c>
      <c r="AA491" s="124">
        <f>X491*H491</f>
        <v>0</v>
      </c>
      <c r="AB491" s="49">
        <v>1994</v>
      </c>
      <c r="AC491" s="50">
        <v>1994</v>
      </c>
      <c r="AD491" s="86">
        <v>810</v>
      </c>
      <c r="AE491" s="116" t="s">
        <v>1065</v>
      </c>
      <c r="AF491" s="116">
        <v>100</v>
      </c>
      <c r="AG491" s="116"/>
      <c r="AH491" s="116"/>
      <c r="AI491" s="116"/>
      <c r="AJ491" s="120"/>
      <c r="AK491" s="90" t="s">
        <v>2266</v>
      </c>
      <c r="AL491" s="90"/>
      <c r="AM491" s="90"/>
      <c r="AN491" s="90"/>
      <c r="AO491" s="90"/>
      <c r="AP491" s="90"/>
      <c r="AQ491" s="90"/>
      <c r="AR491" s="90"/>
      <c r="AS491" s="90"/>
      <c r="AT491" s="90"/>
      <c r="AU491" s="90"/>
      <c r="AV491" s="102"/>
      <c r="AW491" s="106"/>
      <c r="AX491" s="93"/>
      <c r="AY491" s="106"/>
      <c r="AZ491" s="93"/>
      <c r="BA491" s="106"/>
      <c r="BB491" s="93"/>
      <c r="BC491" s="106"/>
      <c r="BD491" s="93"/>
      <c r="BE491" s="106"/>
      <c r="BF491" s="93"/>
      <c r="BG491" s="106"/>
      <c r="BH491" s="98"/>
      <c r="BI491" s="93" t="s">
        <v>2728</v>
      </c>
      <c r="BJ491" s="131">
        <v>9999</v>
      </c>
      <c r="BK491" s="93"/>
      <c r="BL491" s="132"/>
      <c r="BM491" s="93" t="s">
        <v>2762</v>
      </c>
      <c r="BN491" s="93"/>
      <c r="BO491" s="93"/>
      <c r="BP491" s="93"/>
      <c r="BQ491" s="93"/>
      <c r="BR491" s="93"/>
      <c r="BS491" s="93"/>
      <c r="BT491" s="98"/>
      <c r="BU491" s="128">
        <v>2633360</v>
      </c>
      <c r="BV491" s="128">
        <v>1128550</v>
      </c>
      <c r="BW491" s="82" t="s">
        <v>48</v>
      </c>
      <c r="BX491" s="35" t="s">
        <v>49</v>
      </c>
      <c r="BY491" s="82" t="s">
        <v>26</v>
      </c>
      <c r="BZ491" s="50" t="s">
        <v>1746</v>
      </c>
      <c r="CA491" s="49">
        <v>580</v>
      </c>
      <c r="CB491" s="35">
        <v>492</v>
      </c>
      <c r="CC491" s="35">
        <v>450</v>
      </c>
      <c r="CD491" s="35">
        <v>382</v>
      </c>
      <c r="CE491" s="35">
        <v>0</v>
      </c>
      <c r="CF491" s="35">
        <v>0</v>
      </c>
      <c r="CG491" s="35">
        <v>0</v>
      </c>
      <c r="CH491" s="51">
        <v>0</v>
      </c>
    </row>
    <row r="492" spans="1:86" ht="13" x14ac:dyDescent="0.3">
      <c r="A492" s="34">
        <v>502375</v>
      </c>
      <c r="B492" s="35" t="s">
        <v>1166</v>
      </c>
      <c r="C492" s="35" t="s">
        <v>1167</v>
      </c>
      <c r="D492" s="35" t="s">
        <v>1168</v>
      </c>
      <c r="E492" s="36" t="s">
        <v>22</v>
      </c>
      <c r="F492" s="37" t="s">
        <v>1065</v>
      </c>
      <c r="G492" s="139" t="s">
        <v>24</v>
      </c>
      <c r="H492" s="144">
        <v>1</v>
      </c>
      <c r="I492" s="49" t="s">
        <v>25</v>
      </c>
      <c r="J492" s="38" t="s">
        <v>26</v>
      </c>
      <c r="K492" s="39"/>
      <c r="L492" s="40">
        <v>7.0000000000000007E-2</v>
      </c>
      <c r="M492" s="41">
        <v>0.5</v>
      </c>
      <c r="N492" s="124">
        <f>M492*H492</f>
        <v>0.5</v>
      </c>
      <c r="O492" s="42">
        <v>0.46</v>
      </c>
      <c r="P492" s="124">
        <f>O492*H492</f>
        <v>0.46</v>
      </c>
      <c r="Q492" s="43">
        <v>2.8</v>
      </c>
      <c r="R492" s="44">
        <v>1</v>
      </c>
      <c r="S492" s="45">
        <v>1.8</v>
      </c>
      <c r="T492" s="124">
        <f>Q492*H492</f>
        <v>2.8</v>
      </c>
      <c r="U492" s="40">
        <v>0</v>
      </c>
      <c r="V492" s="35">
        <v>0</v>
      </c>
      <c r="W492" s="41">
        <v>0</v>
      </c>
      <c r="X492" s="46">
        <v>0</v>
      </c>
      <c r="Y492" s="47">
        <v>0</v>
      </c>
      <c r="Z492" s="48">
        <v>0</v>
      </c>
      <c r="AA492" s="124">
        <f>X492*H492</f>
        <v>0</v>
      </c>
      <c r="AB492" s="49">
        <v>2000</v>
      </c>
      <c r="AC492" s="50">
        <v>2000</v>
      </c>
      <c r="AD492" s="86">
        <v>750.25</v>
      </c>
      <c r="AE492" s="116" t="s">
        <v>1065</v>
      </c>
      <c r="AF492" s="116">
        <v>100</v>
      </c>
      <c r="AG492" s="116"/>
      <c r="AH492" s="116"/>
      <c r="AI492" s="116"/>
      <c r="AJ492" s="120"/>
      <c r="AK492" s="90" t="s">
        <v>2267</v>
      </c>
      <c r="AL492" s="90"/>
      <c r="AM492" s="90"/>
      <c r="AN492" s="90"/>
      <c r="AO492" s="90"/>
      <c r="AP492" s="90"/>
      <c r="AQ492" s="90"/>
      <c r="AR492" s="90"/>
      <c r="AS492" s="90"/>
      <c r="AT492" s="90"/>
      <c r="AU492" s="90"/>
      <c r="AV492" s="102"/>
      <c r="AW492" s="106"/>
      <c r="AX492" s="93"/>
      <c r="AY492" s="106"/>
      <c r="AZ492" s="93"/>
      <c r="BA492" s="106"/>
      <c r="BB492" s="93"/>
      <c r="BC492" s="106"/>
      <c r="BD492" s="93"/>
      <c r="BE492" s="106"/>
      <c r="BF492" s="93"/>
      <c r="BG492" s="106"/>
      <c r="BH492" s="98"/>
      <c r="BI492" s="93" t="s">
        <v>2727</v>
      </c>
      <c r="BJ492" s="110">
        <v>2080</v>
      </c>
      <c r="BK492" s="93"/>
      <c r="BL492" s="132"/>
      <c r="BM492" s="93" t="s">
        <v>2762</v>
      </c>
      <c r="BN492" s="93"/>
      <c r="BO492" s="93"/>
      <c r="BP492" s="93"/>
      <c r="BQ492" s="93"/>
      <c r="BR492" s="93"/>
      <c r="BS492" s="93"/>
      <c r="BT492" s="98"/>
      <c r="BU492" s="128">
        <v>2629070</v>
      </c>
      <c r="BV492" s="128">
        <v>1129070</v>
      </c>
      <c r="BW492" s="82" t="s">
        <v>48</v>
      </c>
      <c r="BX492" s="35" t="s">
        <v>49</v>
      </c>
      <c r="BY492" s="82" t="s">
        <v>26</v>
      </c>
      <c r="BZ492" s="50" t="s">
        <v>1746</v>
      </c>
      <c r="CA492" s="49">
        <v>830</v>
      </c>
      <c r="CB492" s="35">
        <v>805</v>
      </c>
      <c r="CC492" s="35">
        <v>0</v>
      </c>
      <c r="CD492" s="35">
        <v>0</v>
      </c>
      <c r="CE492" s="35">
        <v>0</v>
      </c>
      <c r="CF492" s="35">
        <v>0</v>
      </c>
      <c r="CG492" s="35">
        <v>0</v>
      </c>
      <c r="CH492" s="51">
        <v>0</v>
      </c>
    </row>
    <row r="493" spans="1:86" ht="13" x14ac:dyDescent="0.3">
      <c r="A493" s="34">
        <v>502390</v>
      </c>
      <c r="B493" s="35" t="s">
        <v>1169</v>
      </c>
      <c r="C493" s="35" t="s">
        <v>1170</v>
      </c>
      <c r="D493" s="35" t="s">
        <v>1171</v>
      </c>
      <c r="E493" s="36" t="s">
        <v>22</v>
      </c>
      <c r="F493" s="37" t="s">
        <v>1065</v>
      </c>
      <c r="G493" s="139" t="s">
        <v>24</v>
      </c>
      <c r="H493" s="144">
        <v>1</v>
      </c>
      <c r="I493" s="49" t="s">
        <v>25</v>
      </c>
      <c r="J493" s="38" t="s">
        <v>26</v>
      </c>
      <c r="K493" s="39"/>
      <c r="L493" s="40">
        <v>0.38</v>
      </c>
      <c r="M493" s="41">
        <v>1.34</v>
      </c>
      <c r="N493" s="124">
        <f>M493*H493</f>
        <v>1.34</v>
      </c>
      <c r="O493" s="42">
        <v>1.27</v>
      </c>
      <c r="P493" s="124">
        <f>O493*H493</f>
        <v>1.27</v>
      </c>
      <c r="Q493" s="43">
        <v>5.0599999999999996</v>
      </c>
      <c r="R493" s="44">
        <v>1.06</v>
      </c>
      <c r="S493" s="45">
        <v>4</v>
      </c>
      <c r="T493" s="124">
        <f>Q493*H493</f>
        <v>5.0599999999999996</v>
      </c>
      <c r="U493" s="40">
        <v>0</v>
      </c>
      <c r="V493" s="35">
        <v>0</v>
      </c>
      <c r="W493" s="41">
        <v>0</v>
      </c>
      <c r="X493" s="46">
        <v>0</v>
      </c>
      <c r="Y493" s="47">
        <v>0</v>
      </c>
      <c r="Z493" s="48">
        <v>0</v>
      </c>
      <c r="AA493" s="124">
        <f>X493*H493</f>
        <v>0</v>
      </c>
      <c r="AB493" s="49">
        <v>2010</v>
      </c>
      <c r="AC493" s="50"/>
      <c r="AD493" s="86">
        <v>1710</v>
      </c>
      <c r="AE493" s="116" t="s">
        <v>1065</v>
      </c>
      <c r="AF493" s="116">
        <v>100</v>
      </c>
      <c r="AG493" s="116"/>
      <c r="AH493" s="116"/>
      <c r="AI493" s="116"/>
      <c r="AJ493" s="120"/>
      <c r="AK493" s="90" t="s">
        <v>1192</v>
      </c>
      <c r="AL493" s="90"/>
      <c r="AM493" s="90"/>
      <c r="AN493" s="90"/>
      <c r="AO493" s="90"/>
      <c r="AP493" s="90"/>
      <c r="AQ493" s="90"/>
      <c r="AR493" s="90"/>
      <c r="AS493" s="90"/>
      <c r="AT493" s="90"/>
      <c r="AU493" s="90"/>
      <c r="AV493" s="102"/>
      <c r="AW493" s="106"/>
      <c r="AX493" s="93"/>
      <c r="AY493" s="106"/>
      <c r="AZ493" s="93"/>
      <c r="BA493" s="106"/>
      <c r="BB493" s="93"/>
      <c r="BC493" s="106"/>
      <c r="BD493" s="93"/>
      <c r="BE493" s="106"/>
      <c r="BF493" s="93"/>
      <c r="BG493" s="106"/>
      <c r="BH493" s="98"/>
      <c r="BI493" s="93" t="s">
        <v>2727</v>
      </c>
      <c r="BJ493" s="110">
        <v>2090</v>
      </c>
      <c r="BK493" s="93"/>
      <c r="BL493" s="132"/>
      <c r="BM493" s="93" t="s">
        <v>2744</v>
      </c>
      <c r="BN493" s="93"/>
      <c r="BO493" s="93"/>
      <c r="BP493" s="93"/>
      <c r="BQ493" s="93"/>
      <c r="BR493" s="93"/>
      <c r="BS493" s="93"/>
      <c r="BT493" s="98"/>
      <c r="BU493" s="128">
        <v>2626440</v>
      </c>
      <c r="BV493" s="128">
        <v>1123890</v>
      </c>
      <c r="BW493" s="82" t="s">
        <v>27</v>
      </c>
      <c r="BX493" s="35" t="s">
        <v>28</v>
      </c>
      <c r="BY493" s="82"/>
      <c r="BZ493" s="50"/>
      <c r="CA493" s="49">
        <v>387</v>
      </c>
      <c r="CB493" s="35">
        <v>0</v>
      </c>
      <c r="CC493" s="35">
        <v>315</v>
      </c>
      <c r="CD493" s="35">
        <v>0</v>
      </c>
      <c r="CE493" s="35">
        <v>0</v>
      </c>
      <c r="CF493" s="35">
        <v>0</v>
      </c>
      <c r="CG493" s="35">
        <v>0</v>
      </c>
      <c r="CH493" s="51">
        <v>0</v>
      </c>
    </row>
    <row r="494" spans="1:86" ht="13" x14ac:dyDescent="0.3">
      <c r="A494" s="34">
        <v>502395</v>
      </c>
      <c r="B494" s="35" t="s">
        <v>1172</v>
      </c>
      <c r="C494" s="35" t="s">
        <v>1173</v>
      </c>
      <c r="D494" s="35" t="s">
        <v>1174</v>
      </c>
      <c r="E494" s="36" t="s">
        <v>22</v>
      </c>
      <c r="F494" s="37" t="s">
        <v>1065</v>
      </c>
      <c r="G494" s="139" t="s">
        <v>24</v>
      </c>
      <c r="H494" s="144">
        <v>1</v>
      </c>
      <c r="I494" s="49" t="s">
        <v>25</v>
      </c>
      <c r="J494" s="38" t="s">
        <v>26</v>
      </c>
      <c r="K494" s="39"/>
      <c r="L494" s="40">
        <v>0.18</v>
      </c>
      <c r="M494" s="41">
        <v>0.98</v>
      </c>
      <c r="N494" s="124">
        <f>M494*H494</f>
        <v>0.98</v>
      </c>
      <c r="O494" s="42">
        <v>0.92</v>
      </c>
      <c r="P494" s="124">
        <f>O494*H494</f>
        <v>0.92</v>
      </c>
      <c r="Q494" s="43">
        <v>1.9</v>
      </c>
      <c r="R494" s="44">
        <v>0.3</v>
      </c>
      <c r="S494" s="45">
        <v>1.6</v>
      </c>
      <c r="T494" s="124">
        <f>Q494*H494</f>
        <v>1.9</v>
      </c>
      <c r="U494" s="40">
        <v>0</v>
      </c>
      <c r="V494" s="35">
        <v>0</v>
      </c>
      <c r="W494" s="41">
        <v>0</v>
      </c>
      <c r="X494" s="46">
        <v>0</v>
      </c>
      <c r="Y494" s="47">
        <v>0</v>
      </c>
      <c r="Z494" s="48">
        <v>0</v>
      </c>
      <c r="AA494" s="124">
        <f>X494*H494</f>
        <v>0</v>
      </c>
      <c r="AB494" s="49">
        <v>2014</v>
      </c>
      <c r="AC494" s="50"/>
      <c r="AD494" s="86">
        <v>1260</v>
      </c>
      <c r="AE494" s="116" t="s">
        <v>1065</v>
      </c>
      <c r="AF494" s="116">
        <v>100</v>
      </c>
      <c r="AG494" s="116"/>
      <c r="AH494" s="116"/>
      <c r="AI494" s="116"/>
      <c r="AJ494" s="120"/>
      <c r="AK494" s="90" t="s">
        <v>2268</v>
      </c>
      <c r="AL494" s="90"/>
      <c r="AM494" s="90"/>
      <c r="AN494" s="90"/>
      <c r="AO494" s="90"/>
      <c r="AP494" s="90"/>
      <c r="AQ494" s="90"/>
      <c r="AR494" s="90"/>
      <c r="AS494" s="90"/>
      <c r="AT494" s="90"/>
      <c r="AU494" s="90"/>
      <c r="AV494" s="102"/>
      <c r="AW494" s="106"/>
      <c r="AX494" s="93"/>
      <c r="AY494" s="106"/>
      <c r="AZ494" s="93"/>
      <c r="BA494" s="106"/>
      <c r="BB494" s="93"/>
      <c r="BC494" s="106"/>
      <c r="BD494" s="93"/>
      <c r="BE494" s="106"/>
      <c r="BF494" s="93"/>
      <c r="BG494" s="106"/>
      <c r="BH494" s="98"/>
      <c r="BI494" s="93" t="s">
        <v>2727</v>
      </c>
      <c r="BJ494" s="110">
        <v>2094</v>
      </c>
      <c r="BK494" s="93"/>
      <c r="BL494" s="132"/>
      <c r="BM494" s="93" t="s">
        <v>2744</v>
      </c>
      <c r="BN494" s="93"/>
      <c r="BO494" s="93"/>
      <c r="BP494" s="93"/>
      <c r="BQ494" s="93"/>
      <c r="BR494" s="93"/>
      <c r="BS494" s="93"/>
      <c r="BT494" s="98"/>
      <c r="BU494" s="128">
        <v>2626230</v>
      </c>
      <c r="BV494" s="128">
        <v>1126860</v>
      </c>
      <c r="BW494" s="82" t="s">
        <v>27</v>
      </c>
      <c r="BX494" s="35" t="s">
        <v>28</v>
      </c>
      <c r="BY494" s="82"/>
      <c r="BZ494" s="50"/>
      <c r="CA494" s="49">
        <v>652</v>
      </c>
      <c r="CB494" s="35">
        <v>440.7</v>
      </c>
      <c r="CC494" s="35">
        <v>609</v>
      </c>
      <c r="CD494" s="35">
        <v>412.2</v>
      </c>
      <c r="CE494" s="35">
        <v>0</v>
      </c>
      <c r="CF494" s="35">
        <v>0</v>
      </c>
      <c r="CG494" s="35">
        <v>0</v>
      </c>
      <c r="CH494" s="51">
        <v>0</v>
      </c>
    </row>
    <row r="495" spans="1:86" ht="13" x14ac:dyDescent="0.3">
      <c r="A495" s="34">
        <v>502400</v>
      </c>
      <c r="B495" s="35" t="s">
        <v>1171</v>
      </c>
      <c r="C495" s="35" t="s">
        <v>1175</v>
      </c>
      <c r="D495" s="35" t="s">
        <v>1171</v>
      </c>
      <c r="E495" s="36" t="s">
        <v>22</v>
      </c>
      <c r="F495" s="37" t="s">
        <v>1065</v>
      </c>
      <c r="G495" s="139" t="s">
        <v>24</v>
      </c>
      <c r="H495" s="144">
        <v>1</v>
      </c>
      <c r="I495" s="49" t="s">
        <v>25</v>
      </c>
      <c r="J495" s="38" t="s">
        <v>26</v>
      </c>
      <c r="K495" s="39"/>
      <c r="L495" s="40">
        <v>0.22</v>
      </c>
      <c r="M495" s="41">
        <v>0.85</v>
      </c>
      <c r="N495" s="124">
        <f>M495*H495</f>
        <v>0.85</v>
      </c>
      <c r="O495" s="42">
        <v>0.84</v>
      </c>
      <c r="P495" s="124">
        <f>O495*H495</f>
        <v>0.84</v>
      </c>
      <c r="Q495" s="43">
        <v>5</v>
      </c>
      <c r="R495" s="44">
        <v>2</v>
      </c>
      <c r="S495" s="45">
        <v>3</v>
      </c>
      <c r="T495" s="124">
        <f>Q495*H495</f>
        <v>5</v>
      </c>
      <c r="U495" s="40">
        <v>0</v>
      </c>
      <c r="V495" s="35">
        <v>0</v>
      </c>
      <c r="W495" s="41">
        <v>0</v>
      </c>
      <c r="X495" s="46">
        <v>0</v>
      </c>
      <c r="Y495" s="47">
        <v>0</v>
      </c>
      <c r="Z495" s="48">
        <v>0</v>
      </c>
      <c r="AA495" s="124">
        <f>X495*H495</f>
        <v>0</v>
      </c>
      <c r="AB495" s="49">
        <v>1966</v>
      </c>
      <c r="AC495" s="50">
        <v>1995</v>
      </c>
      <c r="AD495" s="86">
        <v>1222</v>
      </c>
      <c r="AE495" s="116" t="s">
        <v>1065</v>
      </c>
      <c r="AF495" s="116">
        <v>100</v>
      </c>
      <c r="AG495" s="116"/>
      <c r="AH495" s="116"/>
      <c r="AI495" s="116"/>
      <c r="AJ495" s="120"/>
      <c r="AK495" s="90" t="s">
        <v>1192</v>
      </c>
      <c r="AL495" s="90"/>
      <c r="AM495" s="90"/>
      <c r="AN495" s="90"/>
      <c r="AO495" s="90"/>
      <c r="AP495" s="90"/>
      <c r="AQ495" s="90"/>
      <c r="AR495" s="90"/>
      <c r="AS495" s="90"/>
      <c r="AT495" s="90"/>
      <c r="AU495" s="90"/>
      <c r="AV495" s="102"/>
      <c r="AW495" s="106"/>
      <c r="AX495" s="93"/>
      <c r="AY495" s="106"/>
      <c r="AZ495" s="93"/>
      <c r="BA495" s="106"/>
      <c r="BB495" s="93"/>
      <c r="BC495" s="106"/>
      <c r="BD495" s="93"/>
      <c r="BE495" s="106"/>
      <c r="BF495" s="93"/>
      <c r="BG495" s="106"/>
      <c r="BH495" s="98"/>
      <c r="BI495" s="93" t="s">
        <v>2727</v>
      </c>
      <c r="BJ495" s="131">
        <v>9999</v>
      </c>
      <c r="BK495" s="93"/>
      <c r="BL495" s="132"/>
      <c r="BM495" s="93"/>
      <c r="BN495" s="93"/>
      <c r="BO495" s="93"/>
      <c r="BP495" s="93"/>
      <c r="BQ495" s="93"/>
      <c r="BR495" s="93"/>
      <c r="BS495" s="93"/>
      <c r="BT495" s="98"/>
      <c r="BU495" s="128">
        <v>2627650</v>
      </c>
      <c r="BV495" s="128">
        <v>1126100</v>
      </c>
      <c r="BW495" s="82" t="s">
        <v>27</v>
      </c>
      <c r="BX495" s="35" t="s">
        <v>28</v>
      </c>
      <c r="BY495" s="82"/>
      <c r="BZ495" s="50"/>
      <c r="CA495" s="49">
        <v>436</v>
      </c>
      <c r="CB495" s="35">
        <v>432</v>
      </c>
      <c r="CC495" s="35">
        <v>420</v>
      </c>
      <c r="CD495" s="35">
        <v>416</v>
      </c>
      <c r="CE495" s="35">
        <v>0</v>
      </c>
      <c r="CF495" s="35">
        <v>0</v>
      </c>
      <c r="CG495" s="35">
        <v>0</v>
      </c>
      <c r="CH495" s="51">
        <v>0</v>
      </c>
    </row>
    <row r="496" spans="1:86" ht="13" x14ac:dyDescent="0.3">
      <c r="A496" s="34">
        <v>502410</v>
      </c>
      <c r="B496" s="35" t="s">
        <v>1176</v>
      </c>
      <c r="C496" s="35" t="s">
        <v>1177</v>
      </c>
      <c r="D496" s="35" t="s">
        <v>1178</v>
      </c>
      <c r="E496" s="36" t="s">
        <v>22</v>
      </c>
      <c r="F496" s="37" t="s">
        <v>1065</v>
      </c>
      <c r="G496" s="139" t="s">
        <v>24</v>
      </c>
      <c r="H496" s="144">
        <v>1</v>
      </c>
      <c r="I496" s="49" t="s">
        <v>25</v>
      </c>
      <c r="J496" s="38" t="s">
        <v>26</v>
      </c>
      <c r="K496" s="39"/>
      <c r="L496" s="40">
        <v>0.25</v>
      </c>
      <c r="M496" s="41">
        <v>1.19</v>
      </c>
      <c r="N496" s="124">
        <f>M496*H496</f>
        <v>1.19</v>
      </c>
      <c r="O496" s="42">
        <v>1.06</v>
      </c>
      <c r="P496" s="124">
        <f>O496*H496</f>
        <v>1.06</v>
      </c>
      <c r="Q496" s="43">
        <v>6.89</v>
      </c>
      <c r="R496" s="44">
        <v>2.85</v>
      </c>
      <c r="S496" s="45">
        <v>4.04</v>
      </c>
      <c r="T496" s="124">
        <f>Q496*H496</f>
        <v>6.89</v>
      </c>
      <c r="U496" s="40">
        <v>0</v>
      </c>
      <c r="V496" s="35">
        <v>0</v>
      </c>
      <c r="W496" s="41">
        <v>0</v>
      </c>
      <c r="X496" s="46">
        <v>0</v>
      </c>
      <c r="Y496" s="47">
        <v>0</v>
      </c>
      <c r="Z496" s="48">
        <v>0</v>
      </c>
      <c r="AA496" s="124">
        <f>X496*H496</f>
        <v>0</v>
      </c>
      <c r="AB496" s="49">
        <v>2007</v>
      </c>
      <c r="AC496" s="50"/>
      <c r="AD496" s="86">
        <v>650</v>
      </c>
      <c r="AE496" s="116" t="s">
        <v>1065</v>
      </c>
      <c r="AF496" s="116">
        <v>100</v>
      </c>
      <c r="AG496" s="116"/>
      <c r="AH496" s="116"/>
      <c r="AI496" s="116"/>
      <c r="AJ496" s="120"/>
      <c r="AK496" s="90" t="s">
        <v>1192</v>
      </c>
      <c r="AL496" s="90"/>
      <c r="AM496" s="90"/>
      <c r="AN496" s="90"/>
      <c r="AO496" s="90"/>
      <c r="AP496" s="90"/>
      <c r="AQ496" s="90"/>
      <c r="AR496" s="90"/>
      <c r="AS496" s="90"/>
      <c r="AT496" s="90"/>
      <c r="AU496" s="90"/>
      <c r="AV496" s="102"/>
      <c r="AW496" s="106"/>
      <c r="AX496" s="93"/>
      <c r="AY496" s="106"/>
      <c r="AZ496" s="93"/>
      <c r="BA496" s="106"/>
      <c r="BB496" s="93"/>
      <c r="BC496" s="106"/>
      <c r="BD496" s="93"/>
      <c r="BE496" s="106"/>
      <c r="BF496" s="93"/>
      <c r="BG496" s="106"/>
      <c r="BH496" s="98"/>
      <c r="BI496" s="93" t="s">
        <v>2727</v>
      </c>
      <c r="BJ496" s="110">
        <v>2085</v>
      </c>
      <c r="BK496" s="93"/>
      <c r="BL496" s="132"/>
      <c r="BM496" s="93" t="s">
        <v>2744</v>
      </c>
      <c r="BN496" s="93"/>
      <c r="BO496" s="93"/>
      <c r="BP496" s="93"/>
      <c r="BQ496" s="93"/>
      <c r="BR496" s="93"/>
      <c r="BS496" s="93"/>
      <c r="BT496" s="98"/>
      <c r="BU496" s="128">
        <v>2627370</v>
      </c>
      <c r="BV496" s="128">
        <v>1127820</v>
      </c>
      <c r="BW496" s="82" t="s">
        <v>27</v>
      </c>
      <c r="BX496" s="35" t="s">
        <v>28</v>
      </c>
      <c r="BY496" s="82"/>
      <c r="BZ496" s="50"/>
      <c r="CA496" s="49">
        <v>497</v>
      </c>
      <c r="CB496" s="35">
        <v>493</v>
      </c>
      <c r="CC496" s="35">
        <v>0</v>
      </c>
      <c r="CD496" s="35">
        <v>0</v>
      </c>
      <c r="CE496" s="35">
        <v>0</v>
      </c>
      <c r="CF496" s="35">
        <v>0</v>
      </c>
      <c r="CG496" s="35">
        <v>0</v>
      </c>
      <c r="CH496" s="51">
        <v>0</v>
      </c>
    </row>
    <row r="497" spans="1:86" ht="13" x14ac:dyDescent="0.3">
      <c r="A497" s="34">
        <v>502415</v>
      </c>
      <c r="B497" s="35" t="s">
        <v>1179</v>
      </c>
      <c r="C497" s="35" t="s">
        <v>1180</v>
      </c>
      <c r="D497" s="35" t="s">
        <v>1181</v>
      </c>
      <c r="E497" s="36" t="s">
        <v>22</v>
      </c>
      <c r="F497" s="37" t="s">
        <v>1065</v>
      </c>
      <c r="G497" s="139" t="s">
        <v>24</v>
      </c>
      <c r="H497" s="144">
        <v>1</v>
      </c>
      <c r="I497" s="49" t="s">
        <v>25</v>
      </c>
      <c r="J497" s="38" t="s">
        <v>26</v>
      </c>
      <c r="K497" s="39"/>
      <c r="L497" s="40">
        <v>0.13</v>
      </c>
      <c r="M497" s="41">
        <v>0.55000000000000004</v>
      </c>
      <c r="N497" s="124">
        <f>M497*H497</f>
        <v>0.55000000000000004</v>
      </c>
      <c r="O497" s="42">
        <v>0.55000000000000004</v>
      </c>
      <c r="P497" s="124">
        <f>O497*H497</f>
        <v>0.55000000000000004</v>
      </c>
      <c r="Q497" s="43">
        <v>3.5</v>
      </c>
      <c r="R497" s="44">
        <v>1.35</v>
      </c>
      <c r="S497" s="45">
        <v>2.15</v>
      </c>
      <c r="T497" s="124">
        <f>Q497*H497</f>
        <v>3.5</v>
      </c>
      <c r="U497" s="40">
        <v>0</v>
      </c>
      <c r="V497" s="35">
        <v>0</v>
      </c>
      <c r="W497" s="41">
        <v>0</v>
      </c>
      <c r="X497" s="46">
        <v>0</v>
      </c>
      <c r="Y497" s="47">
        <v>0</v>
      </c>
      <c r="Z497" s="48">
        <v>0</v>
      </c>
      <c r="AA497" s="124">
        <f>X497*H497</f>
        <v>0</v>
      </c>
      <c r="AB497" s="49">
        <v>2009</v>
      </c>
      <c r="AC497" s="50">
        <v>2011</v>
      </c>
      <c r="AD497" s="86">
        <v>650</v>
      </c>
      <c r="AE497" s="116" t="s">
        <v>1065</v>
      </c>
      <c r="AF497" s="116">
        <v>100</v>
      </c>
      <c r="AG497" s="116"/>
      <c r="AH497" s="116"/>
      <c r="AI497" s="116"/>
      <c r="AJ497" s="120"/>
      <c r="AK497" s="90" t="s">
        <v>2269</v>
      </c>
      <c r="AL497" s="90" t="s">
        <v>2268</v>
      </c>
      <c r="AM497" s="90" t="s">
        <v>2270</v>
      </c>
      <c r="AN497" s="90"/>
      <c r="AO497" s="90"/>
      <c r="AP497" s="90"/>
      <c r="AQ497" s="90"/>
      <c r="AR497" s="90"/>
      <c r="AS497" s="90"/>
      <c r="AT497" s="90"/>
      <c r="AU497" s="90"/>
      <c r="AV497" s="102"/>
      <c r="AW497" s="106"/>
      <c r="AX497" s="93"/>
      <c r="AY497" s="106"/>
      <c r="AZ497" s="93"/>
      <c r="BA497" s="106"/>
      <c r="BB497" s="93"/>
      <c r="BC497" s="106"/>
      <c r="BD497" s="93"/>
      <c r="BE497" s="106"/>
      <c r="BF497" s="93"/>
      <c r="BG497" s="106"/>
      <c r="BH497" s="98"/>
      <c r="BI497" s="93" t="s">
        <v>2727</v>
      </c>
      <c r="BJ497" s="110">
        <v>2089</v>
      </c>
      <c r="BK497" s="93"/>
      <c r="BL497" s="132"/>
      <c r="BM497" s="93" t="s">
        <v>2744</v>
      </c>
      <c r="BN497" s="93"/>
      <c r="BO497" s="93"/>
      <c r="BP497" s="93"/>
      <c r="BQ497" s="93"/>
      <c r="BR497" s="93"/>
      <c r="BS497" s="93"/>
      <c r="BT497" s="98"/>
      <c r="BU497" s="128">
        <v>2627134</v>
      </c>
      <c r="BV497" s="128">
        <v>1127880</v>
      </c>
      <c r="BW497" s="82" t="s">
        <v>27</v>
      </c>
      <c r="BX497" s="35" t="s">
        <v>28</v>
      </c>
      <c r="BY497" s="82"/>
      <c r="BZ497" s="50"/>
      <c r="CA497" s="49">
        <v>545</v>
      </c>
      <c r="CB497" s="35">
        <v>534</v>
      </c>
      <c r="CC497" s="35">
        <v>0</v>
      </c>
      <c r="CD497" s="35">
        <v>0</v>
      </c>
      <c r="CE497" s="35">
        <v>0</v>
      </c>
      <c r="CF497" s="35">
        <v>0</v>
      </c>
      <c r="CG497" s="35">
        <v>0</v>
      </c>
      <c r="CH497" s="51">
        <v>0</v>
      </c>
    </row>
    <row r="498" spans="1:86" ht="13" x14ac:dyDescent="0.3">
      <c r="A498" s="34">
        <v>502420</v>
      </c>
      <c r="B498" s="35" t="s">
        <v>1182</v>
      </c>
      <c r="C498" s="35" t="s">
        <v>1183</v>
      </c>
      <c r="D498" s="35" t="s">
        <v>1184</v>
      </c>
      <c r="E498" s="36" t="s">
        <v>22</v>
      </c>
      <c r="F498" s="37" t="s">
        <v>1065</v>
      </c>
      <c r="G498" s="139" t="s">
        <v>24</v>
      </c>
      <c r="H498" s="144">
        <v>1</v>
      </c>
      <c r="I498" s="49" t="s">
        <v>25</v>
      </c>
      <c r="J498" s="38" t="s">
        <v>26</v>
      </c>
      <c r="K498" s="39"/>
      <c r="L498" s="40">
        <v>0.08</v>
      </c>
      <c r="M498" s="41">
        <v>0.35</v>
      </c>
      <c r="N498" s="124">
        <f>M498*H498</f>
        <v>0.35</v>
      </c>
      <c r="O498" s="42">
        <v>0.34</v>
      </c>
      <c r="P498" s="124">
        <f>O498*H498</f>
        <v>0.34</v>
      </c>
      <c r="Q498" s="43">
        <v>1.48</v>
      </c>
      <c r="R498" s="44">
        <v>0.4</v>
      </c>
      <c r="S498" s="45">
        <v>1.08</v>
      </c>
      <c r="T498" s="124">
        <f>Q498*H498</f>
        <v>1.48</v>
      </c>
      <c r="U498" s="40">
        <v>0</v>
      </c>
      <c r="V498" s="35">
        <v>0</v>
      </c>
      <c r="W498" s="41">
        <v>0</v>
      </c>
      <c r="X498" s="46">
        <v>0</v>
      </c>
      <c r="Y498" s="47">
        <v>0</v>
      </c>
      <c r="Z498" s="48">
        <v>0</v>
      </c>
      <c r="AA498" s="124">
        <f>X498*H498</f>
        <v>0</v>
      </c>
      <c r="AB498" s="49">
        <v>2008</v>
      </c>
      <c r="AC498" s="50"/>
      <c r="AD498" s="86">
        <v>1576</v>
      </c>
      <c r="AE498" s="116" t="s">
        <v>1065</v>
      </c>
      <c r="AF498" s="116">
        <v>100</v>
      </c>
      <c r="AG498" s="116"/>
      <c r="AH498" s="116"/>
      <c r="AI498" s="116"/>
      <c r="AJ498" s="120"/>
      <c r="AK498" s="90" t="s">
        <v>2271</v>
      </c>
      <c r="AL498" s="90"/>
      <c r="AM498" s="90"/>
      <c r="AN498" s="90"/>
      <c r="AO498" s="90"/>
      <c r="AP498" s="90"/>
      <c r="AQ498" s="90"/>
      <c r="AR498" s="90"/>
      <c r="AS498" s="90"/>
      <c r="AT498" s="90"/>
      <c r="AU498" s="90"/>
      <c r="AV498" s="102"/>
      <c r="AW498" s="106"/>
      <c r="AX498" s="93"/>
      <c r="AY498" s="106"/>
      <c r="AZ498" s="93"/>
      <c r="BA498" s="106"/>
      <c r="BB498" s="93"/>
      <c r="BC498" s="106"/>
      <c r="BD498" s="93"/>
      <c r="BE498" s="106"/>
      <c r="BF498" s="93"/>
      <c r="BG498" s="106"/>
      <c r="BH498" s="98"/>
      <c r="BI498" s="93" t="s">
        <v>2727</v>
      </c>
      <c r="BJ498" s="110">
        <v>2089</v>
      </c>
      <c r="BK498" s="93"/>
      <c r="BL498" s="132"/>
      <c r="BM498" s="93" t="s">
        <v>2762</v>
      </c>
      <c r="BN498" s="93" t="s">
        <v>2744</v>
      </c>
      <c r="BO498" s="93"/>
      <c r="BP498" s="93"/>
      <c r="BQ498" s="93"/>
      <c r="BR498" s="93"/>
      <c r="BS498" s="93"/>
      <c r="BT498" s="98"/>
      <c r="BU498" s="128">
        <v>2626860</v>
      </c>
      <c r="BV498" s="128">
        <v>1130800</v>
      </c>
      <c r="BW498" s="82" t="s">
        <v>48</v>
      </c>
      <c r="BX498" s="35" t="s">
        <v>49</v>
      </c>
      <c r="BY498" s="82" t="s">
        <v>26</v>
      </c>
      <c r="BZ498" s="50" t="s">
        <v>1746</v>
      </c>
      <c r="CA498" s="49">
        <v>438</v>
      </c>
      <c r="CB498" s="35">
        <v>416</v>
      </c>
      <c r="CC498" s="35">
        <v>0</v>
      </c>
      <c r="CD498" s="35">
        <v>0</v>
      </c>
      <c r="CE498" s="35">
        <v>0</v>
      </c>
      <c r="CF498" s="35">
        <v>0</v>
      </c>
      <c r="CG498" s="35">
        <v>0</v>
      </c>
      <c r="CH498" s="51">
        <v>0</v>
      </c>
    </row>
    <row r="499" spans="1:86" ht="13" x14ac:dyDescent="0.3">
      <c r="A499" s="34">
        <v>502430</v>
      </c>
      <c r="B499" s="35" t="s">
        <v>1184</v>
      </c>
      <c r="C499" s="35" t="s">
        <v>1183</v>
      </c>
      <c r="D499" s="35" t="s">
        <v>1184</v>
      </c>
      <c r="E499" s="36" t="s">
        <v>22</v>
      </c>
      <c r="F499" s="37" t="s">
        <v>1065</v>
      </c>
      <c r="G499" s="139" t="s">
        <v>24</v>
      </c>
      <c r="H499" s="144">
        <v>1</v>
      </c>
      <c r="I499" s="49" t="s">
        <v>25</v>
      </c>
      <c r="J499" s="38" t="s">
        <v>26</v>
      </c>
      <c r="K499" s="39"/>
      <c r="L499" s="40">
        <v>0.08</v>
      </c>
      <c r="M499" s="41">
        <v>0.57999999999999996</v>
      </c>
      <c r="N499" s="124">
        <f>M499*H499</f>
        <v>0.57999999999999996</v>
      </c>
      <c r="O499" s="42">
        <v>0.6</v>
      </c>
      <c r="P499" s="124">
        <f>O499*H499</f>
        <v>0.6</v>
      </c>
      <c r="Q499" s="43">
        <v>2.52</v>
      </c>
      <c r="R499" s="44">
        <v>0.62</v>
      </c>
      <c r="S499" s="45">
        <v>1.9</v>
      </c>
      <c r="T499" s="124">
        <f>Q499*H499</f>
        <v>2.52</v>
      </c>
      <c r="U499" s="40">
        <v>0</v>
      </c>
      <c r="V499" s="35">
        <v>0</v>
      </c>
      <c r="W499" s="41">
        <v>0</v>
      </c>
      <c r="X499" s="46">
        <v>0</v>
      </c>
      <c r="Y499" s="47">
        <v>0</v>
      </c>
      <c r="Z499" s="48">
        <v>0</v>
      </c>
      <c r="AA499" s="124">
        <f>X499*H499</f>
        <v>0</v>
      </c>
      <c r="AB499" s="49">
        <v>2008</v>
      </c>
      <c r="AC499" s="50">
        <v>2008</v>
      </c>
      <c r="AD499" s="86">
        <v>750</v>
      </c>
      <c r="AE499" s="116" t="s">
        <v>1065</v>
      </c>
      <c r="AF499" s="116">
        <v>100</v>
      </c>
      <c r="AG499" s="116"/>
      <c r="AH499" s="116"/>
      <c r="AI499" s="116"/>
      <c r="AJ499" s="120"/>
      <c r="AK499" s="90" t="s">
        <v>2271</v>
      </c>
      <c r="AL499" s="90"/>
      <c r="AM499" s="90"/>
      <c r="AN499" s="90"/>
      <c r="AO499" s="90"/>
      <c r="AP499" s="90"/>
      <c r="AQ499" s="90"/>
      <c r="AR499" s="90"/>
      <c r="AS499" s="90"/>
      <c r="AT499" s="90"/>
      <c r="AU499" s="90"/>
      <c r="AV499" s="102"/>
      <c r="AW499" s="106"/>
      <c r="AX499" s="93"/>
      <c r="AY499" s="106"/>
      <c r="AZ499" s="93"/>
      <c r="BA499" s="106"/>
      <c r="BB499" s="93"/>
      <c r="BC499" s="106"/>
      <c r="BD499" s="93"/>
      <c r="BE499" s="106"/>
      <c r="BF499" s="93"/>
      <c r="BG499" s="106"/>
      <c r="BH499" s="98"/>
      <c r="BI499" s="93" t="s">
        <v>2727</v>
      </c>
      <c r="BJ499" s="110">
        <v>2089</v>
      </c>
      <c r="BK499" s="93"/>
      <c r="BL499" s="132"/>
      <c r="BM499" s="93" t="s">
        <v>2762</v>
      </c>
      <c r="BN499" s="93" t="s">
        <v>2744</v>
      </c>
      <c r="BO499" s="93" t="s">
        <v>337</v>
      </c>
      <c r="BP499" s="93"/>
      <c r="BQ499" s="93"/>
      <c r="BR499" s="93"/>
      <c r="BS499" s="93"/>
      <c r="BT499" s="98"/>
      <c r="BU499" s="128">
        <v>2626770</v>
      </c>
      <c r="BV499" s="128">
        <v>1129260</v>
      </c>
      <c r="BW499" s="82" t="s">
        <v>48</v>
      </c>
      <c r="BX499" s="35" t="s">
        <v>49</v>
      </c>
      <c r="BY499" s="82" t="s">
        <v>26</v>
      </c>
      <c r="BZ499" s="50" t="s">
        <v>1746</v>
      </c>
      <c r="CA499" s="49">
        <v>820</v>
      </c>
      <c r="CB499" s="35">
        <v>751</v>
      </c>
      <c r="CC499" s="35">
        <v>0</v>
      </c>
      <c r="CD499" s="35">
        <v>0</v>
      </c>
      <c r="CE499" s="35">
        <v>0</v>
      </c>
      <c r="CF499" s="35">
        <v>0</v>
      </c>
      <c r="CG499" s="35">
        <v>0</v>
      </c>
      <c r="CH499" s="51">
        <v>0</v>
      </c>
    </row>
    <row r="500" spans="1:86" ht="13" x14ac:dyDescent="0.3">
      <c r="A500" s="34">
        <v>502440</v>
      </c>
      <c r="B500" s="35" t="s">
        <v>1185</v>
      </c>
      <c r="C500" s="35" t="s">
        <v>1185</v>
      </c>
      <c r="D500" s="35" t="s">
        <v>1186</v>
      </c>
      <c r="E500" s="36" t="s">
        <v>22</v>
      </c>
      <c r="F500" s="37" t="s">
        <v>1065</v>
      </c>
      <c r="G500" s="139" t="s">
        <v>24</v>
      </c>
      <c r="H500" s="144">
        <v>1</v>
      </c>
      <c r="I500" s="49" t="s">
        <v>25</v>
      </c>
      <c r="J500" s="38" t="s">
        <v>26</v>
      </c>
      <c r="K500" s="39"/>
      <c r="L500" s="40">
        <v>0.55000000000000004</v>
      </c>
      <c r="M500" s="41">
        <v>1.25</v>
      </c>
      <c r="N500" s="124">
        <f>M500*H500</f>
        <v>1.25</v>
      </c>
      <c r="O500" s="42">
        <v>1.2</v>
      </c>
      <c r="P500" s="124">
        <f>O500*H500</f>
        <v>1.2</v>
      </c>
      <c r="Q500" s="43">
        <v>3.9</v>
      </c>
      <c r="R500" s="44">
        <v>0.13</v>
      </c>
      <c r="S500" s="45">
        <v>3.77</v>
      </c>
      <c r="T500" s="124">
        <f>Q500*H500</f>
        <v>3.9</v>
      </c>
      <c r="U500" s="40">
        <v>0</v>
      </c>
      <c r="V500" s="35">
        <v>0</v>
      </c>
      <c r="W500" s="41">
        <v>0</v>
      </c>
      <c r="X500" s="46">
        <v>0</v>
      </c>
      <c r="Y500" s="47">
        <v>0</v>
      </c>
      <c r="Z500" s="48">
        <v>0</v>
      </c>
      <c r="AA500" s="124">
        <f>X500*H500</f>
        <v>0</v>
      </c>
      <c r="AB500" s="49">
        <v>2012</v>
      </c>
      <c r="AC500" s="50">
        <v>2012</v>
      </c>
      <c r="AD500" s="86">
        <v>1639.78</v>
      </c>
      <c r="AE500" s="116" t="s">
        <v>1065</v>
      </c>
      <c r="AF500" s="116">
        <v>100</v>
      </c>
      <c r="AG500" s="116"/>
      <c r="AH500" s="116"/>
      <c r="AI500" s="116"/>
      <c r="AJ500" s="120"/>
      <c r="AK500" s="90" t="s">
        <v>2272</v>
      </c>
      <c r="AL500" s="90"/>
      <c r="AM500" s="90"/>
      <c r="AN500" s="90"/>
      <c r="AO500" s="90"/>
      <c r="AP500" s="90"/>
      <c r="AQ500" s="90"/>
      <c r="AR500" s="90"/>
      <c r="AS500" s="90"/>
      <c r="AT500" s="90"/>
      <c r="AU500" s="90"/>
      <c r="AV500" s="102"/>
      <c r="AW500" s="106"/>
      <c r="AX500" s="93"/>
      <c r="AY500" s="106"/>
      <c r="AZ500" s="93"/>
      <c r="BA500" s="106"/>
      <c r="BB500" s="93"/>
      <c r="BC500" s="106"/>
      <c r="BD500" s="93"/>
      <c r="BE500" s="106"/>
      <c r="BF500" s="93"/>
      <c r="BG500" s="106"/>
      <c r="BH500" s="98"/>
      <c r="BI500" s="93" t="s">
        <v>2727</v>
      </c>
      <c r="BJ500" s="110">
        <v>2091</v>
      </c>
      <c r="BK500" s="93"/>
      <c r="BL500" s="132"/>
      <c r="BM500" s="93" t="s">
        <v>2744</v>
      </c>
      <c r="BN500" s="93"/>
      <c r="BO500" s="93"/>
      <c r="BP500" s="93"/>
      <c r="BQ500" s="93"/>
      <c r="BR500" s="93"/>
      <c r="BS500" s="93"/>
      <c r="BT500" s="98"/>
      <c r="BU500" s="128">
        <v>2631315</v>
      </c>
      <c r="BV500" s="128">
        <v>1142134</v>
      </c>
      <c r="BW500" s="82" t="s">
        <v>27</v>
      </c>
      <c r="BX500" s="35" t="s">
        <v>28</v>
      </c>
      <c r="BY500" s="82"/>
      <c r="BZ500" s="50"/>
      <c r="CA500" s="49">
        <v>282</v>
      </c>
      <c r="CB500" s="35">
        <v>280</v>
      </c>
      <c r="CC500" s="35">
        <v>231.3</v>
      </c>
      <c r="CD500" s="35">
        <v>229.7</v>
      </c>
      <c r="CE500" s="35">
        <v>0</v>
      </c>
      <c r="CF500" s="35">
        <v>0</v>
      </c>
      <c r="CG500" s="35">
        <v>0</v>
      </c>
      <c r="CH500" s="51">
        <v>0</v>
      </c>
    </row>
    <row r="501" spans="1:86" ht="13" x14ac:dyDescent="0.3">
      <c r="A501" s="34">
        <v>502445</v>
      </c>
      <c r="B501" s="35" t="s">
        <v>1187</v>
      </c>
      <c r="C501" s="35" t="s">
        <v>1188</v>
      </c>
      <c r="D501" s="35" t="s">
        <v>1189</v>
      </c>
      <c r="E501" s="36" t="s">
        <v>22</v>
      </c>
      <c r="F501" s="37" t="s">
        <v>1065</v>
      </c>
      <c r="G501" s="139" t="s">
        <v>24</v>
      </c>
      <c r="H501" s="144">
        <v>1</v>
      </c>
      <c r="I501" s="49" t="s">
        <v>25</v>
      </c>
      <c r="J501" s="38" t="s">
        <v>26</v>
      </c>
      <c r="K501" s="39"/>
      <c r="L501" s="40">
        <v>0.8</v>
      </c>
      <c r="M501" s="41">
        <v>2.0499999999999998</v>
      </c>
      <c r="N501" s="124">
        <f>M501*H501</f>
        <v>2.0499999999999998</v>
      </c>
      <c r="O501" s="42">
        <v>2.2000000000000002</v>
      </c>
      <c r="P501" s="124">
        <f>O501*H501</f>
        <v>2.2000000000000002</v>
      </c>
      <c r="Q501" s="43">
        <v>6.8</v>
      </c>
      <c r="R501" s="44">
        <v>1.8</v>
      </c>
      <c r="S501" s="45">
        <v>5</v>
      </c>
      <c r="T501" s="124">
        <f>Q501*H501</f>
        <v>6.8</v>
      </c>
      <c r="U501" s="40">
        <v>0</v>
      </c>
      <c r="V501" s="35">
        <v>0</v>
      </c>
      <c r="W501" s="41">
        <v>0</v>
      </c>
      <c r="X501" s="46">
        <v>0</v>
      </c>
      <c r="Y501" s="47">
        <v>0</v>
      </c>
      <c r="Z501" s="48">
        <v>0</v>
      </c>
      <c r="AA501" s="124">
        <f>X501*H501</f>
        <v>0</v>
      </c>
      <c r="AB501" s="49">
        <v>2022</v>
      </c>
      <c r="AC501" s="50"/>
      <c r="AD501" s="86">
        <v>1544.5</v>
      </c>
      <c r="AE501" s="116" t="s">
        <v>1065</v>
      </c>
      <c r="AF501" s="116">
        <v>100</v>
      </c>
      <c r="AG501" s="116"/>
      <c r="AH501" s="116"/>
      <c r="AI501" s="116"/>
      <c r="AJ501" s="120"/>
      <c r="AK501" s="90" t="s">
        <v>2273</v>
      </c>
      <c r="AL501" s="90"/>
      <c r="AM501" s="90"/>
      <c r="AN501" s="90"/>
      <c r="AO501" s="90"/>
      <c r="AP501" s="90"/>
      <c r="AQ501" s="90"/>
      <c r="AR501" s="90"/>
      <c r="AS501" s="90"/>
      <c r="AT501" s="90"/>
      <c r="AU501" s="90"/>
      <c r="AV501" s="102"/>
      <c r="AW501" s="106"/>
      <c r="AX501" s="93"/>
      <c r="AY501" s="106"/>
      <c r="AZ501" s="93"/>
      <c r="BA501" s="106"/>
      <c r="BB501" s="93"/>
      <c r="BC501" s="106"/>
      <c r="BD501" s="93"/>
      <c r="BE501" s="106"/>
      <c r="BF501" s="93"/>
      <c r="BG501" s="106"/>
      <c r="BH501" s="98"/>
      <c r="BI501" s="93" t="s">
        <v>2727</v>
      </c>
      <c r="BJ501" s="110">
        <v>2097</v>
      </c>
      <c r="BK501" s="93"/>
      <c r="BL501" s="132"/>
      <c r="BM501" s="93"/>
      <c r="BN501" s="93"/>
      <c r="BO501" s="93"/>
      <c r="BP501" s="93"/>
      <c r="BQ501" s="93"/>
      <c r="BR501" s="93"/>
      <c r="BS501" s="93"/>
      <c r="BT501" s="98"/>
      <c r="BU501" s="128">
        <v>2629655</v>
      </c>
      <c r="BV501" s="128">
        <v>1141346</v>
      </c>
      <c r="BW501" s="82" t="s">
        <v>27</v>
      </c>
      <c r="BX501" s="35" t="s">
        <v>28</v>
      </c>
      <c r="BY501" s="82"/>
      <c r="BZ501" s="50"/>
      <c r="CA501" s="49">
        <v>311</v>
      </c>
      <c r="CB501" s="35">
        <v>302.60000000000002</v>
      </c>
      <c r="CC501" s="35">
        <v>295.31</v>
      </c>
      <c r="CD501" s="35">
        <v>287.3</v>
      </c>
      <c r="CE501" s="35">
        <v>0</v>
      </c>
      <c r="CF501" s="35">
        <v>0</v>
      </c>
      <c r="CG501" s="35">
        <v>0</v>
      </c>
      <c r="CH501" s="51">
        <v>0</v>
      </c>
    </row>
    <row r="502" spans="1:86" ht="13" x14ac:dyDescent="0.3">
      <c r="A502" s="34">
        <v>502450</v>
      </c>
      <c r="B502" s="35" t="s">
        <v>1190</v>
      </c>
      <c r="C502" s="35" t="s">
        <v>1188</v>
      </c>
      <c r="D502" s="35" t="s">
        <v>1189</v>
      </c>
      <c r="E502" s="36" t="s">
        <v>22</v>
      </c>
      <c r="F502" s="37" t="s">
        <v>1065</v>
      </c>
      <c r="G502" s="139" t="s">
        <v>24</v>
      </c>
      <c r="H502" s="144">
        <v>1</v>
      </c>
      <c r="I502" s="49" t="s">
        <v>25</v>
      </c>
      <c r="J502" s="38" t="s">
        <v>26</v>
      </c>
      <c r="K502" s="39"/>
      <c r="L502" s="40">
        <v>0.22</v>
      </c>
      <c r="M502" s="41">
        <v>0.5</v>
      </c>
      <c r="N502" s="124">
        <f>M502*H502</f>
        <v>0.5</v>
      </c>
      <c r="O502" s="42">
        <v>0.45</v>
      </c>
      <c r="P502" s="124">
        <f>O502*H502</f>
        <v>0.45</v>
      </c>
      <c r="Q502" s="43">
        <v>3</v>
      </c>
      <c r="R502" s="44">
        <v>1.4</v>
      </c>
      <c r="S502" s="45">
        <v>1.6</v>
      </c>
      <c r="T502" s="124">
        <f>Q502*H502</f>
        <v>3</v>
      </c>
      <c r="U502" s="40">
        <v>0</v>
      </c>
      <c r="V502" s="35">
        <v>0</v>
      </c>
      <c r="W502" s="41">
        <v>0</v>
      </c>
      <c r="X502" s="46">
        <v>0</v>
      </c>
      <c r="Y502" s="47">
        <v>0</v>
      </c>
      <c r="Z502" s="48">
        <v>0</v>
      </c>
      <c r="AA502" s="124">
        <f>X502*H502</f>
        <v>0</v>
      </c>
      <c r="AB502" s="49">
        <v>1915</v>
      </c>
      <c r="AC502" s="50">
        <v>1994</v>
      </c>
      <c r="AD502" s="86">
        <v>1565</v>
      </c>
      <c r="AE502" s="116" t="s">
        <v>1065</v>
      </c>
      <c r="AF502" s="116">
        <v>100</v>
      </c>
      <c r="AG502" s="116"/>
      <c r="AH502" s="116"/>
      <c r="AI502" s="116"/>
      <c r="AJ502" s="120"/>
      <c r="AK502" s="90" t="s">
        <v>2273</v>
      </c>
      <c r="AL502" s="90"/>
      <c r="AM502" s="90"/>
      <c r="AN502" s="90"/>
      <c r="AO502" s="90"/>
      <c r="AP502" s="90"/>
      <c r="AQ502" s="90"/>
      <c r="AR502" s="90"/>
      <c r="AS502" s="90"/>
      <c r="AT502" s="90"/>
      <c r="AU502" s="90"/>
      <c r="AV502" s="102"/>
      <c r="AW502" s="106"/>
      <c r="AX502" s="93"/>
      <c r="AY502" s="106"/>
      <c r="AZ502" s="93"/>
      <c r="BA502" s="106"/>
      <c r="BB502" s="93"/>
      <c r="BC502" s="106"/>
      <c r="BD502" s="93"/>
      <c r="BE502" s="106"/>
      <c r="BF502" s="93"/>
      <c r="BG502" s="106"/>
      <c r="BH502" s="98"/>
      <c r="BI502" s="93" t="s">
        <v>2727</v>
      </c>
      <c r="BJ502" s="110">
        <v>2097</v>
      </c>
      <c r="BK502" s="93"/>
      <c r="BL502" s="132"/>
      <c r="BM502" s="93" t="s">
        <v>3034</v>
      </c>
      <c r="BN502" s="93"/>
      <c r="BO502" s="93"/>
      <c r="BP502" s="93"/>
      <c r="BQ502" s="93"/>
      <c r="BR502" s="93"/>
      <c r="BS502" s="93"/>
      <c r="BT502" s="98"/>
      <c r="BU502" s="128">
        <v>2629454</v>
      </c>
      <c r="BV502" s="128">
        <v>1141344</v>
      </c>
      <c r="BW502" s="82" t="s">
        <v>27</v>
      </c>
      <c r="BX502" s="35" t="s">
        <v>28</v>
      </c>
      <c r="BY502" s="82"/>
      <c r="BZ502" s="50"/>
      <c r="CA502" s="49">
        <v>292</v>
      </c>
      <c r="CB502" s="35">
        <v>288</v>
      </c>
      <c r="CC502" s="35">
        <v>283.39</v>
      </c>
      <c r="CD502" s="35">
        <v>279.39999999999998</v>
      </c>
      <c r="CE502" s="35">
        <v>0</v>
      </c>
      <c r="CF502" s="35">
        <v>0</v>
      </c>
      <c r="CG502" s="35">
        <v>0</v>
      </c>
      <c r="CH502" s="51">
        <v>0</v>
      </c>
    </row>
    <row r="503" spans="1:86" ht="13" x14ac:dyDescent="0.3">
      <c r="A503" s="34">
        <v>502475</v>
      </c>
      <c r="B503" s="35" t="s">
        <v>1191</v>
      </c>
      <c r="C503" s="35" t="s">
        <v>1192</v>
      </c>
      <c r="D503" s="35" t="s">
        <v>1193</v>
      </c>
      <c r="E503" s="36" t="s">
        <v>22</v>
      </c>
      <c r="F503" s="37" t="s">
        <v>1065</v>
      </c>
      <c r="G503" s="139" t="s">
        <v>24</v>
      </c>
      <c r="H503" s="144">
        <v>1</v>
      </c>
      <c r="I503" s="49" t="s">
        <v>25</v>
      </c>
      <c r="J503" s="38" t="s">
        <v>26</v>
      </c>
      <c r="K503" s="39"/>
      <c r="L503" s="40">
        <v>0.4</v>
      </c>
      <c r="M503" s="41">
        <v>1.53</v>
      </c>
      <c r="N503" s="124">
        <f>M503*H503</f>
        <v>1.53</v>
      </c>
      <c r="O503" s="42">
        <v>1.4</v>
      </c>
      <c r="P503" s="124">
        <f>O503*H503</f>
        <v>1.4</v>
      </c>
      <c r="Q503" s="43">
        <v>4.66</v>
      </c>
      <c r="R503" s="44">
        <v>0.55000000000000004</v>
      </c>
      <c r="S503" s="45">
        <v>4.1100000000000003</v>
      </c>
      <c r="T503" s="124">
        <f>Q503*H503</f>
        <v>4.66</v>
      </c>
      <c r="U503" s="40">
        <v>0</v>
      </c>
      <c r="V503" s="35">
        <v>0</v>
      </c>
      <c r="W503" s="41">
        <v>0</v>
      </c>
      <c r="X503" s="46">
        <v>0</v>
      </c>
      <c r="Y503" s="47">
        <v>0</v>
      </c>
      <c r="Z503" s="48">
        <v>0</v>
      </c>
      <c r="AA503" s="124">
        <f>X503*H503</f>
        <v>0</v>
      </c>
      <c r="AB503" s="49">
        <v>2010</v>
      </c>
      <c r="AC503" s="50">
        <v>2010</v>
      </c>
      <c r="AD503" s="86">
        <v>1418.9</v>
      </c>
      <c r="AE503" s="116" t="s">
        <v>1065</v>
      </c>
      <c r="AF503" s="116">
        <v>100</v>
      </c>
      <c r="AG503" s="116"/>
      <c r="AH503" s="116"/>
      <c r="AI503" s="116"/>
      <c r="AJ503" s="120"/>
      <c r="AK503" s="90" t="s">
        <v>1192</v>
      </c>
      <c r="AL503" s="90"/>
      <c r="AM503" s="90"/>
      <c r="AN503" s="90"/>
      <c r="AO503" s="90"/>
      <c r="AP503" s="90"/>
      <c r="AQ503" s="90"/>
      <c r="AR503" s="90"/>
      <c r="AS503" s="90"/>
      <c r="AT503" s="90"/>
      <c r="AU503" s="90"/>
      <c r="AV503" s="102"/>
      <c r="AW503" s="106"/>
      <c r="AX503" s="93"/>
      <c r="AY503" s="106"/>
      <c r="AZ503" s="93"/>
      <c r="BA503" s="106"/>
      <c r="BB503" s="93"/>
      <c r="BC503" s="106"/>
      <c r="BD503" s="93"/>
      <c r="BE503" s="106"/>
      <c r="BF503" s="93"/>
      <c r="BG503" s="106"/>
      <c r="BH503" s="98"/>
      <c r="BI503" s="93" t="s">
        <v>2727</v>
      </c>
      <c r="BJ503" s="110">
        <v>2090</v>
      </c>
      <c r="BK503" s="93"/>
      <c r="BL503" s="132"/>
      <c r="BM503" s="93" t="s">
        <v>2744</v>
      </c>
      <c r="BN503" s="93"/>
      <c r="BO503" s="93"/>
      <c r="BP503" s="93"/>
      <c r="BQ503" s="93"/>
      <c r="BR503" s="93"/>
      <c r="BS503" s="93"/>
      <c r="BT503" s="98"/>
      <c r="BU503" s="128">
        <v>2626980</v>
      </c>
      <c r="BV503" s="128">
        <v>1139570</v>
      </c>
      <c r="BW503" s="82" t="s">
        <v>27</v>
      </c>
      <c r="BX503" s="35" t="s">
        <v>28</v>
      </c>
      <c r="BY503" s="82"/>
      <c r="BZ503" s="50"/>
      <c r="CA503" s="49">
        <v>481.1</v>
      </c>
      <c r="CB503" s="35">
        <v>475</v>
      </c>
      <c r="CC503" s="35">
        <v>427</v>
      </c>
      <c r="CD503" s="35">
        <v>421.6</v>
      </c>
      <c r="CE503" s="35">
        <v>0</v>
      </c>
      <c r="CF503" s="35">
        <v>0</v>
      </c>
      <c r="CG503" s="35">
        <v>0</v>
      </c>
      <c r="CH503" s="51">
        <v>0</v>
      </c>
    </row>
    <row r="504" spans="1:86" ht="13" x14ac:dyDescent="0.3">
      <c r="A504" s="34">
        <v>502477</v>
      </c>
      <c r="B504" s="35" t="s">
        <v>1194</v>
      </c>
      <c r="C504" s="35" t="s">
        <v>1195</v>
      </c>
      <c r="D504" s="35" t="s">
        <v>1196</v>
      </c>
      <c r="E504" s="36" t="s">
        <v>22</v>
      </c>
      <c r="F504" s="37" t="s">
        <v>1065</v>
      </c>
      <c r="G504" s="139" t="s">
        <v>24</v>
      </c>
      <c r="H504" s="144">
        <v>1</v>
      </c>
      <c r="I504" s="49" t="s">
        <v>25</v>
      </c>
      <c r="J504" s="38" t="s">
        <v>26</v>
      </c>
      <c r="K504" s="39"/>
      <c r="L504" s="40">
        <v>12</v>
      </c>
      <c r="M504" s="41">
        <v>5.2</v>
      </c>
      <c r="N504" s="124">
        <f>M504*H504</f>
        <v>5.2</v>
      </c>
      <c r="O504" s="42">
        <v>5.2</v>
      </c>
      <c r="P504" s="124">
        <f>O504*H504</f>
        <v>5.2</v>
      </c>
      <c r="Q504" s="43">
        <v>13.9</v>
      </c>
      <c r="R504" s="44">
        <v>1.5</v>
      </c>
      <c r="S504" s="45">
        <v>12.4</v>
      </c>
      <c r="T504" s="124">
        <f>Q504*H504</f>
        <v>13.9</v>
      </c>
      <c r="U504" s="40">
        <v>0</v>
      </c>
      <c r="V504" s="35">
        <v>0</v>
      </c>
      <c r="W504" s="41">
        <v>0</v>
      </c>
      <c r="X504" s="46">
        <v>0</v>
      </c>
      <c r="Y504" s="47">
        <v>0</v>
      </c>
      <c r="Z504" s="48">
        <v>0</v>
      </c>
      <c r="AA504" s="124">
        <f>X504*H504</f>
        <v>0</v>
      </c>
      <c r="AB504" s="49">
        <v>2021</v>
      </c>
      <c r="AC504" s="50"/>
      <c r="AD504" s="86">
        <v>1332.2</v>
      </c>
      <c r="AE504" s="116" t="s">
        <v>1065</v>
      </c>
      <c r="AF504" s="116">
        <v>100</v>
      </c>
      <c r="AG504" s="116"/>
      <c r="AH504" s="116"/>
      <c r="AI504" s="116"/>
      <c r="AJ504" s="120"/>
      <c r="AK504" s="90" t="s">
        <v>2274</v>
      </c>
      <c r="AL504" s="90"/>
      <c r="AM504" s="90"/>
      <c r="AN504" s="90"/>
      <c r="AO504" s="90"/>
      <c r="AP504" s="90"/>
      <c r="AQ504" s="90"/>
      <c r="AR504" s="90"/>
      <c r="AS504" s="90"/>
      <c r="AT504" s="90"/>
      <c r="AU504" s="90"/>
      <c r="AV504" s="102"/>
      <c r="AW504" s="106"/>
      <c r="AX504" s="93"/>
      <c r="AY504" s="106"/>
      <c r="AZ504" s="93"/>
      <c r="BA504" s="106"/>
      <c r="BB504" s="93"/>
      <c r="BC504" s="106"/>
      <c r="BD504" s="93"/>
      <c r="BE504" s="106"/>
      <c r="BF504" s="93"/>
      <c r="BG504" s="106"/>
      <c r="BH504" s="98"/>
      <c r="BI504" s="93" t="s">
        <v>2727</v>
      </c>
      <c r="BJ504" s="110">
        <v>2098</v>
      </c>
      <c r="BK504" s="93"/>
      <c r="BL504" s="132"/>
      <c r="BM504" s="93" t="s">
        <v>2744</v>
      </c>
      <c r="BN504" s="93"/>
      <c r="BO504" s="93"/>
      <c r="BP504" s="93"/>
      <c r="BQ504" s="93"/>
      <c r="BR504" s="93"/>
      <c r="BS504" s="93"/>
      <c r="BT504" s="98"/>
      <c r="BU504" s="128">
        <v>2625461</v>
      </c>
      <c r="BV504" s="128">
        <v>1138424</v>
      </c>
      <c r="BW504" s="82" t="s">
        <v>27</v>
      </c>
      <c r="BX504" s="35" t="s">
        <v>28</v>
      </c>
      <c r="BY504" s="82"/>
      <c r="BZ504" s="50"/>
      <c r="CA504" s="49">
        <v>53.8</v>
      </c>
      <c r="CB504" s="35">
        <v>50.8</v>
      </c>
      <c r="CC504" s="35">
        <v>48</v>
      </c>
      <c r="CD504" s="35">
        <v>45.3</v>
      </c>
      <c r="CE504" s="35">
        <v>0</v>
      </c>
      <c r="CF504" s="35">
        <v>0</v>
      </c>
      <c r="CG504" s="35">
        <v>0</v>
      </c>
      <c r="CH504" s="51">
        <v>0</v>
      </c>
    </row>
    <row r="505" spans="1:86" ht="13" x14ac:dyDescent="0.3">
      <c r="A505" s="34">
        <v>502480</v>
      </c>
      <c r="B505" s="35" t="s">
        <v>1197</v>
      </c>
      <c r="C505" s="35" t="s">
        <v>1197</v>
      </c>
      <c r="D505" s="35" t="s">
        <v>1198</v>
      </c>
      <c r="E505" s="36" t="s">
        <v>22</v>
      </c>
      <c r="F505" s="37" t="s">
        <v>1065</v>
      </c>
      <c r="G505" s="139" t="s">
        <v>24</v>
      </c>
      <c r="H505" s="144">
        <v>1</v>
      </c>
      <c r="I505" s="49" t="s">
        <v>25</v>
      </c>
      <c r="J505" s="38" t="s">
        <v>26</v>
      </c>
      <c r="K505" s="39"/>
      <c r="L505" s="40">
        <v>0.15</v>
      </c>
      <c r="M505" s="41">
        <v>0.99</v>
      </c>
      <c r="N505" s="124">
        <f>M505*H505</f>
        <v>0.99</v>
      </c>
      <c r="O505" s="42">
        <v>0.96</v>
      </c>
      <c r="P505" s="124">
        <f>O505*H505</f>
        <v>0.96</v>
      </c>
      <c r="Q505" s="43">
        <v>2.2000000000000002</v>
      </c>
      <c r="R505" s="44">
        <v>0.1</v>
      </c>
      <c r="S505" s="45">
        <v>2.1</v>
      </c>
      <c r="T505" s="124">
        <f>Q505*H505</f>
        <v>2.2000000000000002</v>
      </c>
      <c r="U505" s="40">
        <v>0</v>
      </c>
      <c r="V505" s="35">
        <v>0</v>
      </c>
      <c r="W505" s="41">
        <v>0</v>
      </c>
      <c r="X505" s="46">
        <v>0</v>
      </c>
      <c r="Y505" s="47">
        <v>0</v>
      </c>
      <c r="Z505" s="48">
        <v>0</v>
      </c>
      <c r="AA505" s="124">
        <f>X505*H505</f>
        <v>0</v>
      </c>
      <c r="AB505" s="49">
        <v>2013</v>
      </c>
      <c r="AC505" s="50"/>
      <c r="AD505" s="86">
        <v>1373</v>
      </c>
      <c r="AE505" s="116" t="s">
        <v>1065</v>
      </c>
      <c r="AF505" s="116">
        <v>100</v>
      </c>
      <c r="AG505" s="116"/>
      <c r="AH505" s="116"/>
      <c r="AI505" s="116"/>
      <c r="AJ505" s="120"/>
      <c r="AK505" s="90" t="s">
        <v>2275</v>
      </c>
      <c r="AL505" s="90"/>
      <c r="AM505" s="90"/>
      <c r="AN505" s="90"/>
      <c r="AO505" s="90"/>
      <c r="AP505" s="90"/>
      <c r="AQ505" s="90"/>
      <c r="AR505" s="90"/>
      <c r="AS505" s="90"/>
      <c r="AT505" s="90"/>
      <c r="AU505" s="90"/>
      <c r="AV505" s="102"/>
      <c r="AW505" s="106"/>
      <c r="AX505" s="93"/>
      <c r="AY505" s="106"/>
      <c r="AZ505" s="93"/>
      <c r="BA505" s="106"/>
      <c r="BB505" s="93"/>
      <c r="BC505" s="106"/>
      <c r="BD505" s="93"/>
      <c r="BE505" s="106"/>
      <c r="BF505" s="93"/>
      <c r="BG505" s="106"/>
      <c r="BH505" s="98"/>
      <c r="BI505" s="93" t="s">
        <v>2727</v>
      </c>
      <c r="BJ505" s="110">
        <v>2094</v>
      </c>
      <c r="BK505" s="93"/>
      <c r="BL505" s="132"/>
      <c r="BM505" s="93" t="s">
        <v>2744</v>
      </c>
      <c r="BN505" s="93"/>
      <c r="BO505" s="93"/>
      <c r="BP505" s="93"/>
      <c r="BQ505" s="93"/>
      <c r="BR505" s="93"/>
      <c r="BS505" s="93"/>
      <c r="BT505" s="98"/>
      <c r="BU505" s="128">
        <v>2624490</v>
      </c>
      <c r="BV505" s="128">
        <v>1137823</v>
      </c>
      <c r="BW505" s="82" t="s">
        <v>27</v>
      </c>
      <c r="BX505" s="35" t="s">
        <v>28</v>
      </c>
      <c r="BY505" s="82"/>
      <c r="BZ505" s="50"/>
      <c r="CA505" s="49">
        <v>613</v>
      </c>
      <c r="CB505" s="35">
        <v>607</v>
      </c>
      <c r="CC505" s="35">
        <v>0</v>
      </c>
      <c r="CD505" s="35">
        <v>0</v>
      </c>
      <c r="CE505" s="35">
        <v>0</v>
      </c>
      <c r="CF505" s="35">
        <v>0</v>
      </c>
      <c r="CG505" s="35">
        <v>0</v>
      </c>
      <c r="CH505" s="51">
        <v>0</v>
      </c>
    </row>
    <row r="506" spans="1:86" ht="13" x14ac:dyDescent="0.3">
      <c r="A506" s="34">
        <v>502485</v>
      </c>
      <c r="B506" s="35" t="s">
        <v>1199</v>
      </c>
      <c r="C506" s="35" t="s">
        <v>1199</v>
      </c>
      <c r="D506" s="35" t="s">
        <v>1200</v>
      </c>
      <c r="E506" s="36" t="s">
        <v>22</v>
      </c>
      <c r="F506" s="37" t="s">
        <v>1065</v>
      </c>
      <c r="G506" s="139" t="s">
        <v>24</v>
      </c>
      <c r="H506" s="144">
        <v>1</v>
      </c>
      <c r="I506" s="49" t="s">
        <v>25</v>
      </c>
      <c r="J506" s="38" t="s">
        <v>26</v>
      </c>
      <c r="K506" s="39"/>
      <c r="L506" s="40">
        <v>0.9</v>
      </c>
      <c r="M506" s="41">
        <v>1.85</v>
      </c>
      <c r="N506" s="124">
        <f>M506*H506</f>
        <v>1.85</v>
      </c>
      <c r="O506" s="42">
        <v>1.85</v>
      </c>
      <c r="P506" s="124">
        <f>O506*H506</f>
        <v>1.85</v>
      </c>
      <c r="Q506" s="43">
        <v>5.37</v>
      </c>
      <c r="R506" s="44">
        <v>2.7</v>
      </c>
      <c r="S506" s="45">
        <v>2.67</v>
      </c>
      <c r="T506" s="124">
        <f>Q506*H506</f>
        <v>5.37</v>
      </c>
      <c r="U506" s="40">
        <v>0</v>
      </c>
      <c r="V506" s="35">
        <v>0</v>
      </c>
      <c r="W506" s="41">
        <v>0</v>
      </c>
      <c r="X506" s="46">
        <v>0</v>
      </c>
      <c r="Y506" s="47">
        <v>0</v>
      </c>
      <c r="Z506" s="48">
        <v>0</v>
      </c>
      <c r="AA506" s="124">
        <f>X506*H506</f>
        <v>0</v>
      </c>
      <c r="AB506" s="49">
        <v>2019</v>
      </c>
      <c r="AC506" s="50"/>
      <c r="AD506" s="86">
        <v>1780</v>
      </c>
      <c r="AE506" s="116" t="s">
        <v>1065</v>
      </c>
      <c r="AF506" s="116">
        <v>100</v>
      </c>
      <c r="AG506" s="116"/>
      <c r="AH506" s="116"/>
      <c r="AI506" s="116"/>
      <c r="AJ506" s="120"/>
      <c r="AK506" s="90" t="s">
        <v>2276</v>
      </c>
      <c r="AL506" s="90"/>
      <c r="AM506" s="90"/>
      <c r="AN506" s="90"/>
      <c r="AO506" s="90"/>
      <c r="AP506" s="90"/>
      <c r="AQ506" s="90"/>
      <c r="AR506" s="90"/>
      <c r="AS506" s="90"/>
      <c r="AT506" s="90"/>
      <c r="AU506" s="90"/>
      <c r="AV506" s="102"/>
      <c r="AW506" s="106"/>
      <c r="AX506" s="93"/>
      <c r="AY506" s="106"/>
      <c r="AZ506" s="93"/>
      <c r="BA506" s="106"/>
      <c r="BB506" s="93"/>
      <c r="BC506" s="106"/>
      <c r="BD506" s="93"/>
      <c r="BE506" s="106"/>
      <c r="BF506" s="93"/>
      <c r="BG506" s="106"/>
      <c r="BH506" s="98"/>
      <c r="BI506" s="93" t="s">
        <v>2727</v>
      </c>
      <c r="BJ506" s="110">
        <v>2094</v>
      </c>
      <c r="BK506" s="93"/>
      <c r="BL506" s="132"/>
      <c r="BM506" s="93" t="s">
        <v>2744</v>
      </c>
      <c r="BN506" s="93"/>
      <c r="BO506" s="93"/>
      <c r="BP506" s="93"/>
      <c r="BQ506" s="93"/>
      <c r="BR506" s="93"/>
      <c r="BS506" s="93"/>
      <c r="BT506" s="98"/>
      <c r="BU506" s="128">
        <v>2632540</v>
      </c>
      <c r="BV506" s="128">
        <v>1143040</v>
      </c>
      <c r="BW506" s="82" t="s">
        <v>27</v>
      </c>
      <c r="BX506" s="35" t="s">
        <v>28</v>
      </c>
      <c r="BY506" s="82"/>
      <c r="BZ506" s="50"/>
      <c r="CA506" s="49">
        <v>248</v>
      </c>
      <c r="CB506" s="35">
        <v>243</v>
      </c>
      <c r="CC506" s="35">
        <v>0</v>
      </c>
      <c r="CD506" s="35">
        <v>0</v>
      </c>
      <c r="CE506" s="35">
        <v>0</v>
      </c>
      <c r="CF506" s="35">
        <v>0</v>
      </c>
      <c r="CG506" s="35">
        <v>0</v>
      </c>
      <c r="CH506" s="51">
        <v>0</v>
      </c>
    </row>
    <row r="507" spans="1:86" ht="13" x14ac:dyDescent="0.3">
      <c r="A507" s="34">
        <v>502500</v>
      </c>
      <c r="B507" s="35" t="s">
        <v>1201</v>
      </c>
      <c r="C507" s="35" t="s">
        <v>1201</v>
      </c>
      <c r="D507" s="35" t="s">
        <v>1202</v>
      </c>
      <c r="E507" s="36" t="s">
        <v>22</v>
      </c>
      <c r="F507" s="37" t="s">
        <v>1065</v>
      </c>
      <c r="G507" s="139" t="s">
        <v>24</v>
      </c>
      <c r="H507" s="144">
        <v>1</v>
      </c>
      <c r="I507" s="49" t="s">
        <v>25</v>
      </c>
      <c r="J507" s="38" t="s">
        <v>26</v>
      </c>
      <c r="K507" s="39"/>
      <c r="L507" s="40">
        <v>22</v>
      </c>
      <c r="M507" s="41">
        <v>122</v>
      </c>
      <c r="N507" s="124">
        <f>M507*H507</f>
        <v>122</v>
      </c>
      <c r="O507" s="42">
        <v>120</v>
      </c>
      <c r="P507" s="124">
        <f>O507*H507</f>
        <v>120</v>
      </c>
      <c r="Q507" s="43">
        <v>339.3</v>
      </c>
      <c r="R507" s="44">
        <v>53.1</v>
      </c>
      <c r="S507" s="45">
        <v>286.2</v>
      </c>
      <c r="T507" s="124">
        <f>Q507*H507</f>
        <v>339.3</v>
      </c>
      <c r="U507" s="40">
        <v>0</v>
      </c>
      <c r="V507" s="35">
        <v>0</v>
      </c>
      <c r="W507" s="41">
        <v>0</v>
      </c>
      <c r="X507" s="46">
        <v>0</v>
      </c>
      <c r="Y507" s="47">
        <v>0</v>
      </c>
      <c r="Z507" s="48">
        <v>0</v>
      </c>
      <c r="AA507" s="124">
        <f>X507*H507</f>
        <v>0</v>
      </c>
      <c r="AB507" s="49">
        <v>1976</v>
      </c>
      <c r="AC507" s="50">
        <v>2008</v>
      </c>
      <c r="AD507" s="86">
        <v>647.20000000000005</v>
      </c>
      <c r="AE507" s="116" t="s">
        <v>1065</v>
      </c>
      <c r="AF507" s="116">
        <v>100</v>
      </c>
      <c r="AG507" s="116"/>
      <c r="AH507" s="116"/>
      <c r="AI507" s="116"/>
      <c r="AJ507" s="120"/>
      <c r="AK507" s="90" t="s">
        <v>2277</v>
      </c>
      <c r="AL507" s="90" t="s">
        <v>2274</v>
      </c>
      <c r="AM507" s="90"/>
      <c r="AN507" s="90"/>
      <c r="AO507" s="90"/>
      <c r="AP507" s="90"/>
      <c r="AQ507" s="90"/>
      <c r="AR507" s="90"/>
      <c r="AS507" s="90"/>
      <c r="AT507" s="90"/>
      <c r="AU507" s="90"/>
      <c r="AV507" s="102"/>
      <c r="AW507" s="106"/>
      <c r="AX507" s="93"/>
      <c r="AY507" s="106"/>
      <c r="AZ507" s="93"/>
      <c r="BA507" s="106"/>
      <c r="BB507" s="93"/>
      <c r="BC507" s="106"/>
      <c r="BD507" s="93"/>
      <c r="BE507" s="106"/>
      <c r="BF507" s="93"/>
      <c r="BG507" s="106"/>
      <c r="BH507" s="98"/>
      <c r="BI507" s="93" t="s">
        <v>2727</v>
      </c>
      <c r="BJ507" s="110">
        <v>2055</v>
      </c>
      <c r="BK507" s="93"/>
      <c r="BL507" s="132"/>
      <c r="BM507" s="93" t="s">
        <v>3035</v>
      </c>
      <c r="BN507" s="93" t="s">
        <v>3036</v>
      </c>
      <c r="BO507" s="93" t="s">
        <v>3037</v>
      </c>
      <c r="BP507" s="93"/>
      <c r="BQ507" s="93"/>
      <c r="BR507" s="93"/>
      <c r="BS507" s="93"/>
      <c r="BT507" s="98"/>
      <c r="BU507" s="128">
        <v>2623540</v>
      </c>
      <c r="BV507" s="128">
        <v>1129860</v>
      </c>
      <c r="BW507" s="82" t="s">
        <v>27</v>
      </c>
      <c r="BX507" s="35" t="s">
        <v>28</v>
      </c>
      <c r="BY507" s="82"/>
      <c r="BZ507" s="50"/>
      <c r="CA507" s="49">
        <v>663.8</v>
      </c>
      <c r="CB507" s="35">
        <v>636</v>
      </c>
      <c r="CC507" s="35">
        <v>600.79999999999995</v>
      </c>
      <c r="CD507" s="35">
        <v>575.6</v>
      </c>
      <c r="CE507" s="35">
        <v>0</v>
      </c>
      <c r="CF507" s="35">
        <v>0</v>
      </c>
      <c r="CG507" s="35">
        <v>0</v>
      </c>
      <c r="CH507" s="51">
        <v>0</v>
      </c>
    </row>
    <row r="508" spans="1:86" ht="13" x14ac:dyDescent="0.3">
      <c r="A508" s="34">
        <v>502550</v>
      </c>
      <c r="B508" s="35" t="s">
        <v>1203</v>
      </c>
      <c r="C508" s="35" t="s">
        <v>1204</v>
      </c>
      <c r="D508" s="35" t="s">
        <v>1205</v>
      </c>
      <c r="E508" s="36" t="s">
        <v>22</v>
      </c>
      <c r="F508" s="37" t="s">
        <v>1065</v>
      </c>
      <c r="G508" s="139" t="s">
        <v>24</v>
      </c>
      <c r="H508" s="144">
        <v>1</v>
      </c>
      <c r="I508" s="49" t="s">
        <v>25</v>
      </c>
      <c r="J508" s="38" t="s">
        <v>26</v>
      </c>
      <c r="K508" s="39"/>
      <c r="L508" s="40">
        <v>0.2</v>
      </c>
      <c r="M508" s="41">
        <v>0.75</v>
      </c>
      <c r="N508" s="124">
        <f>M508*H508</f>
        <v>0.75</v>
      </c>
      <c r="O508" s="42">
        <v>0.75</v>
      </c>
      <c r="P508" s="124">
        <f>O508*H508</f>
        <v>0.75</v>
      </c>
      <c r="Q508" s="43">
        <v>2.5</v>
      </c>
      <c r="R508" s="44">
        <v>0.7</v>
      </c>
      <c r="S508" s="45">
        <v>1.8</v>
      </c>
      <c r="T508" s="124">
        <f>Q508*H508</f>
        <v>2.5</v>
      </c>
      <c r="U508" s="40">
        <v>0</v>
      </c>
      <c r="V508" s="35">
        <v>0</v>
      </c>
      <c r="W508" s="41">
        <v>0</v>
      </c>
      <c r="X508" s="46">
        <v>0</v>
      </c>
      <c r="Y508" s="47">
        <v>0</v>
      </c>
      <c r="Z508" s="48">
        <v>0</v>
      </c>
      <c r="AA508" s="124">
        <f>X508*H508</f>
        <v>0</v>
      </c>
      <c r="AB508" s="49">
        <v>2009</v>
      </c>
      <c r="AC508" s="50">
        <v>2009</v>
      </c>
      <c r="AD508" s="86">
        <v>1575</v>
      </c>
      <c r="AE508" s="116" t="s">
        <v>1065</v>
      </c>
      <c r="AF508" s="116">
        <v>100</v>
      </c>
      <c r="AG508" s="116"/>
      <c r="AH508" s="116"/>
      <c r="AI508" s="116"/>
      <c r="AJ508" s="120"/>
      <c r="AK508" s="90" t="s">
        <v>1203</v>
      </c>
      <c r="AL508" s="90"/>
      <c r="AM508" s="90"/>
      <c r="AN508" s="90"/>
      <c r="AO508" s="90"/>
      <c r="AP508" s="90"/>
      <c r="AQ508" s="90"/>
      <c r="AR508" s="90"/>
      <c r="AS508" s="90"/>
      <c r="AT508" s="90"/>
      <c r="AU508" s="90"/>
      <c r="AV508" s="102"/>
      <c r="AW508" s="106"/>
      <c r="AX508" s="93"/>
      <c r="AY508" s="106"/>
      <c r="AZ508" s="93"/>
      <c r="BA508" s="106"/>
      <c r="BB508" s="93"/>
      <c r="BC508" s="106"/>
      <c r="BD508" s="93"/>
      <c r="BE508" s="106"/>
      <c r="BF508" s="93"/>
      <c r="BG508" s="106"/>
      <c r="BH508" s="98"/>
      <c r="BI508" s="93" t="s">
        <v>2732</v>
      </c>
      <c r="BJ508" s="131">
        <v>9999</v>
      </c>
      <c r="BK508" s="93"/>
      <c r="BL508" s="132"/>
      <c r="BM508" s="93" t="s">
        <v>2744</v>
      </c>
      <c r="BN508" s="93"/>
      <c r="BO508" s="93"/>
      <c r="BP508" s="93"/>
      <c r="BQ508" s="93"/>
      <c r="BR508" s="93"/>
      <c r="BS508" s="93"/>
      <c r="BT508" s="98"/>
      <c r="BU508" s="128">
        <v>2620880</v>
      </c>
      <c r="BV508" s="128">
        <v>1121880</v>
      </c>
      <c r="BW508" s="82" t="s">
        <v>27</v>
      </c>
      <c r="BX508" s="35" t="s">
        <v>28</v>
      </c>
      <c r="BY508" s="82"/>
      <c r="BZ508" s="50"/>
      <c r="CA508" s="49">
        <v>425</v>
      </c>
      <c r="CB508" s="35">
        <v>385.7</v>
      </c>
      <c r="CC508" s="35">
        <v>0</v>
      </c>
      <c r="CD508" s="35">
        <v>0</v>
      </c>
      <c r="CE508" s="35">
        <v>0</v>
      </c>
      <c r="CF508" s="35">
        <v>0</v>
      </c>
      <c r="CG508" s="35">
        <v>0</v>
      </c>
      <c r="CH508" s="51">
        <v>0</v>
      </c>
    </row>
    <row r="509" spans="1:86" ht="13" x14ac:dyDescent="0.3">
      <c r="A509" s="34">
        <v>502600</v>
      </c>
      <c r="B509" s="35" t="s">
        <v>1206</v>
      </c>
      <c r="C509" s="35" t="s">
        <v>1207</v>
      </c>
      <c r="D509" s="35" t="s">
        <v>1205</v>
      </c>
      <c r="E509" s="57" t="s">
        <v>101</v>
      </c>
      <c r="F509" s="37" t="s">
        <v>1065</v>
      </c>
      <c r="G509" s="139" t="s">
        <v>24</v>
      </c>
      <c r="H509" s="144">
        <v>1</v>
      </c>
      <c r="I509" s="49" t="s">
        <v>25</v>
      </c>
      <c r="J509" s="38" t="s">
        <v>26</v>
      </c>
      <c r="K509" s="39" t="s">
        <v>69</v>
      </c>
      <c r="L509" s="40">
        <v>1.1200000000000001</v>
      </c>
      <c r="M509" s="41">
        <v>8.1999999999999993</v>
      </c>
      <c r="N509" s="124">
        <f>M509*H509</f>
        <v>8.1999999999999993</v>
      </c>
      <c r="O509" s="42">
        <v>7.3</v>
      </c>
      <c r="P509" s="124">
        <f>O509*H509</f>
        <v>7.3</v>
      </c>
      <c r="Q509" s="43">
        <v>15.4</v>
      </c>
      <c r="R509" s="44">
        <v>13.2</v>
      </c>
      <c r="S509" s="45">
        <v>2.2000000000000002</v>
      </c>
      <c r="T509" s="124">
        <f>Q509*H509</f>
        <v>15.4</v>
      </c>
      <c r="U509" s="40">
        <v>0.45</v>
      </c>
      <c r="V509" s="35">
        <v>5.67</v>
      </c>
      <c r="W509" s="41">
        <v>5.89</v>
      </c>
      <c r="X509" s="56">
        <v>8.94</v>
      </c>
      <c r="Y509" s="47">
        <v>0</v>
      </c>
      <c r="Z509" s="48">
        <v>8.94</v>
      </c>
      <c r="AA509" s="124">
        <f>X509*H509</f>
        <v>8.94</v>
      </c>
      <c r="AB509" s="49">
        <v>1926</v>
      </c>
      <c r="AC509" s="50">
        <v>1942</v>
      </c>
      <c r="AD509" s="86">
        <v>1372.05</v>
      </c>
      <c r="AE509" s="116" t="s">
        <v>1065</v>
      </c>
      <c r="AF509" s="116">
        <v>100</v>
      </c>
      <c r="AG509" s="116"/>
      <c r="AH509" s="116"/>
      <c r="AI509" s="116"/>
      <c r="AJ509" s="120"/>
      <c r="AK509" s="90" t="s">
        <v>2278</v>
      </c>
      <c r="AL509" s="90" t="s">
        <v>2279</v>
      </c>
      <c r="AM509" s="90" t="s">
        <v>2280</v>
      </c>
      <c r="AN509" s="90"/>
      <c r="AO509" s="90"/>
      <c r="AP509" s="90"/>
      <c r="AQ509" s="90"/>
      <c r="AR509" s="90"/>
      <c r="AS509" s="90"/>
      <c r="AT509" s="90"/>
      <c r="AU509" s="90"/>
      <c r="AV509" s="102"/>
      <c r="AW509" s="106"/>
      <c r="AX509" s="93"/>
      <c r="AY509" s="106"/>
      <c r="AZ509" s="93"/>
      <c r="BA509" s="106"/>
      <c r="BB509" s="93"/>
      <c r="BC509" s="106"/>
      <c r="BD509" s="93"/>
      <c r="BE509" s="106"/>
      <c r="BF509" s="93"/>
      <c r="BG509" s="106"/>
      <c r="BH509" s="98"/>
      <c r="BI509" s="93" t="s">
        <v>2727</v>
      </c>
      <c r="BJ509" s="110">
        <v>2087</v>
      </c>
      <c r="BK509" s="93"/>
      <c r="BL509" s="132"/>
      <c r="BM509" s="93" t="s">
        <v>3038</v>
      </c>
      <c r="BN509" s="93" t="s">
        <v>3039</v>
      </c>
      <c r="BO509" s="93" t="s">
        <v>3036</v>
      </c>
      <c r="BP509" s="93"/>
      <c r="BQ509" s="93"/>
      <c r="BR509" s="93"/>
      <c r="BS509" s="93"/>
      <c r="BT509" s="98"/>
      <c r="BU509" s="128">
        <v>2619280</v>
      </c>
      <c r="BV509" s="128">
        <v>1125790</v>
      </c>
      <c r="BW509" s="82" t="s">
        <v>27</v>
      </c>
      <c r="BX509" s="35" t="s">
        <v>28</v>
      </c>
      <c r="BY509" s="82"/>
      <c r="BZ509" s="50"/>
      <c r="CA509" s="49">
        <v>991</v>
      </c>
      <c r="CB509" s="35">
        <v>937</v>
      </c>
      <c r="CC509" s="35">
        <v>902</v>
      </c>
      <c r="CD509" s="35">
        <v>848</v>
      </c>
      <c r="CE509" s="35">
        <v>1010</v>
      </c>
      <c r="CF509" s="35">
        <v>1005</v>
      </c>
      <c r="CG509" s="35">
        <v>0</v>
      </c>
      <c r="CH509" s="51">
        <v>0</v>
      </c>
    </row>
    <row r="510" spans="1:86" ht="13" x14ac:dyDescent="0.3">
      <c r="A510" s="34">
        <v>502700</v>
      </c>
      <c r="B510" s="35" t="s">
        <v>1208</v>
      </c>
      <c r="C510" s="35" t="s">
        <v>1209</v>
      </c>
      <c r="D510" s="35" t="s">
        <v>1210</v>
      </c>
      <c r="E510" s="78" t="s">
        <v>69</v>
      </c>
      <c r="F510" s="37" t="s">
        <v>1065</v>
      </c>
      <c r="G510" s="139" t="s">
        <v>24</v>
      </c>
      <c r="H510" s="144">
        <v>1</v>
      </c>
      <c r="I510" s="49" t="s">
        <v>25</v>
      </c>
      <c r="J510" s="38"/>
      <c r="K510" s="39" t="s">
        <v>69</v>
      </c>
      <c r="L510" s="40">
        <v>0</v>
      </c>
      <c r="M510" s="41">
        <v>0</v>
      </c>
      <c r="N510" s="124">
        <f>M510*H510</f>
        <v>0</v>
      </c>
      <c r="O510" s="42">
        <v>0</v>
      </c>
      <c r="P510" s="124">
        <f>O510*H510</f>
        <v>0</v>
      </c>
      <c r="Q510" s="43">
        <v>0</v>
      </c>
      <c r="R510" s="44">
        <v>0</v>
      </c>
      <c r="S510" s="45">
        <v>0</v>
      </c>
      <c r="T510" s="124">
        <f>Q510*H510</f>
        <v>0</v>
      </c>
      <c r="U510" s="40">
        <v>0.72</v>
      </c>
      <c r="V510" s="35">
        <v>0.99</v>
      </c>
      <c r="W510" s="41">
        <v>1.1000000000000001</v>
      </c>
      <c r="X510" s="56">
        <v>1.5</v>
      </c>
      <c r="Y510" s="47">
        <v>0.4</v>
      </c>
      <c r="Z510" s="48">
        <v>1.1000000000000001</v>
      </c>
      <c r="AA510" s="124">
        <f>X510*H510</f>
        <v>1.5</v>
      </c>
      <c r="AB510" s="49">
        <v>1926</v>
      </c>
      <c r="AC510" s="50">
        <v>1955</v>
      </c>
      <c r="AD510" s="86">
        <v>2273.1999999999998</v>
      </c>
      <c r="AE510" s="116" t="s">
        <v>1065</v>
      </c>
      <c r="AF510" s="116">
        <v>100</v>
      </c>
      <c r="AG510" s="116"/>
      <c r="AH510" s="116"/>
      <c r="AI510" s="116"/>
      <c r="AJ510" s="120"/>
      <c r="AK510" s="90" t="s">
        <v>2279</v>
      </c>
      <c r="AL510" s="90"/>
      <c r="AM510" s="90"/>
      <c r="AN510" s="90"/>
      <c r="AO510" s="90"/>
      <c r="AP510" s="90"/>
      <c r="AQ510" s="90"/>
      <c r="AR510" s="90"/>
      <c r="AS510" s="90"/>
      <c r="AT510" s="90"/>
      <c r="AU510" s="90"/>
      <c r="AV510" s="102"/>
      <c r="AW510" s="106"/>
      <c r="AX510" s="93"/>
      <c r="AY510" s="106"/>
      <c r="AZ510" s="93"/>
      <c r="BA510" s="106"/>
      <c r="BB510" s="93"/>
      <c r="BC510" s="106"/>
      <c r="BD510" s="93"/>
      <c r="BE510" s="106"/>
      <c r="BF510" s="93"/>
      <c r="BG510" s="106"/>
      <c r="BH510" s="98"/>
      <c r="BI510" s="93" t="s">
        <v>2727</v>
      </c>
      <c r="BJ510" s="110">
        <v>2087</v>
      </c>
      <c r="BK510" s="93"/>
      <c r="BL510" s="132"/>
      <c r="BM510" s="93" t="s">
        <v>3040</v>
      </c>
      <c r="BN510" s="93"/>
      <c r="BO510" s="93"/>
      <c r="BP510" s="93"/>
      <c r="BQ510" s="93"/>
      <c r="BR510" s="93"/>
      <c r="BS510" s="93"/>
      <c r="BT510" s="98"/>
      <c r="BU510" s="128">
        <v>2616745</v>
      </c>
      <c r="BV510" s="128">
        <v>1123313</v>
      </c>
      <c r="BW510" s="82"/>
      <c r="BX510" s="35"/>
      <c r="BY510" s="82"/>
      <c r="BZ510" s="50"/>
      <c r="CA510" s="49">
        <v>0</v>
      </c>
      <c r="CB510" s="35">
        <v>0</v>
      </c>
      <c r="CC510" s="35">
        <v>0</v>
      </c>
      <c r="CD510" s="35">
        <v>0</v>
      </c>
      <c r="CE510" s="35">
        <v>91.5</v>
      </c>
      <c r="CF510" s="35">
        <v>63</v>
      </c>
      <c r="CG510" s="35">
        <v>66</v>
      </c>
      <c r="CH510" s="51">
        <v>41.1</v>
      </c>
    </row>
    <row r="511" spans="1:86" ht="13" x14ac:dyDescent="0.3">
      <c r="A511" s="34">
        <v>502800</v>
      </c>
      <c r="B511" s="35" t="s">
        <v>1211</v>
      </c>
      <c r="C511" s="35" t="s">
        <v>1212</v>
      </c>
      <c r="D511" s="35" t="s">
        <v>1213</v>
      </c>
      <c r="E511" s="52" t="s">
        <v>36</v>
      </c>
      <c r="F511" s="37" t="s">
        <v>1065</v>
      </c>
      <c r="G511" s="139" t="s">
        <v>24</v>
      </c>
      <c r="H511" s="144">
        <v>1</v>
      </c>
      <c r="I511" s="49" t="s">
        <v>25</v>
      </c>
      <c r="J511" s="38" t="s">
        <v>26</v>
      </c>
      <c r="K511" s="39"/>
      <c r="L511" s="40">
        <v>3.9</v>
      </c>
      <c r="M511" s="41">
        <v>23.9</v>
      </c>
      <c r="N511" s="124">
        <f>M511*H511</f>
        <v>23.9</v>
      </c>
      <c r="O511" s="42">
        <v>21.5</v>
      </c>
      <c r="P511" s="124">
        <f>O511*H511</f>
        <v>21.5</v>
      </c>
      <c r="Q511" s="43">
        <v>80.099999999999994</v>
      </c>
      <c r="R511" s="44">
        <v>34.700000000000003</v>
      </c>
      <c r="S511" s="45">
        <v>45.4</v>
      </c>
      <c r="T511" s="124">
        <f>Q511*H511</f>
        <v>80.099999999999994</v>
      </c>
      <c r="U511" s="40">
        <v>0</v>
      </c>
      <c r="V511" s="35">
        <v>0</v>
      </c>
      <c r="W511" s="41">
        <v>0</v>
      </c>
      <c r="X511" s="46">
        <v>0</v>
      </c>
      <c r="Y511" s="47">
        <v>0</v>
      </c>
      <c r="Z511" s="48">
        <v>0</v>
      </c>
      <c r="AA511" s="124">
        <f>X511*H511</f>
        <v>0</v>
      </c>
      <c r="AB511" s="49">
        <v>1925</v>
      </c>
      <c r="AC511" s="50">
        <v>1954</v>
      </c>
      <c r="AD511" s="86">
        <v>634.4</v>
      </c>
      <c r="AE511" s="116" t="s">
        <v>1065</v>
      </c>
      <c r="AF511" s="116">
        <v>100</v>
      </c>
      <c r="AG511" s="116"/>
      <c r="AH511" s="116"/>
      <c r="AI511" s="116"/>
      <c r="AJ511" s="120"/>
      <c r="AK511" s="90" t="s">
        <v>2281</v>
      </c>
      <c r="AL511" s="90"/>
      <c r="AM511" s="90"/>
      <c r="AN511" s="90"/>
      <c r="AO511" s="90"/>
      <c r="AP511" s="90"/>
      <c r="AQ511" s="90"/>
      <c r="AR511" s="90"/>
      <c r="AS511" s="90"/>
      <c r="AT511" s="90"/>
      <c r="AU511" s="90"/>
      <c r="AV511" s="102"/>
      <c r="AW511" s="106" t="s">
        <v>1140</v>
      </c>
      <c r="AX511" s="93" t="s">
        <v>2691</v>
      </c>
      <c r="AY511" s="106"/>
      <c r="AZ511" s="93"/>
      <c r="BA511" s="106"/>
      <c r="BB511" s="93"/>
      <c r="BC511" s="106"/>
      <c r="BD511" s="93"/>
      <c r="BE511" s="106"/>
      <c r="BF511" s="93"/>
      <c r="BG511" s="106"/>
      <c r="BH511" s="98"/>
      <c r="BI511" s="93" t="s">
        <v>2727</v>
      </c>
      <c r="BJ511" s="110">
        <v>2087</v>
      </c>
      <c r="BK511" s="93"/>
      <c r="BL511" s="132"/>
      <c r="BM511" s="93" t="s">
        <v>2748</v>
      </c>
      <c r="BN511" s="93"/>
      <c r="BO511" s="93"/>
      <c r="BP511" s="93"/>
      <c r="BQ511" s="93"/>
      <c r="BR511" s="93"/>
      <c r="BS511" s="93"/>
      <c r="BT511" s="98"/>
      <c r="BU511" s="128">
        <v>2619060</v>
      </c>
      <c r="BV511" s="128">
        <v>1127140</v>
      </c>
      <c r="BW511" s="82" t="s">
        <v>27</v>
      </c>
      <c r="BX511" s="35" t="s">
        <v>28</v>
      </c>
      <c r="BY511" s="82"/>
      <c r="BZ511" s="50"/>
      <c r="CA511" s="49">
        <v>734.4</v>
      </c>
      <c r="CB511" s="35">
        <v>725.1</v>
      </c>
      <c r="CC511" s="35">
        <v>650</v>
      </c>
      <c r="CD511" s="35">
        <v>641.79999999999995</v>
      </c>
      <c r="CE511" s="35">
        <v>0</v>
      </c>
      <c r="CF511" s="35">
        <v>0</v>
      </c>
      <c r="CG511" s="35">
        <v>0</v>
      </c>
      <c r="CH511" s="51">
        <v>0</v>
      </c>
    </row>
    <row r="512" spans="1:86" ht="13" x14ac:dyDescent="0.3">
      <c r="A512" s="34">
        <v>502900</v>
      </c>
      <c r="B512" s="35" t="s">
        <v>1214</v>
      </c>
      <c r="C512" s="35" t="s">
        <v>1214</v>
      </c>
      <c r="D512" s="35" t="s">
        <v>1215</v>
      </c>
      <c r="E512" s="36" t="s">
        <v>22</v>
      </c>
      <c r="F512" s="37" t="s">
        <v>1065</v>
      </c>
      <c r="G512" s="139" t="s">
        <v>24</v>
      </c>
      <c r="H512" s="144">
        <v>1</v>
      </c>
      <c r="I512" s="49" t="s">
        <v>25</v>
      </c>
      <c r="J512" s="38" t="s">
        <v>26</v>
      </c>
      <c r="K512" s="39"/>
      <c r="L512" s="40">
        <v>2.2999999999999998</v>
      </c>
      <c r="M512" s="41">
        <v>12.8</v>
      </c>
      <c r="N512" s="124">
        <f>M512*H512</f>
        <v>12.8</v>
      </c>
      <c r="O512" s="42">
        <v>12.3</v>
      </c>
      <c r="P512" s="124">
        <f>O512*H512</f>
        <v>12.3</v>
      </c>
      <c r="Q512" s="43">
        <v>50.7</v>
      </c>
      <c r="R512" s="44">
        <v>13.3</v>
      </c>
      <c r="S512" s="45">
        <v>37.4</v>
      </c>
      <c r="T512" s="124">
        <f>Q512*H512</f>
        <v>50.7</v>
      </c>
      <c r="U512" s="40">
        <v>0</v>
      </c>
      <c r="V512" s="35">
        <v>0</v>
      </c>
      <c r="W512" s="41">
        <v>0</v>
      </c>
      <c r="X512" s="46">
        <v>0</v>
      </c>
      <c r="Y512" s="47">
        <v>0</v>
      </c>
      <c r="Z512" s="48">
        <v>0</v>
      </c>
      <c r="AA512" s="124">
        <f>X512*H512</f>
        <v>0</v>
      </c>
      <c r="AB512" s="49">
        <v>1909</v>
      </c>
      <c r="AC512" s="50">
        <v>2014</v>
      </c>
      <c r="AD512" s="86">
        <v>598</v>
      </c>
      <c r="AE512" s="116" t="s">
        <v>1065</v>
      </c>
      <c r="AF512" s="116">
        <v>100</v>
      </c>
      <c r="AG512" s="116"/>
      <c r="AH512" s="116"/>
      <c r="AI512" s="116"/>
      <c r="AJ512" s="120"/>
      <c r="AK512" s="90" t="s">
        <v>1214</v>
      </c>
      <c r="AL512" s="90"/>
      <c r="AM512" s="90"/>
      <c r="AN512" s="90"/>
      <c r="AO512" s="90"/>
      <c r="AP512" s="90"/>
      <c r="AQ512" s="90"/>
      <c r="AR512" s="90"/>
      <c r="AS512" s="90"/>
      <c r="AT512" s="90"/>
      <c r="AU512" s="90"/>
      <c r="AV512" s="102"/>
      <c r="AW512" s="106"/>
      <c r="AX512" s="93"/>
      <c r="AY512" s="106"/>
      <c r="AZ512" s="93"/>
      <c r="BA512" s="106"/>
      <c r="BB512" s="93"/>
      <c r="BC512" s="106"/>
      <c r="BD512" s="93"/>
      <c r="BE512" s="106"/>
      <c r="BF512" s="93"/>
      <c r="BG512" s="106"/>
      <c r="BH512" s="98"/>
      <c r="BI512" s="93" t="s">
        <v>2727</v>
      </c>
      <c r="BJ512" s="110">
        <v>2086</v>
      </c>
      <c r="BK512" s="93"/>
      <c r="BL512" s="132"/>
      <c r="BM512" s="93" t="s">
        <v>2744</v>
      </c>
      <c r="BN512" s="93"/>
      <c r="BO512" s="93"/>
      <c r="BP512" s="93"/>
      <c r="BQ512" s="93"/>
      <c r="BR512" s="93"/>
      <c r="BS512" s="93"/>
      <c r="BT512" s="98"/>
      <c r="BU512" s="128">
        <v>2614258</v>
      </c>
      <c r="BV512" s="128">
        <v>1129722</v>
      </c>
      <c r="BW512" s="82" t="s">
        <v>27</v>
      </c>
      <c r="BX512" s="35" t="s">
        <v>28</v>
      </c>
      <c r="BY512" s="82"/>
      <c r="BZ512" s="50"/>
      <c r="CA512" s="49">
        <v>660</v>
      </c>
      <c r="CB512" s="35">
        <v>643</v>
      </c>
      <c r="CC512" s="35">
        <v>641</v>
      </c>
      <c r="CD512" s="35">
        <v>618</v>
      </c>
      <c r="CE512" s="35">
        <v>0</v>
      </c>
      <c r="CF512" s="35">
        <v>0</v>
      </c>
      <c r="CG512" s="35">
        <v>0</v>
      </c>
      <c r="CH512" s="51">
        <v>0</v>
      </c>
    </row>
    <row r="513" spans="1:86" ht="13" x14ac:dyDescent="0.3">
      <c r="A513" s="34">
        <v>502910</v>
      </c>
      <c r="B513" s="35" t="s">
        <v>1216</v>
      </c>
      <c r="C513" s="35" t="s">
        <v>1217</v>
      </c>
      <c r="D513" s="35" t="s">
        <v>1218</v>
      </c>
      <c r="E513" s="36" t="s">
        <v>22</v>
      </c>
      <c r="F513" s="37" t="s">
        <v>1065</v>
      </c>
      <c r="G513" s="139" t="s">
        <v>24</v>
      </c>
      <c r="H513" s="144">
        <v>1</v>
      </c>
      <c r="I513" s="49" t="s">
        <v>25</v>
      </c>
      <c r="J513" s="38" t="s">
        <v>26</v>
      </c>
      <c r="K513" s="39"/>
      <c r="L513" s="40">
        <v>0.2</v>
      </c>
      <c r="M513" s="41">
        <v>0.51</v>
      </c>
      <c r="N513" s="124">
        <f>M513*H513</f>
        <v>0.51</v>
      </c>
      <c r="O513" s="42">
        <v>0.36</v>
      </c>
      <c r="P513" s="124">
        <f>O513*H513</f>
        <v>0.36</v>
      </c>
      <c r="Q513" s="43">
        <v>1.7</v>
      </c>
      <c r="R513" s="44">
        <v>0.85</v>
      </c>
      <c r="S513" s="45">
        <v>0.85</v>
      </c>
      <c r="T513" s="124">
        <f>Q513*H513</f>
        <v>1.7</v>
      </c>
      <c r="U513" s="40">
        <v>0</v>
      </c>
      <c r="V513" s="35">
        <v>0</v>
      </c>
      <c r="W513" s="41">
        <v>0</v>
      </c>
      <c r="X513" s="46">
        <v>0</v>
      </c>
      <c r="Y513" s="47">
        <v>0</v>
      </c>
      <c r="Z513" s="48">
        <v>0</v>
      </c>
      <c r="AA513" s="124">
        <f>X513*H513</f>
        <v>0</v>
      </c>
      <c r="AB513" s="49">
        <v>2020</v>
      </c>
      <c r="AC513" s="50"/>
      <c r="AD513" s="86">
        <v>595</v>
      </c>
      <c r="AE513" s="116" t="s">
        <v>1065</v>
      </c>
      <c r="AF513" s="116">
        <v>100</v>
      </c>
      <c r="AG513" s="116"/>
      <c r="AH513" s="116"/>
      <c r="AI513" s="116"/>
      <c r="AJ513" s="120"/>
      <c r="AK513" s="90" t="s">
        <v>1214</v>
      </c>
      <c r="AL513" s="90" t="s">
        <v>2282</v>
      </c>
      <c r="AM513" s="90"/>
      <c r="AN513" s="90"/>
      <c r="AO513" s="90"/>
      <c r="AP513" s="90"/>
      <c r="AQ513" s="90"/>
      <c r="AR513" s="90"/>
      <c r="AS513" s="90"/>
      <c r="AT513" s="90"/>
      <c r="AU513" s="90"/>
      <c r="AV513" s="102"/>
      <c r="AW513" s="106"/>
      <c r="AX513" s="93"/>
      <c r="AY513" s="106"/>
      <c r="AZ513" s="93"/>
      <c r="BA513" s="106"/>
      <c r="BB513" s="93"/>
      <c r="BC513" s="106"/>
      <c r="BD513" s="93"/>
      <c r="BE513" s="106"/>
      <c r="BF513" s="93"/>
      <c r="BG513" s="106"/>
      <c r="BH513" s="98"/>
      <c r="BI513" s="93" t="s">
        <v>2731</v>
      </c>
      <c r="BJ513" s="131">
        <v>9999</v>
      </c>
      <c r="BK513" s="93"/>
      <c r="BL513" s="132"/>
      <c r="BM513" s="93" t="s">
        <v>2744</v>
      </c>
      <c r="BN513" s="93"/>
      <c r="BO513" s="93"/>
      <c r="BP513" s="93"/>
      <c r="BQ513" s="93"/>
      <c r="BR513" s="93"/>
      <c r="BS513" s="93"/>
      <c r="BT513" s="98"/>
      <c r="BU513" s="128">
        <v>2614220</v>
      </c>
      <c r="BV513" s="128">
        <v>1129742</v>
      </c>
      <c r="BW513" s="82" t="s">
        <v>48</v>
      </c>
      <c r="BX513" s="35" t="s">
        <v>49</v>
      </c>
      <c r="BY513" s="82" t="s">
        <v>26</v>
      </c>
      <c r="BZ513" s="50" t="s">
        <v>1746</v>
      </c>
      <c r="CA513" s="49">
        <v>260.5</v>
      </c>
      <c r="CB513" s="35">
        <v>259.5</v>
      </c>
      <c r="CC513" s="35">
        <v>0</v>
      </c>
      <c r="CD513" s="35">
        <v>0</v>
      </c>
      <c r="CE513" s="35">
        <v>0</v>
      </c>
      <c r="CF513" s="35">
        <v>0</v>
      </c>
      <c r="CG513" s="35">
        <v>0</v>
      </c>
      <c r="CH513" s="51">
        <v>0</v>
      </c>
    </row>
    <row r="514" spans="1:86" ht="13" x14ac:dyDescent="0.3">
      <c r="A514" s="63">
        <v>503000</v>
      </c>
      <c r="B514" s="53" t="s">
        <v>1219</v>
      </c>
      <c r="C514" s="53" t="s">
        <v>1219</v>
      </c>
      <c r="D514" s="53" t="s">
        <v>1220</v>
      </c>
      <c r="E514" s="64" t="s">
        <v>22</v>
      </c>
      <c r="F514" s="65" t="s">
        <v>1065</v>
      </c>
      <c r="G514" s="139" t="s">
        <v>24</v>
      </c>
      <c r="H514" s="144">
        <v>1</v>
      </c>
      <c r="I514" s="206" t="s">
        <v>3775</v>
      </c>
      <c r="J514" s="66" t="s">
        <v>26</v>
      </c>
      <c r="K514" s="67"/>
      <c r="L514" s="40">
        <v>62</v>
      </c>
      <c r="M514" s="68">
        <v>47.84</v>
      </c>
      <c r="N514" s="124">
        <f>M514*H514</f>
        <v>47.84</v>
      </c>
      <c r="O514" s="69">
        <v>46.4</v>
      </c>
      <c r="P514" s="124">
        <f>O514*H514</f>
        <v>46.4</v>
      </c>
      <c r="Q514" s="158">
        <v>0</v>
      </c>
      <c r="R514" s="70">
        <v>0</v>
      </c>
      <c r="S514" s="71">
        <v>0</v>
      </c>
      <c r="T514" s="124">
        <f>Q514*H514</f>
        <v>0</v>
      </c>
      <c r="U514" s="40">
        <v>0</v>
      </c>
      <c r="V514" s="53">
        <v>0</v>
      </c>
      <c r="W514" s="68">
        <v>0</v>
      </c>
      <c r="X514" s="72">
        <v>0</v>
      </c>
      <c r="Y514" s="73">
        <v>0</v>
      </c>
      <c r="Z514" s="74">
        <v>0</v>
      </c>
      <c r="AA514" s="124">
        <f>X514*H514</f>
        <v>0</v>
      </c>
      <c r="AB514" s="54">
        <v>1911</v>
      </c>
      <c r="AC514" s="75">
        <v>1998</v>
      </c>
      <c r="AD514" s="87">
        <v>527</v>
      </c>
      <c r="AE514" s="117" t="s">
        <v>1065</v>
      </c>
      <c r="AF514" s="117">
        <v>100</v>
      </c>
      <c r="AG514" s="117"/>
      <c r="AH514" s="117"/>
      <c r="AI514" s="117"/>
      <c r="AJ514" s="121"/>
      <c r="AK514" s="90" t="s">
        <v>2217</v>
      </c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102"/>
      <c r="AW514" s="117"/>
      <c r="AX514" s="69"/>
      <c r="AY514" s="117"/>
      <c r="AZ514" s="69"/>
      <c r="BA514" s="117" t="s">
        <v>1140</v>
      </c>
      <c r="BB514" s="69" t="s">
        <v>2682</v>
      </c>
      <c r="BC514" s="117"/>
      <c r="BD514" s="69"/>
      <c r="BE514" s="117"/>
      <c r="BF514" s="69"/>
      <c r="BG514" s="117"/>
      <c r="BH514" s="180"/>
      <c r="BI514" s="69" t="s">
        <v>2727</v>
      </c>
      <c r="BJ514" s="181">
        <v>2105</v>
      </c>
      <c r="BK514" s="69"/>
      <c r="BL514" s="182"/>
      <c r="BM514" s="69" t="s">
        <v>3041</v>
      </c>
      <c r="BN514" s="69" t="s">
        <v>3042</v>
      </c>
      <c r="BO514" s="69" t="s">
        <v>3043</v>
      </c>
      <c r="BP514" s="69"/>
      <c r="BQ514" s="69"/>
      <c r="BR514" s="69" t="s">
        <v>337</v>
      </c>
      <c r="BS514" s="69"/>
      <c r="BT514" s="180"/>
      <c r="BU514" s="129">
        <v>2608404</v>
      </c>
      <c r="BV514" s="129">
        <v>1125616</v>
      </c>
      <c r="BW514" s="83" t="s">
        <v>27</v>
      </c>
      <c r="BX514" s="53" t="s">
        <v>28</v>
      </c>
      <c r="BY514" s="83"/>
      <c r="BZ514" s="75"/>
      <c r="CA514" s="54">
        <v>88.9</v>
      </c>
      <c r="CB514" s="53">
        <v>86.3</v>
      </c>
      <c r="CC514" s="53">
        <v>78.5</v>
      </c>
      <c r="CD514" s="53">
        <v>76</v>
      </c>
      <c r="CE514" s="53">
        <v>0</v>
      </c>
      <c r="CF514" s="53">
        <v>0</v>
      </c>
      <c r="CG514" s="53">
        <v>0</v>
      </c>
      <c r="CH514" s="183">
        <v>0</v>
      </c>
    </row>
    <row r="515" spans="1:86" ht="13" x14ac:dyDescent="0.3">
      <c r="A515" s="34">
        <v>503100</v>
      </c>
      <c r="B515" s="35" t="s">
        <v>1221</v>
      </c>
      <c r="C515" s="35" t="s">
        <v>1222</v>
      </c>
      <c r="D515" s="35" t="s">
        <v>1223</v>
      </c>
      <c r="E515" s="36" t="s">
        <v>22</v>
      </c>
      <c r="F515" s="37" t="s">
        <v>1065</v>
      </c>
      <c r="G515" s="139" t="s">
        <v>24</v>
      </c>
      <c r="H515" s="144">
        <v>1</v>
      </c>
      <c r="I515" s="49" t="s">
        <v>25</v>
      </c>
      <c r="J515" s="38" t="s">
        <v>26</v>
      </c>
      <c r="K515" s="39"/>
      <c r="L515" s="40">
        <v>0.4</v>
      </c>
      <c r="M515" s="41">
        <v>1.05</v>
      </c>
      <c r="N515" s="124">
        <f>M515*H515</f>
        <v>1.05</v>
      </c>
      <c r="O515" s="42">
        <v>0.9</v>
      </c>
      <c r="P515" s="124">
        <f>O515*H515</f>
        <v>0.9</v>
      </c>
      <c r="Q515" s="43">
        <v>2</v>
      </c>
      <c r="R515" s="44">
        <v>0.5</v>
      </c>
      <c r="S515" s="45">
        <v>1.5</v>
      </c>
      <c r="T515" s="124">
        <f>Q515*H515</f>
        <v>2</v>
      </c>
      <c r="U515" s="40">
        <v>0</v>
      </c>
      <c r="V515" s="35">
        <v>0</v>
      </c>
      <c r="W515" s="41">
        <v>0</v>
      </c>
      <c r="X515" s="46">
        <v>0</v>
      </c>
      <c r="Y515" s="47">
        <v>0</v>
      </c>
      <c r="Z515" s="48">
        <v>0</v>
      </c>
      <c r="AA515" s="124">
        <f>X515*H515</f>
        <v>0</v>
      </c>
      <c r="AB515" s="49">
        <v>1961</v>
      </c>
      <c r="AC515" s="50">
        <v>1961</v>
      </c>
      <c r="AD515" s="86">
        <v>2577</v>
      </c>
      <c r="AE515" s="116" t="s">
        <v>1065</v>
      </c>
      <c r="AF515" s="116">
        <v>100</v>
      </c>
      <c r="AG515" s="116"/>
      <c r="AH515" s="116"/>
      <c r="AI515" s="116"/>
      <c r="AJ515" s="120"/>
      <c r="AK515" s="90" t="s">
        <v>1221</v>
      </c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102"/>
      <c r="AW515" s="106"/>
      <c r="AX515" s="93"/>
      <c r="AY515" s="106"/>
      <c r="AZ515" s="93"/>
      <c r="BA515" s="106"/>
      <c r="BB515" s="93"/>
      <c r="BC515" s="106"/>
      <c r="BD515" s="93"/>
      <c r="BE515" s="106"/>
      <c r="BF515" s="93"/>
      <c r="BG515" s="106"/>
      <c r="BH515" s="98"/>
      <c r="BI515" s="93" t="s">
        <v>2727</v>
      </c>
      <c r="BJ515" s="110">
        <v>2039</v>
      </c>
      <c r="BK515" s="93"/>
      <c r="BL515" s="132"/>
      <c r="BM515" s="93"/>
      <c r="BN515" s="93"/>
      <c r="BO515" s="93"/>
      <c r="BP515" s="93"/>
      <c r="BQ515" s="93"/>
      <c r="BR515" s="93"/>
      <c r="BS515" s="93"/>
      <c r="BT515" s="98"/>
      <c r="BU515" s="128">
        <v>2608280</v>
      </c>
      <c r="BV515" s="128">
        <v>1111530</v>
      </c>
      <c r="BW515" s="82" t="s">
        <v>27</v>
      </c>
      <c r="BX515" s="35" t="s">
        <v>28</v>
      </c>
      <c r="BY515" s="82"/>
      <c r="BZ515" s="50"/>
      <c r="CA515" s="49">
        <v>331</v>
      </c>
      <c r="CB515" s="35">
        <v>307</v>
      </c>
      <c r="CC515" s="35">
        <v>295</v>
      </c>
      <c r="CD515" s="35">
        <v>273.60000000000002</v>
      </c>
      <c r="CE515" s="35">
        <v>0</v>
      </c>
      <c r="CF515" s="35">
        <v>0</v>
      </c>
      <c r="CG515" s="35">
        <v>0</v>
      </c>
      <c r="CH515" s="51">
        <v>0</v>
      </c>
    </row>
    <row r="516" spans="1:86" ht="13" x14ac:dyDescent="0.3">
      <c r="A516" s="34">
        <v>503200</v>
      </c>
      <c r="B516" s="35" t="s">
        <v>1224</v>
      </c>
      <c r="C516" s="35" t="s">
        <v>1225</v>
      </c>
      <c r="D516" s="35" t="s">
        <v>1226</v>
      </c>
      <c r="E516" s="57" t="s">
        <v>101</v>
      </c>
      <c r="F516" s="37" t="s">
        <v>1065</v>
      </c>
      <c r="G516" s="139" t="s">
        <v>24</v>
      </c>
      <c r="H516" s="144">
        <v>1</v>
      </c>
      <c r="I516" s="49" t="s">
        <v>25</v>
      </c>
      <c r="J516" s="38" t="s">
        <v>26</v>
      </c>
      <c r="K516" s="39" t="s">
        <v>69</v>
      </c>
      <c r="L516" s="40">
        <v>15</v>
      </c>
      <c r="M516" s="41">
        <v>102</v>
      </c>
      <c r="N516" s="124">
        <f>M516*H516</f>
        <v>102</v>
      </c>
      <c r="O516" s="42">
        <v>87</v>
      </c>
      <c r="P516" s="124">
        <f>O516*H516</f>
        <v>87</v>
      </c>
      <c r="Q516" s="43">
        <v>137.05000000000001</v>
      </c>
      <c r="R516" s="44">
        <v>114.45</v>
      </c>
      <c r="S516" s="45">
        <v>22.6</v>
      </c>
      <c r="T516" s="124">
        <f>Q516*H516</f>
        <v>137.05000000000001</v>
      </c>
      <c r="U516" s="40">
        <v>15</v>
      </c>
      <c r="V516" s="35">
        <v>81</v>
      </c>
      <c r="W516" s="41">
        <v>87</v>
      </c>
      <c r="X516" s="56">
        <v>30.2</v>
      </c>
      <c r="Y516" s="47">
        <v>1</v>
      </c>
      <c r="Z516" s="48">
        <v>29.2</v>
      </c>
      <c r="AA516" s="124">
        <f>X516*H516</f>
        <v>30.2</v>
      </c>
      <c r="AB516" s="49">
        <v>1958</v>
      </c>
      <c r="AC516" s="50">
        <v>2024</v>
      </c>
      <c r="AD516" s="86">
        <v>1563</v>
      </c>
      <c r="AE516" s="116" t="s">
        <v>1065</v>
      </c>
      <c r="AF516" s="116">
        <v>100</v>
      </c>
      <c r="AG516" s="116"/>
      <c r="AH516" s="116"/>
      <c r="AI516" s="116"/>
      <c r="AJ516" s="120"/>
      <c r="AK516" s="90" t="s">
        <v>2283</v>
      </c>
      <c r="AL516" s="90" t="s">
        <v>2284</v>
      </c>
      <c r="AM516" s="90" t="s">
        <v>2285</v>
      </c>
      <c r="AN516" s="90" t="s">
        <v>2286</v>
      </c>
      <c r="AO516" s="90" t="s">
        <v>2287</v>
      </c>
      <c r="AP516" s="90" t="s">
        <v>2288</v>
      </c>
      <c r="AQ516" s="90" t="s">
        <v>2289</v>
      </c>
      <c r="AR516" s="90" t="s">
        <v>2280</v>
      </c>
      <c r="AS516" s="90" t="s">
        <v>2290</v>
      </c>
      <c r="AT516" s="90"/>
      <c r="AU516" s="90"/>
      <c r="AV516" s="102"/>
      <c r="AW516" s="106" t="s">
        <v>27</v>
      </c>
      <c r="AX516" s="93" t="s">
        <v>2692</v>
      </c>
      <c r="AY516" s="106"/>
      <c r="AZ516" s="93"/>
      <c r="BA516" s="106"/>
      <c r="BB516" s="93"/>
      <c r="BC516" s="106"/>
      <c r="BD516" s="93"/>
      <c r="BE516" s="106"/>
      <c r="BF516" s="93"/>
      <c r="BG516" s="106"/>
      <c r="BH516" s="98"/>
      <c r="BI516" s="93" t="s">
        <v>2727</v>
      </c>
      <c r="BJ516" s="110">
        <v>2039</v>
      </c>
      <c r="BK516" s="93"/>
      <c r="BL516" s="132"/>
      <c r="BM516" s="93" t="s">
        <v>3044</v>
      </c>
      <c r="BN516" s="93"/>
      <c r="BO516" s="93"/>
      <c r="BP516" s="93" t="s">
        <v>3045</v>
      </c>
      <c r="BQ516" s="93"/>
      <c r="BR516" s="93"/>
      <c r="BS516" s="93"/>
      <c r="BT516" s="98"/>
      <c r="BU516" s="128">
        <v>2614010</v>
      </c>
      <c r="BV516" s="128">
        <v>1111300</v>
      </c>
      <c r="BW516" s="82" t="s">
        <v>27</v>
      </c>
      <c r="BX516" s="35" t="s">
        <v>28</v>
      </c>
      <c r="BY516" s="82"/>
      <c r="BZ516" s="50"/>
      <c r="CA516" s="49">
        <v>685</v>
      </c>
      <c r="CB516" s="35">
        <v>550</v>
      </c>
      <c r="CC516" s="35">
        <v>640.20000000000005</v>
      </c>
      <c r="CD516" s="35">
        <v>514</v>
      </c>
      <c r="CE516" s="35">
        <v>664</v>
      </c>
      <c r="CF516" s="35">
        <v>570</v>
      </c>
      <c r="CG516" s="35">
        <v>619.20000000000005</v>
      </c>
      <c r="CH516" s="51">
        <v>531.5</v>
      </c>
    </row>
    <row r="517" spans="1:86" ht="13" x14ac:dyDescent="0.3">
      <c r="A517" s="159">
        <v>503300</v>
      </c>
      <c r="B517" s="160" t="s">
        <v>1227</v>
      </c>
      <c r="C517" s="160" t="s">
        <v>1228</v>
      </c>
      <c r="D517" s="160" t="s">
        <v>1229</v>
      </c>
      <c r="E517" s="163" t="s">
        <v>36</v>
      </c>
      <c r="F517" s="162" t="s">
        <v>1065</v>
      </c>
      <c r="G517" s="139" t="s">
        <v>24</v>
      </c>
      <c r="H517" s="144">
        <v>1</v>
      </c>
      <c r="I517" s="198" t="s">
        <v>175</v>
      </c>
      <c r="J517" s="164" t="s">
        <v>26</v>
      </c>
      <c r="K517" s="165"/>
      <c r="L517" s="40">
        <v>13.9</v>
      </c>
      <c r="M517" s="166">
        <v>57</v>
      </c>
      <c r="N517" s="124">
        <f>M517*H517</f>
        <v>57</v>
      </c>
      <c r="O517" s="93">
        <v>52.1</v>
      </c>
      <c r="P517" s="124">
        <f>O517*H517</f>
        <v>52.1</v>
      </c>
      <c r="Q517" s="167">
        <v>213</v>
      </c>
      <c r="R517" s="168">
        <v>93</v>
      </c>
      <c r="S517" s="169">
        <v>120</v>
      </c>
      <c r="T517" s="124">
        <f>Q517*H517</f>
        <v>213</v>
      </c>
      <c r="U517" s="40">
        <v>0</v>
      </c>
      <c r="V517" s="160">
        <v>0</v>
      </c>
      <c r="W517" s="166">
        <v>0</v>
      </c>
      <c r="X517" s="170">
        <v>0</v>
      </c>
      <c r="Y517" s="171">
        <v>0</v>
      </c>
      <c r="Z517" s="172">
        <v>0</v>
      </c>
      <c r="AA517" s="124">
        <f>X517*H517</f>
        <v>0</v>
      </c>
      <c r="AB517" s="173">
        <v>1958</v>
      </c>
      <c r="AC517" s="61">
        <v>2026</v>
      </c>
      <c r="AD517" s="175">
        <v>1122</v>
      </c>
      <c r="AE517" s="106" t="s">
        <v>1065</v>
      </c>
      <c r="AF517" s="106">
        <v>100</v>
      </c>
      <c r="AG517" s="106"/>
      <c r="AH517" s="106"/>
      <c r="AI517" s="106"/>
      <c r="AJ517" s="176"/>
      <c r="AK517" s="90" t="s">
        <v>2285</v>
      </c>
      <c r="AL517" s="90" t="s">
        <v>2291</v>
      </c>
      <c r="AM517" s="90"/>
      <c r="AN517" s="90"/>
      <c r="AO517" s="90"/>
      <c r="AP517" s="90"/>
      <c r="AQ517" s="90"/>
      <c r="AR517" s="90"/>
      <c r="AS517" s="90"/>
      <c r="AT517" s="90"/>
      <c r="AU517" s="90"/>
      <c r="AV517" s="102"/>
      <c r="AW517" s="106"/>
      <c r="AX517" s="93"/>
      <c r="AY517" s="106"/>
      <c r="AZ517" s="93"/>
      <c r="BA517" s="106"/>
      <c r="BB517" s="93"/>
      <c r="BC517" s="106"/>
      <c r="BD517" s="93"/>
      <c r="BE517" s="106"/>
      <c r="BF517" s="93"/>
      <c r="BG517" s="106"/>
      <c r="BH517" s="98"/>
      <c r="BI517" s="93" t="s">
        <v>2727</v>
      </c>
      <c r="BJ517" s="110">
        <v>2039</v>
      </c>
      <c r="BK517" s="93"/>
      <c r="BL517" s="132"/>
      <c r="BM517" s="93" t="s">
        <v>3046</v>
      </c>
      <c r="BN517" s="93" t="s">
        <v>2916</v>
      </c>
      <c r="BO517" s="93"/>
      <c r="BP517" s="93"/>
      <c r="BQ517" s="93"/>
      <c r="BR517" s="93"/>
      <c r="BS517" s="93"/>
      <c r="BT517" s="98"/>
      <c r="BU517" s="177">
        <v>2611370</v>
      </c>
      <c r="BV517" s="177">
        <v>1117620</v>
      </c>
      <c r="BW517" s="178" t="s">
        <v>27</v>
      </c>
      <c r="BX517" s="160" t="s">
        <v>28</v>
      </c>
      <c r="BY517" s="178"/>
      <c r="BZ517" s="174"/>
      <c r="CA517" s="173">
        <v>441.5</v>
      </c>
      <c r="CB517" s="160">
        <v>432.5</v>
      </c>
      <c r="CC517" s="160">
        <v>424.4</v>
      </c>
      <c r="CD517" s="160">
        <v>421</v>
      </c>
      <c r="CE517" s="160">
        <v>0</v>
      </c>
      <c r="CF517" s="160">
        <v>0</v>
      </c>
      <c r="CG517" s="160">
        <v>0</v>
      </c>
      <c r="CH517" s="179">
        <v>0</v>
      </c>
    </row>
    <row r="518" spans="1:86" ht="13" x14ac:dyDescent="0.3">
      <c r="A518" s="159">
        <v>503350</v>
      </c>
      <c r="B518" s="160" t="s">
        <v>1230</v>
      </c>
      <c r="C518" s="160" t="s">
        <v>1228</v>
      </c>
      <c r="D518" s="160" t="s">
        <v>1229</v>
      </c>
      <c r="E518" s="161" t="s">
        <v>22</v>
      </c>
      <c r="F518" s="162" t="s">
        <v>1065</v>
      </c>
      <c r="G518" s="139" t="s">
        <v>24</v>
      </c>
      <c r="H518" s="144">
        <v>1</v>
      </c>
      <c r="I518" s="198" t="s">
        <v>175</v>
      </c>
      <c r="J518" s="164" t="s">
        <v>26</v>
      </c>
      <c r="K518" s="165"/>
      <c r="L518" s="40">
        <v>1.1000000000000001</v>
      </c>
      <c r="M518" s="166">
        <v>0.81</v>
      </c>
      <c r="N518" s="124">
        <f>M518*H518</f>
        <v>0.81</v>
      </c>
      <c r="O518" s="93">
        <v>0.7</v>
      </c>
      <c r="P518" s="124">
        <f>O518*H518</f>
        <v>0.7</v>
      </c>
      <c r="Q518" s="167">
        <v>3.1</v>
      </c>
      <c r="R518" s="168">
        <v>1.25</v>
      </c>
      <c r="S518" s="169">
        <v>1.85</v>
      </c>
      <c r="T518" s="124">
        <f>Q518*H518</f>
        <v>3.1</v>
      </c>
      <c r="U518" s="40">
        <v>0</v>
      </c>
      <c r="V518" s="160">
        <v>0</v>
      </c>
      <c r="W518" s="166">
        <v>0</v>
      </c>
      <c r="X518" s="170">
        <v>0</v>
      </c>
      <c r="Y518" s="171">
        <v>0</v>
      </c>
      <c r="Z518" s="172">
        <v>0</v>
      </c>
      <c r="AA518" s="124">
        <f>X518*H518</f>
        <v>0</v>
      </c>
      <c r="AB518" s="173">
        <v>1958</v>
      </c>
      <c r="AC518" s="61">
        <v>2026</v>
      </c>
      <c r="AD518" s="175">
        <v>1122.4000000000001</v>
      </c>
      <c r="AE518" s="106" t="s">
        <v>1065</v>
      </c>
      <c r="AF518" s="106">
        <v>100</v>
      </c>
      <c r="AG518" s="106"/>
      <c r="AH518" s="106"/>
      <c r="AI518" s="106"/>
      <c r="AJ518" s="176"/>
      <c r="AK518" s="90" t="s">
        <v>2285</v>
      </c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102"/>
      <c r="AW518" s="106"/>
      <c r="AX518" s="93"/>
      <c r="AY518" s="106"/>
      <c r="AZ518" s="93"/>
      <c r="BA518" s="106"/>
      <c r="BB518" s="93"/>
      <c r="BC518" s="106"/>
      <c r="BD518" s="93"/>
      <c r="BE518" s="106"/>
      <c r="BF518" s="93"/>
      <c r="BG518" s="106"/>
      <c r="BH518" s="98"/>
      <c r="BI518" s="93" t="s">
        <v>2727</v>
      </c>
      <c r="BJ518" s="110">
        <v>2039</v>
      </c>
      <c r="BK518" s="93"/>
      <c r="BL518" s="132"/>
      <c r="BM518" s="93" t="s">
        <v>3047</v>
      </c>
      <c r="BN518" s="93" t="s">
        <v>337</v>
      </c>
      <c r="BO518" s="93" t="s">
        <v>3048</v>
      </c>
      <c r="BP518" s="93"/>
      <c r="BQ518" s="93"/>
      <c r="BR518" s="93"/>
      <c r="BS518" s="93"/>
      <c r="BT518" s="98"/>
      <c r="BU518" s="177">
        <v>2611363</v>
      </c>
      <c r="BV518" s="177">
        <v>1117602</v>
      </c>
      <c r="BW518" s="178" t="s">
        <v>27</v>
      </c>
      <c r="BX518" s="160" t="s">
        <v>28</v>
      </c>
      <c r="BY518" s="178"/>
      <c r="BZ518" s="174"/>
      <c r="CA518" s="173">
        <v>81.599999999999994</v>
      </c>
      <c r="CB518" s="160">
        <v>0</v>
      </c>
      <c r="CC518" s="160">
        <v>73.5</v>
      </c>
      <c r="CD518" s="160">
        <v>0</v>
      </c>
      <c r="CE518" s="160">
        <v>0</v>
      </c>
      <c r="CF518" s="160">
        <v>0</v>
      </c>
      <c r="CG518" s="160">
        <v>0</v>
      </c>
      <c r="CH518" s="179">
        <v>0</v>
      </c>
    </row>
    <row r="519" spans="1:86" ht="13" x14ac:dyDescent="0.3">
      <c r="A519" s="34">
        <v>503400</v>
      </c>
      <c r="B519" s="35" t="s">
        <v>1231</v>
      </c>
      <c r="C519" s="35" t="s">
        <v>1232</v>
      </c>
      <c r="D519" s="35" t="s">
        <v>1220</v>
      </c>
      <c r="E519" s="52" t="s">
        <v>36</v>
      </c>
      <c r="F519" s="37" t="s">
        <v>1065</v>
      </c>
      <c r="G519" s="139" t="s">
        <v>24</v>
      </c>
      <c r="H519" s="144">
        <v>1</v>
      </c>
      <c r="I519" s="49" t="s">
        <v>25</v>
      </c>
      <c r="J519" s="38" t="s">
        <v>26</v>
      </c>
      <c r="K519" s="39"/>
      <c r="L519" s="40">
        <v>11.5</v>
      </c>
      <c r="M519" s="41">
        <v>71.099999999999994</v>
      </c>
      <c r="N519" s="124">
        <f>M519*H519</f>
        <v>71.099999999999994</v>
      </c>
      <c r="O519" s="42">
        <v>50</v>
      </c>
      <c r="P519" s="124">
        <f>O519*H519</f>
        <v>50</v>
      </c>
      <c r="Q519" s="43">
        <v>298.7</v>
      </c>
      <c r="R519" s="44">
        <v>129.4</v>
      </c>
      <c r="S519" s="45">
        <v>169.3</v>
      </c>
      <c r="T519" s="124">
        <f>Q519*H519</f>
        <v>298.7</v>
      </c>
      <c r="U519" s="40">
        <v>0</v>
      </c>
      <c r="V519" s="35">
        <v>0</v>
      </c>
      <c r="W519" s="41">
        <v>0</v>
      </c>
      <c r="X519" s="46">
        <v>0</v>
      </c>
      <c r="Y519" s="47">
        <v>0</v>
      </c>
      <c r="Z519" s="48">
        <v>0</v>
      </c>
      <c r="AA519" s="124">
        <f>X519*H519</f>
        <v>0</v>
      </c>
      <c r="AB519" s="49">
        <v>1908</v>
      </c>
      <c r="AC519" s="50">
        <v>2014</v>
      </c>
      <c r="AD519" s="86">
        <v>527</v>
      </c>
      <c r="AE519" s="116" t="s">
        <v>1065</v>
      </c>
      <c r="AF519" s="116">
        <v>100</v>
      </c>
      <c r="AG519" s="116"/>
      <c r="AH519" s="116"/>
      <c r="AI519" s="116"/>
      <c r="AJ519" s="120"/>
      <c r="AK519" s="90" t="s">
        <v>2285</v>
      </c>
      <c r="AL519" s="90" t="s">
        <v>2292</v>
      </c>
      <c r="AM519" s="90" t="s">
        <v>2293</v>
      </c>
      <c r="AN519" s="90"/>
      <c r="AO519" s="90"/>
      <c r="AP519" s="90"/>
      <c r="AQ519" s="90"/>
      <c r="AR519" s="90"/>
      <c r="AS519" s="90"/>
      <c r="AT519" s="90"/>
      <c r="AU519" s="90"/>
      <c r="AV519" s="102"/>
      <c r="AW519" s="106"/>
      <c r="AX519" s="93"/>
      <c r="AY519" s="106"/>
      <c r="AZ519" s="93"/>
      <c r="BA519" s="106"/>
      <c r="BB519" s="93"/>
      <c r="BC519" s="106"/>
      <c r="BD519" s="93"/>
      <c r="BE519" s="106"/>
      <c r="BF519" s="93"/>
      <c r="BG519" s="106"/>
      <c r="BH519" s="98"/>
      <c r="BI519" s="93" t="s">
        <v>2727</v>
      </c>
      <c r="BJ519" s="110">
        <v>2084</v>
      </c>
      <c r="BK519" s="93"/>
      <c r="BL519" s="132"/>
      <c r="BM519" s="93" t="s">
        <v>3049</v>
      </c>
      <c r="BN519" s="93" t="s">
        <v>3050</v>
      </c>
      <c r="BO519" s="93" t="s">
        <v>337</v>
      </c>
      <c r="BP519" s="93"/>
      <c r="BQ519" s="93"/>
      <c r="BR519" s="93"/>
      <c r="BS519" s="93"/>
      <c r="BT519" s="98"/>
      <c r="BU519" s="128">
        <v>2608332</v>
      </c>
      <c r="BV519" s="128">
        <v>1125578</v>
      </c>
      <c r="BW519" s="82" t="s">
        <v>27</v>
      </c>
      <c r="BX519" s="35" t="s">
        <v>28</v>
      </c>
      <c r="BY519" s="82"/>
      <c r="BZ519" s="50"/>
      <c r="CA519" s="49">
        <v>593</v>
      </c>
      <c r="CB519" s="35">
        <v>586.5</v>
      </c>
      <c r="CC519" s="35">
        <v>545</v>
      </c>
      <c r="CD519" s="35">
        <v>539</v>
      </c>
      <c r="CE519" s="35">
        <v>0</v>
      </c>
      <c r="CF519" s="35">
        <v>0</v>
      </c>
      <c r="CG519" s="35">
        <v>0</v>
      </c>
      <c r="CH519" s="51">
        <v>0</v>
      </c>
    </row>
    <row r="520" spans="1:86" ht="13" x14ac:dyDescent="0.3">
      <c r="A520" s="34">
        <v>503450</v>
      </c>
      <c r="B520" s="35" t="s">
        <v>1233</v>
      </c>
      <c r="C520" s="35" t="s">
        <v>1234</v>
      </c>
      <c r="D520" s="35" t="s">
        <v>1235</v>
      </c>
      <c r="E520" s="36" t="s">
        <v>22</v>
      </c>
      <c r="F520" s="37" t="s">
        <v>1065</v>
      </c>
      <c r="G520" s="139" t="s">
        <v>24</v>
      </c>
      <c r="H520" s="144">
        <v>1</v>
      </c>
      <c r="I520" s="49" t="s">
        <v>25</v>
      </c>
      <c r="J520" s="38" t="s">
        <v>26</v>
      </c>
      <c r="K520" s="39"/>
      <c r="L520" s="40">
        <v>0.02</v>
      </c>
      <c r="M520" s="41">
        <v>0.35</v>
      </c>
      <c r="N520" s="124">
        <f>M520*H520</f>
        <v>0.35</v>
      </c>
      <c r="O520" s="42">
        <v>0.35</v>
      </c>
      <c r="P520" s="124">
        <f>O520*H520</f>
        <v>0.35</v>
      </c>
      <c r="Q520" s="43">
        <v>1.7</v>
      </c>
      <c r="R520" s="44">
        <v>0.85</v>
      </c>
      <c r="S520" s="45">
        <v>0.85</v>
      </c>
      <c r="T520" s="124">
        <f>Q520*H520</f>
        <v>1.7</v>
      </c>
      <c r="U520" s="40">
        <v>0</v>
      </c>
      <c r="V520" s="35">
        <v>0</v>
      </c>
      <c r="W520" s="41">
        <v>0</v>
      </c>
      <c r="X520" s="46">
        <v>0</v>
      </c>
      <c r="Y520" s="47">
        <v>0</v>
      </c>
      <c r="Z520" s="48">
        <v>0</v>
      </c>
      <c r="AA520" s="124">
        <f>X520*H520</f>
        <v>0</v>
      </c>
      <c r="AB520" s="49">
        <v>2019</v>
      </c>
      <c r="AC520" s="50"/>
      <c r="AD520" s="86">
        <v>1167</v>
      </c>
      <c r="AE520" s="116" t="s">
        <v>1065</v>
      </c>
      <c r="AF520" s="116">
        <v>100</v>
      </c>
      <c r="AG520" s="116"/>
      <c r="AH520" s="116"/>
      <c r="AI520" s="116"/>
      <c r="AJ520" s="120"/>
      <c r="AK520" s="90" t="s">
        <v>2294</v>
      </c>
      <c r="AL520" s="90" t="s">
        <v>2295</v>
      </c>
      <c r="AM520" s="90"/>
      <c r="AN520" s="90"/>
      <c r="AO520" s="90"/>
      <c r="AP520" s="90"/>
      <c r="AQ520" s="90"/>
      <c r="AR520" s="90"/>
      <c r="AS520" s="90"/>
      <c r="AT520" s="90"/>
      <c r="AU520" s="90"/>
      <c r="AV520" s="102"/>
      <c r="AW520" s="106"/>
      <c r="AX520" s="93"/>
      <c r="AY520" s="106"/>
      <c r="AZ520" s="93"/>
      <c r="BA520" s="106"/>
      <c r="BB520" s="93"/>
      <c r="BC520" s="106"/>
      <c r="BD520" s="93"/>
      <c r="BE520" s="106"/>
      <c r="BF520" s="93"/>
      <c r="BG520" s="106"/>
      <c r="BH520" s="98"/>
      <c r="BI520" s="93" t="s">
        <v>2732</v>
      </c>
      <c r="BJ520" s="131">
        <v>9999</v>
      </c>
      <c r="BK520" s="93"/>
      <c r="BL520" s="132"/>
      <c r="BM520" s="93" t="s">
        <v>2888</v>
      </c>
      <c r="BN520" s="93"/>
      <c r="BO520" s="93"/>
      <c r="BP520" s="93"/>
      <c r="BQ520" s="93"/>
      <c r="BR520" s="93"/>
      <c r="BS520" s="93"/>
      <c r="BT520" s="98"/>
      <c r="BU520" s="128">
        <v>2603715</v>
      </c>
      <c r="BV520" s="128">
        <v>1121446</v>
      </c>
      <c r="BW520" s="82" t="s">
        <v>48</v>
      </c>
      <c r="BX520" s="35" t="s">
        <v>49</v>
      </c>
      <c r="BY520" s="82" t="s">
        <v>26</v>
      </c>
      <c r="BZ520" s="50" t="s">
        <v>1746</v>
      </c>
      <c r="CA520" s="49">
        <v>376</v>
      </c>
      <c r="CB520" s="35">
        <v>0</v>
      </c>
      <c r="CC520" s="35">
        <v>333</v>
      </c>
      <c r="CD520" s="35">
        <v>0</v>
      </c>
      <c r="CE520" s="35">
        <v>0</v>
      </c>
      <c r="CF520" s="35">
        <v>0</v>
      </c>
      <c r="CG520" s="35">
        <v>0</v>
      </c>
      <c r="CH520" s="51">
        <v>0</v>
      </c>
    </row>
    <row r="521" spans="1:86" ht="13" x14ac:dyDescent="0.3">
      <c r="A521" s="34">
        <v>503460</v>
      </c>
      <c r="B521" s="35" t="s">
        <v>1236</v>
      </c>
      <c r="C521" s="35" t="s">
        <v>1237</v>
      </c>
      <c r="D521" s="35" t="s">
        <v>1235</v>
      </c>
      <c r="E521" s="36" t="s">
        <v>22</v>
      </c>
      <c r="F521" s="37" t="s">
        <v>1065</v>
      </c>
      <c r="G521" s="139" t="s">
        <v>24</v>
      </c>
      <c r="H521" s="144">
        <v>1</v>
      </c>
      <c r="I521" s="49" t="s">
        <v>25</v>
      </c>
      <c r="J521" s="38" t="s">
        <v>26</v>
      </c>
      <c r="K521" s="39"/>
      <c r="L521" s="40">
        <v>0.02</v>
      </c>
      <c r="M521" s="41">
        <v>0.54</v>
      </c>
      <c r="N521" s="124">
        <f>M521*H521</f>
        <v>0.54</v>
      </c>
      <c r="O521" s="42">
        <v>0.54</v>
      </c>
      <c r="P521" s="124">
        <f>O521*H521</f>
        <v>0.54</v>
      </c>
      <c r="Q521" s="43">
        <v>2.4</v>
      </c>
      <c r="R521" s="44">
        <v>1</v>
      </c>
      <c r="S521" s="45">
        <v>1.4</v>
      </c>
      <c r="T521" s="124">
        <f>Q521*H521</f>
        <v>2.4</v>
      </c>
      <c r="U521" s="40">
        <v>0</v>
      </c>
      <c r="V521" s="35">
        <v>0</v>
      </c>
      <c r="W521" s="41">
        <v>0</v>
      </c>
      <c r="X521" s="46">
        <v>0</v>
      </c>
      <c r="Y521" s="47">
        <v>0</v>
      </c>
      <c r="Z521" s="48">
        <v>0</v>
      </c>
      <c r="AA521" s="124">
        <f>X521*H521</f>
        <v>0</v>
      </c>
      <c r="AB521" s="49">
        <v>2019</v>
      </c>
      <c r="AC521" s="50"/>
      <c r="AD521" s="86">
        <v>650</v>
      </c>
      <c r="AE521" s="116" t="s">
        <v>1065</v>
      </c>
      <c r="AF521" s="116">
        <v>100</v>
      </c>
      <c r="AG521" s="116"/>
      <c r="AH521" s="116"/>
      <c r="AI521" s="116"/>
      <c r="AJ521" s="120"/>
      <c r="AK521" s="90" t="s">
        <v>2294</v>
      </c>
      <c r="AL521" s="90" t="s">
        <v>2295</v>
      </c>
      <c r="AM521" s="90"/>
      <c r="AN521" s="90"/>
      <c r="AO521" s="90"/>
      <c r="AP521" s="90"/>
      <c r="AQ521" s="90"/>
      <c r="AR521" s="90"/>
      <c r="AS521" s="90"/>
      <c r="AT521" s="90"/>
      <c r="AU521" s="90"/>
      <c r="AV521" s="102"/>
      <c r="AW521" s="106"/>
      <c r="AX521" s="93"/>
      <c r="AY521" s="106"/>
      <c r="AZ521" s="93"/>
      <c r="BA521" s="106"/>
      <c r="BB521" s="93"/>
      <c r="BC521" s="106"/>
      <c r="BD521" s="93"/>
      <c r="BE521" s="106"/>
      <c r="BF521" s="93"/>
      <c r="BG521" s="106"/>
      <c r="BH521" s="98"/>
      <c r="BI521" s="93" t="s">
        <v>2732</v>
      </c>
      <c r="BJ521" s="131">
        <v>9999</v>
      </c>
      <c r="BK521" s="93"/>
      <c r="BL521" s="132"/>
      <c r="BM521" s="93" t="s">
        <v>2888</v>
      </c>
      <c r="BN521" s="93"/>
      <c r="BO521" s="93"/>
      <c r="BP521" s="93"/>
      <c r="BQ521" s="93"/>
      <c r="BR521" s="93"/>
      <c r="BS521" s="93"/>
      <c r="BT521" s="98"/>
      <c r="BU521" s="128">
        <v>2602842</v>
      </c>
      <c r="BV521" s="128">
        <v>1122299</v>
      </c>
      <c r="BW521" s="82" t="s">
        <v>48</v>
      </c>
      <c r="BX521" s="35" t="s">
        <v>49</v>
      </c>
      <c r="BY521" s="82" t="s">
        <v>26</v>
      </c>
      <c r="BZ521" s="50" t="s">
        <v>1746</v>
      </c>
      <c r="CA521" s="49">
        <v>517</v>
      </c>
      <c r="CB521" s="35">
        <v>487</v>
      </c>
      <c r="CC521" s="35">
        <v>353</v>
      </c>
      <c r="CD521" s="35">
        <v>341</v>
      </c>
      <c r="CE521" s="35">
        <v>0</v>
      </c>
      <c r="CF521" s="35">
        <v>0</v>
      </c>
      <c r="CG521" s="35">
        <v>0</v>
      </c>
      <c r="CH521" s="51">
        <v>0</v>
      </c>
    </row>
    <row r="522" spans="1:86" ht="13" x14ac:dyDescent="0.3">
      <c r="A522" s="34">
        <v>503500</v>
      </c>
      <c r="B522" s="35" t="s">
        <v>1238</v>
      </c>
      <c r="C522" s="35" t="s">
        <v>1239</v>
      </c>
      <c r="D522" s="35" t="s">
        <v>1240</v>
      </c>
      <c r="E522" s="52" t="s">
        <v>36</v>
      </c>
      <c r="F522" s="37" t="s">
        <v>1065</v>
      </c>
      <c r="G522" s="139" t="s">
        <v>24</v>
      </c>
      <c r="H522" s="144">
        <v>1</v>
      </c>
      <c r="I522" s="49" t="s">
        <v>25</v>
      </c>
      <c r="J522" s="38" t="s">
        <v>26</v>
      </c>
      <c r="K522" s="39"/>
      <c r="L522" s="40">
        <v>9</v>
      </c>
      <c r="M522" s="41">
        <v>66</v>
      </c>
      <c r="N522" s="124">
        <f>M522*H522</f>
        <v>66</v>
      </c>
      <c r="O522" s="42">
        <v>65.5</v>
      </c>
      <c r="P522" s="124">
        <f>O522*H522</f>
        <v>65.5</v>
      </c>
      <c r="Q522" s="43">
        <v>146.5</v>
      </c>
      <c r="R522" s="44">
        <v>97.3</v>
      </c>
      <c r="S522" s="45">
        <v>49.2</v>
      </c>
      <c r="T522" s="124">
        <f>Q522*H522</f>
        <v>146.5</v>
      </c>
      <c r="U522" s="40">
        <v>0</v>
      </c>
      <c r="V522" s="35">
        <v>0</v>
      </c>
      <c r="W522" s="41">
        <v>0</v>
      </c>
      <c r="X522" s="46">
        <v>0</v>
      </c>
      <c r="Y522" s="47">
        <v>0</v>
      </c>
      <c r="Z522" s="48">
        <v>0</v>
      </c>
      <c r="AA522" s="124">
        <f>X522*H522</f>
        <v>0</v>
      </c>
      <c r="AB522" s="49">
        <v>1957</v>
      </c>
      <c r="AC522" s="50">
        <v>1999</v>
      </c>
      <c r="AD522" s="86">
        <v>921.7</v>
      </c>
      <c r="AE522" s="116" t="s">
        <v>1065</v>
      </c>
      <c r="AF522" s="116">
        <v>100</v>
      </c>
      <c r="AG522" s="116"/>
      <c r="AH522" s="116"/>
      <c r="AI522" s="116"/>
      <c r="AJ522" s="120"/>
      <c r="AK522" s="90" t="s">
        <v>2296</v>
      </c>
      <c r="AL522" s="90" t="s">
        <v>2297</v>
      </c>
      <c r="AM522" s="90" t="s">
        <v>2298</v>
      </c>
      <c r="AN522" s="90"/>
      <c r="AO522" s="90"/>
      <c r="AP522" s="90"/>
      <c r="AQ522" s="90"/>
      <c r="AR522" s="90"/>
      <c r="AS522" s="90"/>
      <c r="AT522" s="90"/>
      <c r="AU522" s="90"/>
      <c r="AV522" s="102"/>
      <c r="AW522" s="106"/>
      <c r="AX522" s="93"/>
      <c r="AY522" s="106"/>
      <c r="AZ522" s="93"/>
      <c r="BA522" s="106"/>
      <c r="BB522" s="93"/>
      <c r="BC522" s="106"/>
      <c r="BD522" s="93"/>
      <c r="BE522" s="106"/>
      <c r="BF522" s="93"/>
      <c r="BG522" s="106"/>
      <c r="BH522" s="98"/>
      <c r="BI522" s="93" t="s">
        <v>2727</v>
      </c>
      <c r="BJ522" s="110">
        <v>2038</v>
      </c>
      <c r="BK522" s="93"/>
      <c r="BL522" s="132"/>
      <c r="BM522" s="93"/>
      <c r="BN522" s="93"/>
      <c r="BO522" s="93"/>
      <c r="BP522" s="93"/>
      <c r="BQ522" s="93"/>
      <c r="BR522" s="93"/>
      <c r="BS522" s="93"/>
      <c r="BT522" s="98"/>
      <c r="BU522" s="128">
        <v>2599680</v>
      </c>
      <c r="BV522" s="128">
        <v>1128502</v>
      </c>
      <c r="BW522" s="82" t="s">
        <v>27</v>
      </c>
      <c r="BX522" s="35" t="s">
        <v>28</v>
      </c>
      <c r="BY522" s="82"/>
      <c r="BZ522" s="50"/>
      <c r="CA522" s="49">
        <v>858</v>
      </c>
      <c r="CB522" s="35">
        <v>752</v>
      </c>
      <c r="CC522" s="35">
        <v>730.3</v>
      </c>
      <c r="CD522" s="35">
        <v>648.79999999999995</v>
      </c>
      <c r="CE522" s="35">
        <v>0</v>
      </c>
      <c r="CF522" s="35">
        <v>0</v>
      </c>
      <c r="CG522" s="35">
        <v>0</v>
      </c>
      <c r="CH522" s="51">
        <v>0</v>
      </c>
    </row>
    <row r="523" spans="1:86" ht="13" x14ac:dyDescent="0.3">
      <c r="A523" s="34">
        <v>503600</v>
      </c>
      <c r="B523" s="35" t="s">
        <v>1241</v>
      </c>
      <c r="C523" s="35" t="s">
        <v>1242</v>
      </c>
      <c r="D523" s="35" t="s">
        <v>1243</v>
      </c>
      <c r="E523" s="36" t="s">
        <v>22</v>
      </c>
      <c r="F523" s="37" t="s">
        <v>1065</v>
      </c>
      <c r="G523" s="139" t="s">
        <v>24</v>
      </c>
      <c r="H523" s="144">
        <v>1</v>
      </c>
      <c r="I523" s="49" t="s">
        <v>25</v>
      </c>
      <c r="J523" s="38" t="s">
        <v>26</v>
      </c>
      <c r="K523" s="39"/>
      <c r="L523" s="40">
        <v>0.3</v>
      </c>
      <c r="M523" s="41">
        <v>1.84</v>
      </c>
      <c r="N523" s="124">
        <f>M523*H523</f>
        <v>1.84</v>
      </c>
      <c r="O523" s="42">
        <v>0.9</v>
      </c>
      <c r="P523" s="124">
        <f>O523*H523</f>
        <v>0.9</v>
      </c>
      <c r="Q523" s="43">
        <v>1.4</v>
      </c>
      <c r="R523" s="44">
        <v>0.2</v>
      </c>
      <c r="S523" s="45">
        <v>1.2</v>
      </c>
      <c r="T523" s="124">
        <f>Q523*H523</f>
        <v>1.4</v>
      </c>
      <c r="U523" s="40">
        <v>0</v>
      </c>
      <c r="V523" s="35">
        <v>0</v>
      </c>
      <c r="W523" s="41">
        <v>0</v>
      </c>
      <c r="X523" s="46">
        <v>0</v>
      </c>
      <c r="Y523" s="47">
        <v>0</v>
      </c>
      <c r="Z523" s="48">
        <v>0</v>
      </c>
      <c r="AA523" s="124">
        <f>X523*H523</f>
        <v>0</v>
      </c>
      <c r="AB523" s="49">
        <v>1957</v>
      </c>
      <c r="AC523" s="50">
        <v>1957</v>
      </c>
      <c r="AD523" s="86">
        <v>1388.7</v>
      </c>
      <c r="AE523" s="116" t="s">
        <v>1065</v>
      </c>
      <c r="AF523" s="116">
        <v>100</v>
      </c>
      <c r="AG523" s="116"/>
      <c r="AH523" s="116"/>
      <c r="AI523" s="116"/>
      <c r="AJ523" s="120"/>
      <c r="AK523" s="90" t="s">
        <v>2296</v>
      </c>
      <c r="AL523" s="90" t="s">
        <v>2297</v>
      </c>
      <c r="AM523" s="90"/>
      <c r="AN523" s="90"/>
      <c r="AO523" s="90"/>
      <c r="AP523" s="90"/>
      <c r="AQ523" s="90"/>
      <c r="AR523" s="90"/>
      <c r="AS523" s="90"/>
      <c r="AT523" s="90"/>
      <c r="AU523" s="90"/>
      <c r="AV523" s="102"/>
      <c r="AW523" s="106"/>
      <c r="AX523" s="93"/>
      <c r="AY523" s="106"/>
      <c r="AZ523" s="93"/>
      <c r="BA523" s="106"/>
      <c r="BB523" s="93"/>
      <c r="BC523" s="106"/>
      <c r="BD523" s="93"/>
      <c r="BE523" s="106"/>
      <c r="BF523" s="93"/>
      <c r="BG523" s="106"/>
      <c r="BH523" s="98"/>
      <c r="BI523" s="93" t="s">
        <v>2727</v>
      </c>
      <c r="BJ523" s="110">
        <v>2038</v>
      </c>
      <c r="BK523" s="93"/>
      <c r="BL523" s="132"/>
      <c r="BM523" s="93"/>
      <c r="BN523" s="93"/>
      <c r="BO523" s="93"/>
      <c r="BP523" s="93"/>
      <c r="BQ523" s="93"/>
      <c r="BR523" s="93"/>
      <c r="BS523" s="93"/>
      <c r="BT523" s="98"/>
      <c r="BU523" s="128">
        <v>2599464</v>
      </c>
      <c r="BV523" s="128">
        <v>1129265</v>
      </c>
      <c r="BW523" s="82" t="s">
        <v>48</v>
      </c>
      <c r="BX523" s="35" t="s">
        <v>49</v>
      </c>
      <c r="BY523" s="82" t="s">
        <v>965</v>
      </c>
      <c r="BZ523" s="50" t="s">
        <v>1748</v>
      </c>
      <c r="CA523" s="49">
        <v>411.3</v>
      </c>
      <c r="CB523" s="35">
        <v>390</v>
      </c>
      <c r="CC523" s="35">
        <v>380.9</v>
      </c>
      <c r="CD523" s="35">
        <v>361.2</v>
      </c>
      <c r="CE523" s="35">
        <v>0</v>
      </c>
      <c r="CF523" s="35">
        <v>0</v>
      </c>
      <c r="CG523" s="35">
        <v>0</v>
      </c>
      <c r="CH523" s="51">
        <v>0</v>
      </c>
    </row>
    <row r="524" spans="1:86" ht="13" x14ac:dyDescent="0.3">
      <c r="A524" s="34">
        <v>503625</v>
      </c>
      <c r="B524" s="35" t="s">
        <v>1244</v>
      </c>
      <c r="C524" s="35" t="s">
        <v>1245</v>
      </c>
      <c r="D524" s="35" t="s">
        <v>1246</v>
      </c>
      <c r="E524" s="36" t="s">
        <v>22</v>
      </c>
      <c r="F524" s="37" t="s">
        <v>1065</v>
      </c>
      <c r="G524" s="139" t="s">
        <v>24</v>
      </c>
      <c r="H524" s="144">
        <v>1</v>
      </c>
      <c r="I524" s="49" t="s">
        <v>25</v>
      </c>
      <c r="J524" s="38" t="s">
        <v>26</v>
      </c>
      <c r="K524" s="39"/>
      <c r="L524" s="40">
        <v>0.65</v>
      </c>
      <c r="M524" s="41">
        <v>1.3</v>
      </c>
      <c r="N524" s="124">
        <f>M524*H524</f>
        <v>1.3</v>
      </c>
      <c r="O524" s="42">
        <v>1.1299999999999999</v>
      </c>
      <c r="P524" s="124">
        <f>O524*H524</f>
        <v>1.1299999999999999</v>
      </c>
      <c r="Q524" s="43">
        <v>2.3199999999999998</v>
      </c>
      <c r="R524" s="44">
        <v>0.46</v>
      </c>
      <c r="S524" s="45">
        <v>1.86</v>
      </c>
      <c r="T524" s="124">
        <f>Q524*H524</f>
        <v>2.3199999999999998</v>
      </c>
      <c r="U524" s="40">
        <v>0</v>
      </c>
      <c r="V524" s="35">
        <v>0</v>
      </c>
      <c r="W524" s="41">
        <v>0</v>
      </c>
      <c r="X524" s="46">
        <v>0</v>
      </c>
      <c r="Y524" s="47">
        <v>0</v>
      </c>
      <c r="Z524" s="48">
        <v>0</v>
      </c>
      <c r="AA524" s="124">
        <f>X524*H524</f>
        <v>0</v>
      </c>
      <c r="AB524" s="49">
        <v>2019</v>
      </c>
      <c r="AC524" s="50"/>
      <c r="AD524" s="86">
        <v>1417.65</v>
      </c>
      <c r="AE524" s="116" t="s">
        <v>1065</v>
      </c>
      <c r="AF524" s="116">
        <v>100</v>
      </c>
      <c r="AG524" s="116"/>
      <c r="AH524" s="116"/>
      <c r="AI524" s="116"/>
      <c r="AJ524" s="120"/>
      <c r="AK524" s="90" t="s">
        <v>2299</v>
      </c>
      <c r="AL524" s="90" t="s">
        <v>2300</v>
      </c>
      <c r="AM524" s="90"/>
      <c r="AN524" s="90"/>
      <c r="AO524" s="90"/>
      <c r="AP524" s="90"/>
      <c r="AQ524" s="90"/>
      <c r="AR524" s="90"/>
      <c r="AS524" s="90"/>
      <c r="AT524" s="90"/>
      <c r="AU524" s="90"/>
      <c r="AV524" s="102"/>
      <c r="AW524" s="106"/>
      <c r="AX524" s="93"/>
      <c r="AY524" s="106"/>
      <c r="AZ524" s="93"/>
      <c r="BA524" s="106"/>
      <c r="BB524" s="93"/>
      <c r="BC524" s="106"/>
      <c r="BD524" s="93"/>
      <c r="BE524" s="106"/>
      <c r="BF524" s="93"/>
      <c r="BG524" s="106"/>
      <c r="BH524" s="98"/>
      <c r="BI524" s="93" t="s">
        <v>2727</v>
      </c>
      <c r="BJ524" s="110">
        <v>2037</v>
      </c>
      <c r="BK524" s="93"/>
      <c r="BL524" s="132"/>
      <c r="BM524" s="93" t="s">
        <v>2888</v>
      </c>
      <c r="BN524" s="93"/>
      <c r="BO524" s="93"/>
      <c r="BP524" s="93"/>
      <c r="BQ524" s="93"/>
      <c r="BR524" s="93"/>
      <c r="BS524" s="93"/>
      <c r="BT524" s="98"/>
      <c r="BU524" s="128">
        <v>2601420</v>
      </c>
      <c r="BV524" s="128">
        <v>1128230</v>
      </c>
      <c r="BW524" s="82" t="s">
        <v>48</v>
      </c>
      <c r="BX524" s="35" t="s">
        <v>49</v>
      </c>
      <c r="BY524" s="82" t="s">
        <v>965</v>
      </c>
      <c r="BZ524" s="50" t="s">
        <v>1748</v>
      </c>
      <c r="CA524" s="49">
        <v>208.4</v>
      </c>
      <c r="CB524" s="35">
        <v>207.6</v>
      </c>
      <c r="CC524" s="35">
        <v>161.4</v>
      </c>
      <c r="CD524" s="35">
        <v>156.19999999999999</v>
      </c>
      <c r="CE524" s="35">
        <v>0</v>
      </c>
      <c r="CF524" s="35">
        <v>0</v>
      </c>
      <c r="CG524" s="35">
        <v>0</v>
      </c>
      <c r="CH524" s="51">
        <v>0</v>
      </c>
    </row>
    <row r="525" spans="1:86" ht="13" x14ac:dyDescent="0.3">
      <c r="A525" s="34">
        <v>503650</v>
      </c>
      <c r="B525" s="35" t="s">
        <v>1247</v>
      </c>
      <c r="C525" s="35" t="s">
        <v>1248</v>
      </c>
      <c r="D525" s="35" t="s">
        <v>1247</v>
      </c>
      <c r="E525" s="36" t="s">
        <v>22</v>
      </c>
      <c r="F525" s="37" t="s">
        <v>1065</v>
      </c>
      <c r="G525" s="139" t="s">
        <v>24</v>
      </c>
      <c r="H525" s="144">
        <v>1</v>
      </c>
      <c r="I525" s="49" t="s">
        <v>25</v>
      </c>
      <c r="J525" s="38" t="s">
        <v>26</v>
      </c>
      <c r="K525" s="39"/>
      <c r="L525" s="40">
        <v>0.52</v>
      </c>
      <c r="M525" s="41">
        <v>2</v>
      </c>
      <c r="N525" s="124">
        <f>M525*H525</f>
        <v>2</v>
      </c>
      <c r="O525" s="42">
        <v>1.97</v>
      </c>
      <c r="P525" s="124">
        <f>O525*H525</f>
        <v>1.97</v>
      </c>
      <c r="Q525" s="43">
        <v>5.3</v>
      </c>
      <c r="R525" s="44">
        <v>1.3</v>
      </c>
      <c r="S525" s="45">
        <v>4</v>
      </c>
      <c r="T525" s="124">
        <f>Q525*H525</f>
        <v>5.3</v>
      </c>
      <c r="U525" s="40">
        <v>0</v>
      </c>
      <c r="V525" s="35">
        <v>0</v>
      </c>
      <c r="W525" s="41">
        <v>0</v>
      </c>
      <c r="X525" s="46">
        <v>0</v>
      </c>
      <c r="Y525" s="47">
        <v>0</v>
      </c>
      <c r="Z525" s="48">
        <v>0</v>
      </c>
      <c r="AA525" s="124">
        <f>X525*H525</f>
        <v>0</v>
      </c>
      <c r="AB525" s="49">
        <v>2012</v>
      </c>
      <c r="AC525" s="50"/>
      <c r="AD525" s="86">
        <v>923</v>
      </c>
      <c r="AE525" s="116" t="s">
        <v>1065</v>
      </c>
      <c r="AF525" s="116">
        <v>100</v>
      </c>
      <c r="AG525" s="116"/>
      <c r="AH525" s="116"/>
      <c r="AI525" s="116"/>
      <c r="AJ525" s="120"/>
      <c r="AK525" s="90" t="s">
        <v>2301</v>
      </c>
      <c r="AL525" s="90" t="s">
        <v>2302</v>
      </c>
      <c r="AM525" s="90" t="s">
        <v>2303</v>
      </c>
      <c r="AN525" s="90"/>
      <c r="AO525" s="90"/>
      <c r="AP525" s="90"/>
      <c r="AQ525" s="90"/>
      <c r="AR525" s="90"/>
      <c r="AS525" s="90"/>
      <c r="AT525" s="90"/>
      <c r="AU525" s="90"/>
      <c r="AV525" s="102"/>
      <c r="AW525" s="106"/>
      <c r="AX525" s="93"/>
      <c r="AY525" s="106"/>
      <c r="AZ525" s="93"/>
      <c r="BA525" s="106"/>
      <c r="BB525" s="93"/>
      <c r="BC525" s="106"/>
      <c r="BD525" s="93"/>
      <c r="BE525" s="106"/>
      <c r="BF525" s="93"/>
      <c r="BG525" s="106"/>
      <c r="BH525" s="98"/>
      <c r="BI525" s="93" t="s">
        <v>2727</v>
      </c>
      <c r="BJ525" s="110">
        <v>2037</v>
      </c>
      <c r="BK525" s="93"/>
      <c r="BL525" s="132"/>
      <c r="BM525" s="93" t="s">
        <v>2888</v>
      </c>
      <c r="BN525" s="93"/>
      <c r="BO525" s="93"/>
      <c r="BP525" s="93"/>
      <c r="BQ525" s="93"/>
      <c r="BR525" s="93"/>
      <c r="BS525" s="93"/>
      <c r="BT525" s="98"/>
      <c r="BU525" s="128">
        <v>2599990</v>
      </c>
      <c r="BV525" s="128">
        <v>1128275</v>
      </c>
      <c r="BW525" s="82" t="s">
        <v>27</v>
      </c>
      <c r="BX525" s="35" t="s">
        <v>28</v>
      </c>
      <c r="BY525" s="82"/>
      <c r="BZ525" s="50"/>
      <c r="CA525" s="49">
        <v>493</v>
      </c>
      <c r="CB525" s="35">
        <v>483</v>
      </c>
      <c r="CC525" s="35">
        <v>435</v>
      </c>
      <c r="CD525" s="35">
        <v>426.2</v>
      </c>
      <c r="CE525" s="35">
        <v>0</v>
      </c>
      <c r="CF525" s="35">
        <v>0</v>
      </c>
      <c r="CG525" s="35">
        <v>0</v>
      </c>
      <c r="CH525" s="51">
        <v>0</v>
      </c>
    </row>
    <row r="526" spans="1:86" ht="13" x14ac:dyDescent="0.3">
      <c r="A526" s="34">
        <v>503700</v>
      </c>
      <c r="B526" s="35" t="s">
        <v>1249</v>
      </c>
      <c r="C526" s="35" t="s">
        <v>1250</v>
      </c>
      <c r="D526" s="35" t="s">
        <v>1251</v>
      </c>
      <c r="E526" s="52" t="s">
        <v>36</v>
      </c>
      <c r="F526" s="37" t="s">
        <v>1065</v>
      </c>
      <c r="G526" s="139" t="s">
        <v>24</v>
      </c>
      <c r="H526" s="144">
        <v>1</v>
      </c>
      <c r="I526" s="49" t="s">
        <v>25</v>
      </c>
      <c r="J526" s="38" t="s">
        <v>26</v>
      </c>
      <c r="K526" s="39"/>
      <c r="L526" s="40">
        <v>10.5</v>
      </c>
      <c r="M526" s="41">
        <v>36</v>
      </c>
      <c r="N526" s="124">
        <f>M526*H526</f>
        <v>36</v>
      </c>
      <c r="O526" s="42">
        <v>35.5</v>
      </c>
      <c r="P526" s="124">
        <f>O526*H526</f>
        <v>35.5</v>
      </c>
      <c r="Q526" s="43">
        <v>99</v>
      </c>
      <c r="R526" s="44">
        <v>53.8</v>
      </c>
      <c r="S526" s="45">
        <v>45.2</v>
      </c>
      <c r="T526" s="124">
        <f>Q526*H526</f>
        <v>99</v>
      </c>
      <c r="U526" s="40">
        <v>0</v>
      </c>
      <c r="V526" s="35">
        <v>0</v>
      </c>
      <c r="W526" s="41">
        <v>0</v>
      </c>
      <c r="X526" s="46">
        <v>0</v>
      </c>
      <c r="Y526" s="47">
        <v>0</v>
      </c>
      <c r="Z526" s="48">
        <v>0</v>
      </c>
      <c r="AA526" s="124">
        <f>X526*H526</f>
        <v>0</v>
      </c>
      <c r="AB526" s="49">
        <v>1956</v>
      </c>
      <c r="AC526" s="50">
        <v>1998</v>
      </c>
      <c r="AD526" s="86">
        <v>502.5</v>
      </c>
      <c r="AE526" s="116" t="s">
        <v>1065</v>
      </c>
      <c r="AF526" s="116">
        <v>100</v>
      </c>
      <c r="AG526" s="116"/>
      <c r="AH526" s="116"/>
      <c r="AI526" s="116"/>
      <c r="AJ526" s="120"/>
      <c r="AK526" s="90" t="s">
        <v>2296</v>
      </c>
      <c r="AL526" s="90" t="s">
        <v>2304</v>
      </c>
      <c r="AM526" s="90" t="s">
        <v>2298</v>
      </c>
      <c r="AN526" s="90"/>
      <c r="AO526" s="90"/>
      <c r="AP526" s="90"/>
      <c r="AQ526" s="90"/>
      <c r="AR526" s="90"/>
      <c r="AS526" s="90"/>
      <c r="AT526" s="90"/>
      <c r="AU526" s="90"/>
      <c r="AV526" s="102"/>
      <c r="AW526" s="106"/>
      <c r="AX526" s="93"/>
      <c r="AY526" s="106"/>
      <c r="AZ526" s="93"/>
      <c r="BA526" s="106"/>
      <c r="BB526" s="93"/>
      <c r="BC526" s="106"/>
      <c r="BD526" s="93"/>
      <c r="BE526" s="106"/>
      <c r="BF526" s="93"/>
      <c r="BG526" s="106"/>
      <c r="BH526" s="98"/>
      <c r="BI526" s="93" t="s">
        <v>2727</v>
      </c>
      <c r="BJ526" s="110">
        <v>2038</v>
      </c>
      <c r="BK526" s="93"/>
      <c r="BL526" s="132"/>
      <c r="BM526" s="93"/>
      <c r="BN526" s="93"/>
      <c r="BO526" s="93"/>
      <c r="BP526" s="93"/>
      <c r="BQ526" s="93"/>
      <c r="BR526" s="93"/>
      <c r="BS526" s="93"/>
      <c r="BT526" s="98"/>
      <c r="BU526" s="128">
        <v>2600470</v>
      </c>
      <c r="BV526" s="128">
        <v>1123240</v>
      </c>
      <c r="BW526" s="82" t="s">
        <v>27</v>
      </c>
      <c r="BX526" s="35" t="s">
        <v>28</v>
      </c>
      <c r="BY526" s="82"/>
      <c r="BZ526" s="50"/>
      <c r="CA526" s="49">
        <v>417</v>
      </c>
      <c r="CB526" s="35">
        <v>405.1</v>
      </c>
      <c r="CC526" s="35">
        <v>398.3</v>
      </c>
      <c r="CD526" s="35">
        <v>386.9</v>
      </c>
      <c r="CE526" s="35">
        <v>0</v>
      </c>
      <c r="CF526" s="35">
        <v>0</v>
      </c>
      <c r="CG526" s="35">
        <v>0</v>
      </c>
      <c r="CH526" s="51">
        <v>0</v>
      </c>
    </row>
    <row r="527" spans="1:86" ht="13" x14ac:dyDescent="0.3">
      <c r="A527" s="34">
        <v>503800</v>
      </c>
      <c r="B527" s="35" t="s">
        <v>1252</v>
      </c>
      <c r="C527" s="35" t="s">
        <v>1253</v>
      </c>
      <c r="D527" s="35" t="s">
        <v>1249</v>
      </c>
      <c r="E527" s="36" t="s">
        <v>22</v>
      </c>
      <c r="F527" s="37" t="s">
        <v>1065</v>
      </c>
      <c r="G527" s="139" t="s">
        <v>24</v>
      </c>
      <c r="H527" s="144">
        <v>1</v>
      </c>
      <c r="I527" s="49" t="s">
        <v>25</v>
      </c>
      <c r="J527" s="38" t="s">
        <v>26</v>
      </c>
      <c r="K527" s="39"/>
      <c r="L527" s="40">
        <v>0.65</v>
      </c>
      <c r="M527" s="41">
        <v>1</v>
      </c>
      <c r="N527" s="124">
        <f>M527*H527</f>
        <v>1</v>
      </c>
      <c r="O527" s="42">
        <v>0.8</v>
      </c>
      <c r="P527" s="124">
        <f>O527*H527</f>
        <v>0.8</v>
      </c>
      <c r="Q527" s="43">
        <v>2</v>
      </c>
      <c r="R527" s="44">
        <v>0.75</v>
      </c>
      <c r="S527" s="45">
        <v>1.25</v>
      </c>
      <c r="T527" s="124">
        <f>Q527*H527</f>
        <v>2</v>
      </c>
      <c r="U527" s="40">
        <v>0</v>
      </c>
      <c r="V527" s="35">
        <v>0</v>
      </c>
      <c r="W527" s="41">
        <v>0</v>
      </c>
      <c r="X527" s="46">
        <v>0</v>
      </c>
      <c r="Y527" s="47">
        <v>0</v>
      </c>
      <c r="Z527" s="48">
        <v>0</v>
      </c>
      <c r="AA527" s="124">
        <f>X527*H527</f>
        <v>0</v>
      </c>
      <c r="AB527" s="49">
        <v>1907</v>
      </c>
      <c r="AC527" s="50">
        <v>1990</v>
      </c>
      <c r="AD527" s="86">
        <v>543.5</v>
      </c>
      <c r="AE527" s="116" t="s">
        <v>1065</v>
      </c>
      <c r="AF527" s="116">
        <v>100</v>
      </c>
      <c r="AG527" s="116"/>
      <c r="AH527" s="116"/>
      <c r="AI527" s="116"/>
      <c r="AJ527" s="120"/>
      <c r="AK527" s="90" t="s">
        <v>2296</v>
      </c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102"/>
      <c r="AW527" s="106"/>
      <c r="AX527" s="93"/>
      <c r="AY527" s="106"/>
      <c r="AZ527" s="93"/>
      <c r="BA527" s="106"/>
      <c r="BB527" s="93"/>
      <c r="BC527" s="106"/>
      <c r="BD527" s="93"/>
      <c r="BE527" s="106"/>
      <c r="BF527" s="93"/>
      <c r="BG527" s="106"/>
      <c r="BH527" s="98"/>
      <c r="BI527" s="93" t="s">
        <v>2727</v>
      </c>
      <c r="BJ527" s="110">
        <v>2038</v>
      </c>
      <c r="BK527" s="93"/>
      <c r="BL527" s="132"/>
      <c r="BM527" s="93"/>
      <c r="BN527" s="93"/>
      <c r="BO527" s="93"/>
      <c r="BP527" s="93"/>
      <c r="BQ527" s="93"/>
      <c r="BR527" s="93"/>
      <c r="BS527" s="93"/>
      <c r="BT527" s="98"/>
      <c r="BU527" s="128">
        <v>2598640</v>
      </c>
      <c r="BV527" s="128">
        <v>1124090</v>
      </c>
      <c r="BW527" s="82" t="s">
        <v>27</v>
      </c>
      <c r="BX527" s="35" t="s">
        <v>28</v>
      </c>
      <c r="BY527" s="82"/>
      <c r="BZ527" s="50"/>
      <c r="CA527" s="49">
        <v>133</v>
      </c>
      <c r="CB527" s="35">
        <v>129.5</v>
      </c>
      <c r="CC527" s="35">
        <v>0</v>
      </c>
      <c r="CD527" s="35">
        <v>0</v>
      </c>
      <c r="CE527" s="35">
        <v>0</v>
      </c>
      <c r="CF527" s="35">
        <v>0</v>
      </c>
      <c r="CG527" s="35">
        <v>0</v>
      </c>
      <c r="CH527" s="51">
        <v>0</v>
      </c>
    </row>
    <row r="528" spans="1:86" ht="13" x14ac:dyDescent="0.3">
      <c r="A528" s="34">
        <v>503900</v>
      </c>
      <c r="B528" s="35" t="s">
        <v>1254</v>
      </c>
      <c r="C528" s="35" t="s">
        <v>1255</v>
      </c>
      <c r="D528" s="35" t="s">
        <v>1256</v>
      </c>
      <c r="E528" s="36" t="s">
        <v>22</v>
      </c>
      <c r="F528" s="37" t="s">
        <v>1065</v>
      </c>
      <c r="G528" s="139" t="s">
        <v>24</v>
      </c>
      <c r="H528" s="144">
        <v>1</v>
      </c>
      <c r="I528" s="49" t="s">
        <v>25</v>
      </c>
      <c r="J528" s="38" t="s">
        <v>26</v>
      </c>
      <c r="K528" s="39"/>
      <c r="L528" s="40">
        <v>0.9</v>
      </c>
      <c r="M528" s="41">
        <v>4.7</v>
      </c>
      <c r="N528" s="124">
        <f>M528*H528</f>
        <v>4.7</v>
      </c>
      <c r="O528" s="42">
        <v>4.5599999999999996</v>
      </c>
      <c r="P528" s="124">
        <f>O528*H528</f>
        <v>4.5599999999999996</v>
      </c>
      <c r="Q528" s="43">
        <v>20.57</v>
      </c>
      <c r="R528" s="44">
        <v>4.93</v>
      </c>
      <c r="S528" s="45">
        <v>15.64</v>
      </c>
      <c r="T528" s="124">
        <f>Q528*H528</f>
        <v>20.57</v>
      </c>
      <c r="U528" s="40">
        <v>0</v>
      </c>
      <c r="V528" s="35">
        <v>0</v>
      </c>
      <c r="W528" s="41">
        <v>0</v>
      </c>
      <c r="X528" s="46">
        <v>0</v>
      </c>
      <c r="Y528" s="47">
        <v>0</v>
      </c>
      <c r="Z528" s="48">
        <v>0</v>
      </c>
      <c r="AA528" s="124">
        <f>X528*H528</f>
        <v>0</v>
      </c>
      <c r="AB528" s="49">
        <v>1977</v>
      </c>
      <c r="AC528" s="50">
        <v>1977</v>
      </c>
      <c r="AD528" s="86">
        <v>933.4</v>
      </c>
      <c r="AE528" s="116" t="s">
        <v>1065</v>
      </c>
      <c r="AF528" s="116">
        <v>100</v>
      </c>
      <c r="AG528" s="116"/>
      <c r="AH528" s="116"/>
      <c r="AI528" s="116"/>
      <c r="AJ528" s="120"/>
      <c r="AK528" s="90" t="s">
        <v>2305</v>
      </c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102"/>
      <c r="AW528" s="106"/>
      <c r="AX528" s="93"/>
      <c r="AY528" s="106"/>
      <c r="AZ528" s="93"/>
      <c r="BA528" s="106"/>
      <c r="BB528" s="93"/>
      <c r="BC528" s="106"/>
      <c r="BD528" s="93"/>
      <c r="BE528" s="106"/>
      <c r="BF528" s="93"/>
      <c r="BG528" s="106"/>
      <c r="BH528" s="98"/>
      <c r="BI528" s="93" t="s">
        <v>2727</v>
      </c>
      <c r="BJ528" s="110">
        <v>2057</v>
      </c>
      <c r="BK528" s="93"/>
      <c r="BL528" s="132"/>
      <c r="BM528" s="93"/>
      <c r="BN528" s="93"/>
      <c r="BO528" s="93"/>
      <c r="BP528" s="93"/>
      <c r="BQ528" s="93"/>
      <c r="BR528" s="93"/>
      <c r="BS528" s="93"/>
      <c r="BT528" s="98"/>
      <c r="BU528" s="128">
        <v>2597497</v>
      </c>
      <c r="BV528" s="128">
        <v>1113148</v>
      </c>
      <c r="BW528" s="82" t="s">
        <v>27</v>
      </c>
      <c r="BX528" s="35" t="s">
        <v>28</v>
      </c>
      <c r="BY528" s="82"/>
      <c r="BZ528" s="50"/>
      <c r="CA528" s="49">
        <v>610</v>
      </c>
      <c r="CB528" s="35">
        <v>607.6</v>
      </c>
      <c r="CC528" s="35">
        <v>575</v>
      </c>
      <c r="CD528" s="35">
        <v>572.70000000000005</v>
      </c>
      <c r="CE528" s="35">
        <v>0</v>
      </c>
      <c r="CF528" s="35">
        <v>0</v>
      </c>
      <c r="CG528" s="35">
        <v>0</v>
      </c>
      <c r="CH528" s="51">
        <v>0</v>
      </c>
    </row>
    <row r="529" spans="1:86" ht="13" x14ac:dyDescent="0.3">
      <c r="A529" s="34">
        <v>503950</v>
      </c>
      <c r="B529" s="35" t="s">
        <v>1257</v>
      </c>
      <c r="C529" s="35" t="s">
        <v>1258</v>
      </c>
      <c r="D529" s="35" t="s">
        <v>1259</v>
      </c>
      <c r="E529" s="36" t="s">
        <v>22</v>
      </c>
      <c r="F529" s="37" t="s">
        <v>1065</v>
      </c>
      <c r="G529" s="139" t="s">
        <v>24</v>
      </c>
      <c r="H529" s="144">
        <v>1</v>
      </c>
      <c r="I529" s="49" t="s">
        <v>25</v>
      </c>
      <c r="J529" s="38" t="s">
        <v>26</v>
      </c>
      <c r="K529" s="39"/>
      <c r="L529" s="40">
        <v>6</v>
      </c>
      <c r="M529" s="41">
        <v>0.6</v>
      </c>
      <c r="N529" s="124">
        <f>M529*H529</f>
        <v>0.6</v>
      </c>
      <c r="O529" s="42">
        <v>0.6</v>
      </c>
      <c r="P529" s="124">
        <f>O529*H529</f>
        <v>0.6</v>
      </c>
      <c r="Q529" s="43">
        <v>2.1</v>
      </c>
      <c r="R529" s="44">
        <v>0.6</v>
      </c>
      <c r="S529" s="45">
        <v>1.5</v>
      </c>
      <c r="T529" s="124">
        <f>Q529*H529</f>
        <v>2.1</v>
      </c>
      <c r="U529" s="40">
        <v>0</v>
      </c>
      <c r="V529" s="35">
        <v>0</v>
      </c>
      <c r="W529" s="41">
        <v>0</v>
      </c>
      <c r="X529" s="46">
        <v>0</v>
      </c>
      <c r="Y529" s="47">
        <v>0</v>
      </c>
      <c r="Z529" s="48">
        <v>0</v>
      </c>
      <c r="AA529" s="124">
        <f>X529*H529</f>
        <v>0</v>
      </c>
      <c r="AB529" s="49">
        <v>2012</v>
      </c>
      <c r="AC529" s="50"/>
      <c r="AD529" s="86">
        <v>916.95</v>
      </c>
      <c r="AE529" s="116" t="s">
        <v>1065</v>
      </c>
      <c r="AF529" s="116">
        <v>100</v>
      </c>
      <c r="AG529" s="116"/>
      <c r="AH529" s="116"/>
      <c r="AI529" s="116"/>
      <c r="AJ529" s="120"/>
      <c r="AK529" s="90" t="s">
        <v>2306</v>
      </c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102"/>
      <c r="AW529" s="106"/>
      <c r="AX529" s="93"/>
      <c r="AY529" s="106"/>
      <c r="AZ529" s="93"/>
      <c r="BA529" s="106"/>
      <c r="BB529" s="93"/>
      <c r="BC529" s="106"/>
      <c r="BD529" s="93"/>
      <c r="BE529" s="106"/>
      <c r="BF529" s="93"/>
      <c r="BG529" s="106"/>
      <c r="BH529" s="98"/>
      <c r="BI529" s="93" t="s">
        <v>2727</v>
      </c>
      <c r="BJ529" s="110">
        <v>2085</v>
      </c>
      <c r="BK529" s="93"/>
      <c r="BL529" s="132"/>
      <c r="BM529" s="93" t="s">
        <v>2888</v>
      </c>
      <c r="BN529" s="93"/>
      <c r="BO529" s="93"/>
      <c r="BP529" s="93"/>
      <c r="BQ529" s="93"/>
      <c r="BR529" s="93"/>
      <c r="BS529" s="93"/>
      <c r="BT529" s="98"/>
      <c r="BU529" s="128">
        <v>2597620</v>
      </c>
      <c r="BV529" s="128">
        <v>1113240</v>
      </c>
      <c r="BW529" s="82" t="s">
        <v>27</v>
      </c>
      <c r="BX529" s="35" t="s">
        <v>28</v>
      </c>
      <c r="BY529" s="82"/>
      <c r="BZ529" s="50"/>
      <c r="CA529" s="49">
        <v>25.05</v>
      </c>
      <c r="CB529" s="35">
        <v>12.7</v>
      </c>
      <c r="CC529" s="35">
        <v>0</v>
      </c>
      <c r="CD529" s="35">
        <v>0</v>
      </c>
      <c r="CE529" s="35">
        <v>0</v>
      </c>
      <c r="CF529" s="35">
        <v>0</v>
      </c>
      <c r="CG529" s="35">
        <v>0</v>
      </c>
      <c r="CH529" s="51">
        <v>0</v>
      </c>
    </row>
    <row r="530" spans="1:86" ht="13" x14ac:dyDescent="0.3">
      <c r="A530" s="34">
        <v>504000</v>
      </c>
      <c r="B530" s="35" t="s">
        <v>1260</v>
      </c>
      <c r="C530" s="35" t="s">
        <v>1261</v>
      </c>
      <c r="D530" s="35" t="s">
        <v>1260</v>
      </c>
      <c r="E530" s="36" t="s">
        <v>22</v>
      </c>
      <c r="F530" s="37" t="s">
        <v>1065</v>
      </c>
      <c r="G530" s="139" t="s">
        <v>24</v>
      </c>
      <c r="H530" s="144">
        <v>1</v>
      </c>
      <c r="I530" s="49" t="s">
        <v>25</v>
      </c>
      <c r="J530" s="38" t="s">
        <v>26</v>
      </c>
      <c r="K530" s="39"/>
      <c r="L530" s="40">
        <v>9.5</v>
      </c>
      <c r="M530" s="41">
        <v>32</v>
      </c>
      <c r="N530" s="124">
        <f>M530*H530</f>
        <v>32</v>
      </c>
      <c r="O530" s="42">
        <v>32</v>
      </c>
      <c r="P530" s="124">
        <f>O530*H530</f>
        <v>32</v>
      </c>
      <c r="Q530" s="43">
        <v>96.4</v>
      </c>
      <c r="R530" s="44">
        <v>25</v>
      </c>
      <c r="S530" s="45">
        <v>71.400000000000006</v>
      </c>
      <c r="T530" s="124">
        <f>Q530*H530</f>
        <v>96.4</v>
      </c>
      <c r="U530" s="40">
        <v>0</v>
      </c>
      <c r="V530" s="35">
        <v>0</v>
      </c>
      <c r="W530" s="41">
        <v>0</v>
      </c>
      <c r="X530" s="46">
        <v>0</v>
      </c>
      <c r="Y530" s="47">
        <v>0</v>
      </c>
      <c r="Z530" s="48">
        <v>0</v>
      </c>
      <c r="AA530" s="124">
        <f>X530*H530</f>
        <v>0</v>
      </c>
      <c r="AB530" s="49">
        <v>1915</v>
      </c>
      <c r="AC530" s="50">
        <v>2017</v>
      </c>
      <c r="AD530" s="86">
        <v>531</v>
      </c>
      <c r="AE530" s="116" t="s">
        <v>1065</v>
      </c>
      <c r="AF530" s="116">
        <v>100</v>
      </c>
      <c r="AG530" s="116"/>
      <c r="AH530" s="116"/>
      <c r="AI530" s="116"/>
      <c r="AJ530" s="120"/>
      <c r="AK530" s="90" t="s">
        <v>2306</v>
      </c>
      <c r="AL530" s="90" t="s">
        <v>2305</v>
      </c>
      <c r="AM530" s="90"/>
      <c r="AN530" s="90"/>
      <c r="AO530" s="90"/>
      <c r="AP530" s="90"/>
      <c r="AQ530" s="90"/>
      <c r="AR530" s="90"/>
      <c r="AS530" s="90"/>
      <c r="AT530" s="90"/>
      <c r="AU530" s="90"/>
      <c r="AV530" s="102"/>
      <c r="AW530" s="106"/>
      <c r="AX530" s="93"/>
      <c r="AY530" s="106"/>
      <c r="AZ530" s="93"/>
      <c r="BA530" s="106"/>
      <c r="BB530" s="93"/>
      <c r="BC530" s="106"/>
      <c r="BD530" s="93"/>
      <c r="BE530" s="106"/>
      <c r="BF530" s="93"/>
      <c r="BG530" s="106"/>
      <c r="BH530" s="98"/>
      <c r="BI530" s="93" t="s">
        <v>2727</v>
      </c>
      <c r="BJ530" s="110">
        <v>2085</v>
      </c>
      <c r="BK530" s="93"/>
      <c r="BL530" s="132"/>
      <c r="BM530" s="93"/>
      <c r="BN530" s="93"/>
      <c r="BO530" s="93"/>
      <c r="BP530" s="93"/>
      <c r="BQ530" s="93"/>
      <c r="BR530" s="93"/>
      <c r="BS530" s="93"/>
      <c r="BT530" s="98"/>
      <c r="BU530" s="128">
        <v>2597450</v>
      </c>
      <c r="BV530" s="128">
        <v>1119340</v>
      </c>
      <c r="BW530" s="82" t="s">
        <v>27</v>
      </c>
      <c r="BX530" s="35" t="s">
        <v>28</v>
      </c>
      <c r="BY530" s="82"/>
      <c r="BZ530" s="50"/>
      <c r="CA530" s="49">
        <v>395</v>
      </c>
      <c r="CB530" s="35">
        <v>376</v>
      </c>
      <c r="CC530" s="35">
        <v>360</v>
      </c>
      <c r="CD530" s="35">
        <v>357</v>
      </c>
      <c r="CE530" s="35">
        <v>0</v>
      </c>
      <c r="CF530" s="35">
        <v>0</v>
      </c>
      <c r="CG530" s="35">
        <v>0</v>
      </c>
      <c r="CH530" s="51">
        <v>0</v>
      </c>
    </row>
    <row r="531" spans="1:86" ht="13" x14ac:dyDescent="0.3">
      <c r="A531" s="34">
        <v>504100</v>
      </c>
      <c r="B531" s="35" t="s">
        <v>1262</v>
      </c>
      <c r="C531" s="35" t="s">
        <v>1261</v>
      </c>
      <c r="D531" s="35" t="s">
        <v>1260</v>
      </c>
      <c r="E531" s="36" t="s">
        <v>22</v>
      </c>
      <c r="F531" s="37" t="s">
        <v>1065</v>
      </c>
      <c r="G531" s="139" t="s">
        <v>24</v>
      </c>
      <c r="H531" s="144">
        <v>1</v>
      </c>
      <c r="I531" s="49" t="s">
        <v>25</v>
      </c>
      <c r="J531" s="38" t="s">
        <v>26</v>
      </c>
      <c r="K531" s="39"/>
      <c r="L531" s="40">
        <v>3.9</v>
      </c>
      <c r="M531" s="41">
        <v>0.49</v>
      </c>
      <c r="N531" s="124">
        <f>M531*H531</f>
        <v>0.49</v>
      </c>
      <c r="O531" s="42">
        <v>0.4</v>
      </c>
      <c r="P531" s="124">
        <f>O531*H531</f>
        <v>0.4</v>
      </c>
      <c r="Q531" s="43">
        <v>1.1000000000000001</v>
      </c>
      <c r="R531" s="44">
        <v>0.1</v>
      </c>
      <c r="S531" s="45">
        <v>1</v>
      </c>
      <c r="T531" s="124">
        <f>Q531*H531</f>
        <v>1.1000000000000001</v>
      </c>
      <c r="U531" s="40">
        <v>0</v>
      </c>
      <c r="V531" s="35">
        <v>0</v>
      </c>
      <c r="W531" s="41">
        <v>0</v>
      </c>
      <c r="X531" s="46">
        <v>0</v>
      </c>
      <c r="Y531" s="47">
        <v>0</v>
      </c>
      <c r="Z531" s="48">
        <v>0</v>
      </c>
      <c r="AA531" s="124">
        <f>X531*H531</f>
        <v>0</v>
      </c>
      <c r="AB531" s="49">
        <v>1953</v>
      </c>
      <c r="AC531" s="50">
        <v>2018</v>
      </c>
      <c r="AD531" s="86">
        <v>515</v>
      </c>
      <c r="AE531" s="116" t="s">
        <v>1065</v>
      </c>
      <c r="AF531" s="116">
        <v>100</v>
      </c>
      <c r="AG531" s="116"/>
      <c r="AH531" s="116"/>
      <c r="AI531" s="116"/>
      <c r="AJ531" s="120"/>
      <c r="AK531" s="90" t="s">
        <v>2306</v>
      </c>
      <c r="AL531" s="90" t="s">
        <v>2305</v>
      </c>
      <c r="AM531" s="90"/>
      <c r="AN531" s="90"/>
      <c r="AO531" s="90"/>
      <c r="AP531" s="90"/>
      <c r="AQ531" s="90"/>
      <c r="AR531" s="90"/>
      <c r="AS531" s="90"/>
      <c r="AT531" s="90"/>
      <c r="AU531" s="90"/>
      <c r="AV531" s="102"/>
      <c r="AW531" s="106"/>
      <c r="AX531" s="93"/>
      <c r="AY531" s="106"/>
      <c r="AZ531" s="93"/>
      <c r="BA531" s="106"/>
      <c r="BB531" s="93"/>
      <c r="BC531" s="106"/>
      <c r="BD531" s="93"/>
      <c r="BE531" s="106"/>
      <c r="BF531" s="93"/>
      <c r="BG531" s="106"/>
      <c r="BH531" s="98"/>
      <c r="BI531" s="93" t="s">
        <v>2727</v>
      </c>
      <c r="BJ531" s="110">
        <v>2085</v>
      </c>
      <c r="BK531" s="93"/>
      <c r="BL531" s="132"/>
      <c r="BM531" s="93"/>
      <c r="BN531" s="93"/>
      <c r="BO531" s="93"/>
      <c r="BP531" s="93"/>
      <c r="BQ531" s="93"/>
      <c r="BR531" s="93"/>
      <c r="BS531" s="93"/>
      <c r="BT531" s="98"/>
      <c r="BU531" s="128">
        <v>2597480</v>
      </c>
      <c r="BV531" s="128">
        <v>1119370</v>
      </c>
      <c r="BW531" s="82" t="s">
        <v>27</v>
      </c>
      <c r="BX531" s="35" t="s">
        <v>28</v>
      </c>
      <c r="BY531" s="82"/>
      <c r="BZ531" s="50"/>
      <c r="CA531" s="49">
        <v>15</v>
      </c>
      <c r="CB531" s="35">
        <v>14</v>
      </c>
      <c r="CC531" s="35">
        <v>13.7</v>
      </c>
      <c r="CD531" s="35">
        <v>12.8</v>
      </c>
      <c r="CE531" s="35">
        <v>0</v>
      </c>
      <c r="CF531" s="35">
        <v>0</v>
      </c>
      <c r="CG531" s="35">
        <v>0</v>
      </c>
      <c r="CH531" s="51">
        <v>0</v>
      </c>
    </row>
    <row r="532" spans="1:86" ht="13" x14ac:dyDescent="0.3">
      <c r="A532" s="34">
        <v>504300</v>
      </c>
      <c r="B532" s="35" t="s">
        <v>1263</v>
      </c>
      <c r="C532" s="35" t="s">
        <v>1264</v>
      </c>
      <c r="D532" s="35" t="s">
        <v>1265</v>
      </c>
      <c r="E532" s="55" t="s">
        <v>69</v>
      </c>
      <c r="F532" s="37" t="s">
        <v>1065</v>
      </c>
      <c r="G532" s="139" t="s">
        <v>24</v>
      </c>
      <c r="H532" s="144">
        <v>1</v>
      </c>
      <c r="I532" s="49" t="s">
        <v>25</v>
      </c>
      <c r="J532" s="38"/>
      <c r="K532" s="39" t="s">
        <v>69</v>
      </c>
      <c r="L532" s="40">
        <v>0</v>
      </c>
      <c r="M532" s="41">
        <v>0</v>
      </c>
      <c r="N532" s="124">
        <f>M532*H532</f>
        <v>0</v>
      </c>
      <c r="O532" s="42">
        <v>0</v>
      </c>
      <c r="P532" s="124">
        <f>O532*H532</f>
        <v>0</v>
      </c>
      <c r="Q532" s="43">
        <v>0</v>
      </c>
      <c r="R532" s="44">
        <v>0</v>
      </c>
      <c r="S532" s="45">
        <v>0</v>
      </c>
      <c r="T532" s="124">
        <f>Q532*H532</f>
        <v>0</v>
      </c>
      <c r="U532" s="40">
        <v>2.2000000000000002</v>
      </c>
      <c r="V532" s="35">
        <v>4.0999999999999996</v>
      </c>
      <c r="W532" s="41">
        <v>4.4000000000000004</v>
      </c>
      <c r="X532" s="56">
        <v>11</v>
      </c>
      <c r="Y532" s="47">
        <v>7.2</v>
      </c>
      <c r="Z532" s="48">
        <v>3.8</v>
      </c>
      <c r="AA532" s="124">
        <f>X532*H532</f>
        <v>11</v>
      </c>
      <c r="AB532" s="49">
        <v>1950</v>
      </c>
      <c r="AC532" s="50">
        <v>1950</v>
      </c>
      <c r="AD532" s="86">
        <v>2110</v>
      </c>
      <c r="AE532" s="116" t="s">
        <v>1065</v>
      </c>
      <c r="AF532" s="116">
        <v>100</v>
      </c>
      <c r="AG532" s="116"/>
      <c r="AH532" s="116"/>
      <c r="AI532" s="116"/>
      <c r="AJ532" s="120"/>
      <c r="AK532" s="90" t="s">
        <v>2307</v>
      </c>
      <c r="AL532" s="90" t="s">
        <v>2308</v>
      </c>
      <c r="AM532" s="90" t="s">
        <v>2309</v>
      </c>
      <c r="AN532" s="90"/>
      <c r="AO532" s="90"/>
      <c r="AP532" s="90"/>
      <c r="AQ532" s="90"/>
      <c r="AR532" s="90"/>
      <c r="AS532" s="90"/>
      <c r="AT532" s="90"/>
      <c r="AU532" s="90"/>
      <c r="AV532" s="102"/>
      <c r="AW532" s="106"/>
      <c r="AX532" s="93"/>
      <c r="AY532" s="106"/>
      <c r="AZ532" s="93"/>
      <c r="BA532" s="106"/>
      <c r="BB532" s="93"/>
      <c r="BC532" s="106"/>
      <c r="BD532" s="93"/>
      <c r="BE532" s="106"/>
      <c r="BF532" s="93"/>
      <c r="BG532" s="106"/>
      <c r="BH532" s="98"/>
      <c r="BI532" s="93" t="s">
        <v>2727</v>
      </c>
      <c r="BJ532" s="110">
        <v>2031</v>
      </c>
      <c r="BK532" s="93"/>
      <c r="BL532" s="132"/>
      <c r="BM532" s="93"/>
      <c r="BN532" s="93"/>
      <c r="BO532" s="93"/>
      <c r="BP532" s="93"/>
      <c r="BQ532" s="93"/>
      <c r="BR532" s="93"/>
      <c r="BS532" s="93"/>
      <c r="BT532" s="98"/>
      <c r="BU532" s="128">
        <v>2590970</v>
      </c>
      <c r="BV532" s="128">
        <v>1106810</v>
      </c>
      <c r="BW532" s="82"/>
      <c r="BX532" s="35"/>
      <c r="BY532" s="82"/>
      <c r="BZ532" s="50"/>
      <c r="CA532" s="49">
        <v>0</v>
      </c>
      <c r="CB532" s="35">
        <v>0</v>
      </c>
      <c r="CC532" s="35">
        <v>0</v>
      </c>
      <c r="CD532" s="35">
        <v>0</v>
      </c>
      <c r="CE532" s="35">
        <v>230</v>
      </c>
      <c r="CF532" s="35">
        <v>159</v>
      </c>
      <c r="CG532" s="35">
        <v>162</v>
      </c>
      <c r="CH532" s="51">
        <v>112</v>
      </c>
    </row>
    <row r="533" spans="1:86" ht="13" x14ac:dyDescent="0.3">
      <c r="A533" s="34">
        <v>504325</v>
      </c>
      <c r="B533" s="35" t="s">
        <v>1266</v>
      </c>
      <c r="C533" s="35" t="s">
        <v>1267</v>
      </c>
      <c r="D533" s="35" t="s">
        <v>1268</v>
      </c>
      <c r="E533" s="36" t="s">
        <v>22</v>
      </c>
      <c r="F533" s="37" t="s">
        <v>1065</v>
      </c>
      <c r="G533" s="139" t="s">
        <v>24</v>
      </c>
      <c r="H533" s="144">
        <v>1</v>
      </c>
      <c r="I533" s="49" t="s">
        <v>25</v>
      </c>
      <c r="J533" s="38" t="s">
        <v>26</v>
      </c>
      <c r="K533" s="39"/>
      <c r="L533" s="40">
        <v>0.3</v>
      </c>
      <c r="M533" s="41">
        <v>0.46</v>
      </c>
      <c r="N533" s="124">
        <f>M533*H533</f>
        <v>0.46</v>
      </c>
      <c r="O533" s="42">
        <v>0.46</v>
      </c>
      <c r="P533" s="124">
        <f>O533*H533</f>
        <v>0.46</v>
      </c>
      <c r="Q533" s="43">
        <v>1.7</v>
      </c>
      <c r="R533" s="44">
        <v>0.5</v>
      </c>
      <c r="S533" s="45">
        <v>1.2</v>
      </c>
      <c r="T533" s="124">
        <f>Q533*H533</f>
        <v>1.7</v>
      </c>
      <c r="U533" s="40">
        <v>0</v>
      </c>
      <c r="V533" s="35">
        <v>0</v>
      </c>
      <c r="W533" s="41">
        <v>0</v>
      </c>
      <c r="X533" s="46">
        <v>0</v>
      </c>
      <c r="Y533" s="47">
        <v>0</v>
      </c>
      <c r="Z533" s="48">
        <v>0</v>
      </c>
      <c r="AA533" s="124">
        <f>X533*H533</f>
        <v>0</v>
      </c>
      <c r="AB533" s="49">
        <v>2004</v>
      </c>
      <c r="AC533" s="50">
        <v>2004</v>
      </c>
      <c r="AD533" s="86">
        <v>1371</v>
      </c>
      <c r="AE533" s="116" t="s">
        <v>1065</v>
      </c>
      <c r="AF533" s="116">
        <v>100</v>
      </c>
      <c r="AG533" s="116"/>
      <c r="AH533" s="116"/>
      <c r="AI533" s="116"/>
      <c r="AJ533" s="120"/>
      <c r="AK533" s="90" t="s">
        <v>2310</v>
      </c>
      <c r="AL533" s="90" t="s">
        <v>2311</v>
      </c>
      <c r="AM533" s="90"/>
      <c r="AN533" s="90"/>
      <c r="AO533" s="90"/>
      <c r="AP533" s="90"/>
      <c r="AQ533" s="90"/>
      <c r="AR533" s="90"/>
      <c r="AS533" s="90"/>
      <c r="AT533" s="90"/>
      <c r="AU533" s="90"/>
      <c r="AV533" s="102"/>
      <c r="AW533" s="106"/>
      <c r="AX533" s="93"/>
      <c r="AY533" s="106"/>
      <c r="AZ533" s="93"/>
      <c r="BA533" s="106"/>
      <c r="BB533" s="93"/>
      <c r="BC533" s="106"/>
      <c r="BD533" s="93"/>
      <c r="BE533" s="106"/>
      <c r="BF533" s="93"/>
      <c r="BG533" s="106"/>
      <c r="BH533" s="98"/>
      <c r="BI533" s="93" t="s">
        <v>2728</v>
      </c>
      <c r="BJ533" s="110">
        <v>2083</v>
      </c>
      <c r="BK533" s="93"/>
      <c r="BL533" s="132"/>
      <c r="BM533" s="93" t="s">
        <v>3051</v>
      </c>
      <c r="BN533" s="93"/>
      <c r="BO533" s="93"/>
      <c r="BP533" s="93"/>
      <c r="BQ533" s="93"/>
      <c r="BR533" s="93"/>
      <c r="BS533" s="93"/>
      <c r="BT533" s="98"/>
      <c r="BU533" s="128">
        <v>2593390</v>
      </c>
      <c r="BV533" s="128">
        <v>1124790</v>
      </c>
      <c r="BW533" s="82" t="s">
        <v>48</v>
      </c>
      <c r="BX533" s="35" t="s">
        <v>49</v>
      </c>
      <c r="BY533" s="82" t="s">
        <v>26</v>
      </c>
      <c r="BZ533" s="50" t="s">
        <v>1746</v>
      </c>
      <c r="CA533" s="49">
        <v>219</v>
      </c>
      <c r="CB533" s="35">
        <v>217</v>
      </c>
      <c r="CC533" s="35">
        <v>0</v>
      </c>
      <c r="CD533" s="35">
        <v>0</v>
      </c>
      <c r="CE533" s="35">
        <v>0</v>
      </c>
      <c r="CF533" s="35">
        <v>0</v>
      </c>
      <c r="CG533" s="35">
        <v>0</v>
      </c>
      <c r="CH533" s="51">
        <v>0</v>
      </c>
    </row>
    <row r="534" spans="1:86" ht="13" x14ac:dyDescent="0.3">
      <c r="A534" s="34">
        <v>504335</v>
      </c>
      <c r="B534" s="35" t="s">
        <v>1269</v>
      </c>
      <c r="C534" s="35" t="s">
        <v>1270</v>
      </c>
      <c r="D534" s="35" t="s">
        <v>1271</v>
      </c>
      <c r="E534" s="36" t="s">
        <v>22</v>
      </c>
      <c r="F534" s="37" t="s">
        <v>1065</v>
      </c>
      <c r="G534" s="139" t="s">
        <v>24</v>
      </c>
      <c r="H534" s="144">
        <v>1</v>
      </c>
      <c r="I534" s="49" t="s">
        <v>25</v>
      </c>
      <c r="J534" s="38" t="s">
        <v>26</v>
      </c>
      <c r="K534" s="39"/>
      <c r="L534" s="40">
        <v>0.15</v>
      </c>
      <c r="M534" s="41">
        <v>0.59</v>
      </c>
      <c r="N534" s="124">
        <f>M534*H534</f>
        <v>0.59</v>
      </c>
      <c r="O534" s="42">
        <v>0.59</v>
      </c>
      <c r="P534" s="124">
        <f>O534*H534</f>
        <v>0.59</v>
      </c>
      <c r="Q534" s="43">
        <v>2.65</v>
      </c>
      <c r="R534" s="44">
        <v>1.1499999999999999</v>
      </c>
      <c r="S534" s="45">
        <v>1.5</v>
      </c>
      <c r="T534" s="124">
        <f>Q534*H534</f>
        <v>2.65</v>
      </c>
      <c r="U534" s="40">
        <v>0</v>
      </c>
      <c r="V534" s="35">
        <v>0</v>
      </c>
      <c r="W534" s="41">
        <v>0</v>
      </c>
      <c r="X534" s="46">
        <v>0</v>
      </c>
      <c r="Y534" s="47">
        <v>0</v>
      </c>
      <c r="Z534" s="48">
        <v>0</v>
      </c>
      <c r="AA534" s="124">
        <f>X534*H534</f>
        <v>0</v>
      </c>
      <c r="AB534" s="49">
        <v>2010</v>
      </c>
      <c r="AC534" s="50"/>
      <c r="AD534" s="86">
        <v>1030</v>
      </c>
      <c r="AE534" s="116" t="s">
        <v>1065</v>
      </c>
      <c r="AF534" s="116">
        <v>100</v>
      </c>
      <c r="AG534" s="116"/>
      <c r="AH534" s="116"/>
      <c r="AI534" s="116"/>
      <c r="AJ534" s="120"/>
      <c r="AK534" s="90" t="s">
        <v>2312</v>
      </c>
      <c r="AL534" s="90"/>
      <c r="AM534" s="90"/>
      <c r="AN534" s="90"/>
      <c r="AO534" s="90"/>
      <c r="AP534" s="90"/>
      <c r="AQ534" s="90"/>
      <c r="AR534" s="90"/>
      <c r="AS534" s="90"/>
      <c r="AT534" s="90"/>
      <c r="AU534" s="90"/>
      <c r="AV534" s="102"/>
      <c r="AW534" s="106"/>
      <c r="AX534" s="93"/>
      <c r="AY534" s="106"/>
      <c r="AZ534" s="93"/>
      <c r="BA534" s="106"/>
      <c r="BB534" s="93"/>
      <c r="BC534" s="106"/>
      <c r="BD534" s="93"/>
      <c r="BE534" s="106"/>
      <c r="BF534" s="93"/>
      <c r="BG534" s="106"/>
      <c r="BH534" s="98"/>
      <c r="BI534" s="93" t="s">
        <v>2731</v>
      </c>
      <c r="BJ534" s="131">
        <v>9999</v>
      </c>
      <c r="BK534" s="93"/>
      <c r="BL534" s="132"/>
      <c r="BM534" s="93" t="s">
        <v>2888</v>
      </c>
      <c r="BN534" s="93"/>
      <c r="BO534" s="93"/>
      <c r="BP534" s="93"/>
      <c r="BQ534" s="93"/>
      <c r="BR534" s="93"/>
      <c r="BS534" s="93"/>
      <c r="BT534" s="98"/>
      <c r="BU534" s="128">
        <v>2595396</v>
      </c>
      <c r="BV534" s="128">
        <v>1124097</v>
      </c>
      <c r="BW534" s="82" t="s">
        <v>48</v>
      </c>
      <c r="BX534" s="35" t="s">
        <v>49</v>
      </c>
      <c r="BY534" s="82" t="s">
        <v>26</v>
      </c>
      <c r="BZ534" s="50" t="s">
        <v>1746</v>
      </c>
      <c r="CA534" s="49">
        <v>430</v>
      </c>
      <c r="CB534" s="35">
        <v>427</v>
      </c>
      <c r="CC534" s="35">
        <v>390</v>
      </c>
      <c r="CD534" s="35">
        <v>387.3</v>
      </c>
      <c r="CE534" s="35">
        <v>0</v>
      </c>
      <c r="CF534" s="35">
        <v>0</v>
      </c>
      <c r="CG534" s="35">
        <v>0</v>
      </c>
      <c r="CH534" s="51">
        <v>0</v>
      </c>
    </row>
    <row r="535" spans="1:86" ht="13" x14ac:dyDescent="0.3">
      <c r="A535" s="34">
        <v>504340</v>
      </c>
      <c r="B535" s="35" t="s">
        <v>1272</v>
      </c>
      <c r="C535" s="35" t="s">
        <v>1273</v>
      </c>
      <c r="D535" s="35" t="s">
        <v>1274</v>
      </c>
      <c r="E535" s="36" t="s">
        <v>22</v>
      </c>
      <c r="F535" s="37" t="s">
        <v>1065</v>
      </c>
      <c r="G535" s="139" t="s">
        <v>24</v>
      </c>
      <c r="H535" s="144">
        <v>1</v>
      </c>
      <c r="I535" s="49" t="s">
        <v>25</v>
      </c>
      <c r="J535" s="38" t="s">
        <v>26</v>
      </c>
      <c r="K535" s="39"/>
      <c r="L535" s="40">
        <v>0.15</v>
      </c>
      <c r="M535" s="41">
        <v>0.57999999999999996</v>
      </c>
      <c r="N535" s="124">
        <f>M535*H535</f>
        <v>0.57999999999999996</v>
      </c>
      <c r="O535" s="42">
        <v>0.57999999999999996</v>
      </c>
      <c r="P535" s="124">
        <f>O535*H535</f>
        <v>0.57999999999999996</v>
      </c>
      <c r="Q535" s="43">
        <v>2.4500000000000002</v>
      </c>
      <c r="R535" s="44">
        <v>1.05</v>
      </c>
      <c r="S535" s="45">
        <v>1.4</v>
      </c>
      <c r="T535" s="124">
        <f>Q535*H535</f>
        <v>2.4500000000000002</v>
      </c>
      <c r="U535" s="40">
        <v>0</v>
      </c>
      <c r="V535" s="35">
        <v>0</v>
      </c>
      <c r="W535" s="41">
        <v>0</v>
      </c>
      <c r="X535" s="46">
        <v>0</v>
      </c>
      <c r="Y535" s="47">
        <v>0</v>
      </c>
      <c r="Z535" s="48">
        <v>0</v>
      </c>
      <c r="AA535" s="124">
        <f>X535*H535</f>
        <v>0</v>
      </c>
      <c r="AB535" s="49">
        <v>2015</v>
      </c>
      <c r="AC535" s="50"/>
      <c r="AD535" s="86">
        <v>603</v>
      </c>
      <c r="AE535" s="116" t="s">
        <v>1065</v>
      </c>
      <c r="AF535" s="116">
        <v>100</v>
      </c>
      <c r="AG535" s="116"/>
      <c r="AH535" s="116"/>
      <c r="AI535" s="116"/>
      <c r="AJ535" s="120"/>
      <c r="AK535" s="90" t="s">
        <v>2312</v>
      </c>
      <c r="AL535" s="90"/>
      <c r="AM535" s="90"/>
      <c r="AN535" s="90"/>
      <c r="AO535" s="90"/>
      <c r="AP535" s="90"/>
      <c r="AQ535" s="90"/>
      <c r="AR535" s="90"/>
      <c r="AS535" s="90"/>
      <c r="AT535" s="90"/>
      <c r="AU535" s="90"/>
      <c r="AV535" s="102"/>
      <c r="AW535" s="106"/>
      <c r="AX535" s="93"/>
      <c r="AY535" s="106"/>
      <c r="AZ535" s="93"/>
      <c r="BA535" s="106"/>
      <c r="BB535" s="93"/>
      <c r="BC535" s="106"/>
      <c r="BD535" s="93"/>
      <c r="BE535" s="106"/>
      <c r="BF535" s="93"/>
      <c r="BG535" s="106"/>
      <c r="BH535" s="98"/>
      <c r="BI535" s="93" t="s">
        <v>2731</v>
      </c>
      <c r="BJ535" s="131">
        <v>9999</v>
      </c>
      <c r="BK535" s="93"/>
      <c r="BL535" s="132"/>
      <c r="BM535" s="93" t="s">
        <v>2888</v>
      </c>
      <c r="BN535" s="93"/>
      <c r="BO535" s="93"/>
      <c r="BP535" s="93"/>
      <c r="BQ535" s="93"/>
      <c r="BR535" s="93"/>
      <c r="BS535" s="93"/>
      <c r="BT535" s="98"/>
      <c r="BU535" s="128">
        <v>2594181</v>
      </c>
      <c r="BV535" s="128">
        <v>1121656</v>
      </c>
      <c r="BW535" s="82" t="s">
        <v>48</v>
      </c>
      <c r="BX535" s="35" t="s">
        <v>49</v>
      </c>
      <c r="BY535" s="82" t="s">
        <v>26</v>
      </c>
      <c r="BZ535" s="50" t="s">
        <v>1746</v>
      </c>
      <c r="CA535" s="49">
        <v>416</v>
      </c>
      <c r="CB535" s="35">
        <v>415</v>
      </c>
      <c r="CC535" s="35">
        <v>358</v>
      </c>
      <c r="CD535" s="35">
        <v>357.1</v>
      </c>
      <c r="CE535" s="35">
        <v>0</v>
      </c>
      <c r="CF535" s="35">
        <v>0</v>
      </c>
      <c r="CG535" s="35">
        <v>0</v>
      </c>
      <c r="CH535" s="51">
        <v>0</v>
      </c>
    </row>
    <row r="536" spans="1:86" ht="13" x14ac:dyDescent="0.3">
      <c r="A536" s="34">
        <v>504350</v>
      </c>
      <c r="B536" s="35" t="s">
        <v>1275</v>
      </c>
      <c r="C536" s="35" t="s">
        <v>1267</v>
      </c>
      <c r="D536" s="35" t="s">
        <v>1268</v>
      </c>
      <c r="E536" s="36" t="s">
        <v>22</v>
      </c>
      <c r="F536" s="37" t="s">
        <v>1065</v>
      </c>
      <c r="G536" s="139" t="s">
        <v>24</v>
      </c>
      <c r="H536" s="144">
        <v>1</v>
      </c>
      <c r="I536" s="49" t="s">
        <v>25</v>
      </c>
      <c r="J536" s="38" t="s">
        <v>26</v>
      </c>
      <c r="K536" s="39"/>
      <c r="L536" s="40">
        <v>0.15</v>
      </c>
      <c r="M536" s="41">
        <v>0.33</v>
      </c>
      <c r="N536" s="124">
        <f>M536*H536</f>
        <v>0.33</v>
      </c>
      <c r="O536" s="42">
        <v>0.33</v>
      </c>
      <c r="P536" s="124">
        <f>O536*H536</f>
        <v>0.33</v>
      </c>
      <c r="Q536" s="43">
        <v>1.8</v>
      </c>
      <c r="R536" s="44">
        <v>0.8</v>
      </c>
      <c r="S536" s="45">
        <v>1</v>
      </c>
      <c r="T536" s="124">
        <f>Q536*H536</f>
        <v>1.8</v>
      </c>
      <c r="U536" s="40">
        <v>0</v>
      </c>
      <c r="V536" s="35">
        <v>0</v>
      </c>
      <c r="W536" s="41">
        <v>0</v>
      </c>
      <c r="X536" s="46">
        <v>0</v>
      </c>
      <c r="Y536" s="47">
        <v>0</v>
      </c>
      <c r="Z536" s="48">
        <v>0</v>
      </c>
      <c r="AA536" s="124">
        <f>X536*H536</f>
        <v>0</v>
      </c>
      <c r="AB536" s="49">
        <v>2001</v>
      </c>
      <c r="AC536" s="50">
        <v>2001</v>
      </c>
      <c r="AD536" s="86">
        <v>1084</v>
      </c>
      <c r="AE536" s="116" t="s">
        <v>1065</v>
      </c>
      <c r="AF536" s="116">
        <v>100</v>
      </c>
      <c r="AG536" s="116"/>
      <c r="AH536" s="116"/>
      <c r="AI536" s="116"/>
      <c r="AJ536" s="120"/>
      <c r="AK536" s="90" t="s">
        <v>2310</v>
      </c>
      <c r="AL536" s="90" t="s">
        <v>2311</v>
      </c>
      <c r="AM536" s="90"/>
      <c r="AN536" s="90"/>
      <c r="AO536" s="90"/>
      <c r="AP536" s="90"/>
      <c r="AQ536" s="90"/>
      <c r="AR536" s="90"/>
      <c r="AS536" s="90"/>
      <c r="AT536" s="90"/>
      <c r="AU536" s="90"/>
      <c r="AV536" s="102"/>
      <c r="AW536" s="106"/>
      <c r="AX536" s="93"/>
      <c r="AY536" s="106"/>
      <c r="AZ536" s="93"/>
      <c r="BA536" s="106"/>
      <c r="BB536" s="93"/>
      <c r="BC536" s="106"/>
      <c r="BD536" s="93"/>
      <c r="BE536" s="106"/>
      <c r="BF536" s="93"/>
      <c r="BG536" s="106"/>
      <c r="BH536" s="98"/>
      <c r="BI536" s="93" t="s">
        <v>2728</v>
      </c>
      <c r="BJ536" s="110">
        <v>2083</v>
      </c>
      <c r="BK536" s="93"/>
      <c r="BL536" s="132"/>
      <c r="BM536" s="93" t="s">
        <v>3051</v>
      </c>
      <c r="BN536" s="93"/>
      <c r="BO536" s="93"/>
      <c r="BP536" s="93"/>
      <c r="BQ536" s="93"/>
      <c r="BR536" s="93"/>
      <c r="BS536" s="93"/>
      <c r="BT536" s="98"/>
      <c r="BU536" s="128">
        <v>2593361</v>
      </c>
      <c r="BV536" s="128">
        <v>1123543</v>
      </c>
      <c r="BW536" s="82" t="s">
        <v>48</v>
      </c>
      <c r="BX536" s="35" t="s">
        <v>49</v>
      </c>
      <c r="BY536" s="82" t="s">
        <v>26</v>
      </c>
      <c r="BZ536" s="50" t="s">
        <v>1746</v>
      </c>
      <c r="CA536" s="49">
        <v>286</v>
      </c>
      <c r="CB536" s="35">
        <v>280</v>
      </c>
      <c r="CC536" s="35">
        <v>0</v>
      </c>
      <c r="CD536" s="35">
        <v>0</v>
      </c>
      <c r="CE536" s="35">
        <v>0</v>
      </c>
      <c r="CF536" s="35">
        <v>0</v>
      </c>
      <c r="CG536" s="35">
        <v>0</v>
      </c>
      <c r="CH536" s="51">
        <v>0</v>
      </c>
    </row>
    <row r="537" spans="1:86" ht="13" x14ac:dyDescent="0.3">
      <c r="A537" s="34">
        <v>504375</v>
      </c>
      <c r="B537" s="35" t="s">
        <v>1276</v>
      </c>
      <c r="C537" s="35" t="s">
        <v>1277</v>
      </c>
      <c r="D537" s="35" t="s">
        <v>1278</v>
      </c>
      <c r="E537" s="36" t="s">
        <v>22</v>
      </c>
      <c r="F537" s="37" t="s">
        <v>1065</v>
      </c>
      <c r="G537" s="139" t="s">
        <v>24</v>
      </c>
      <c r="H537" s="144">
        <v>1</v>
      </c>
      <c r="I537" s="49" t="s">
        <v>25</v>
      </c>
      <c r="J537" s="38" t="s">
        <v>26</v>
      </c>
      <c r="K537" s="39"/>
      <c r="L537" s="40">
        <v>0.18</v>
      </c>
      <c r="M537" s="41">
        <v>0.73</v>
      </c>
      <c r="N537" s="124">
        <f>M537*H537</f>
        <v>0.73</v>
      </c>
      <c r="O537" s="42">
        <v>0.73</v>
      </c>
      <c r="P537" s="124">
        <f>O537*H537</f>
        <v>0.73</v>
      </c>
      <c r="Q537" s="43">
        <v>4.0999999999999996</v>
      </c>
      <c r="R537" s="44">
        <v>1.9</v>
      </c>
      <c r="S537" s="45">
        <v>2.2000000000000002</v>
      </c>
      <c r="T537" s="124">
        <f>Q537*H537</f>
        <v>4.0999999999999996</v>
      </c>
      <c r="U537" s="40">
        <v>0</v>
      </c>
      <c r="V537" s="35">
        <v>0</v>
      </c>
      <c r="W537" s="41">
        <v>0</v>
      </c>
      <c r="X537" s="46">
        <v>0</v>
      </c>
      <c r="Y537" s="47">
        <v>0</v>
      </c>
      <c r="Z537" s="48">
        <v>0</v>
      </c>
      <c r="AA537" s="124">
        <f>X537*H537</f>
        <v>0</v>
      </c>
      <c r="AB537" s="49">
        <v>2015</v>
      </c>
      <c r="AC537" s="50"/>
      <c r="AD537" s="86">
        <v>574.4</v>
      </c>
      <c r="AE537" s="116" t="s">
        <v>1065</v>
      </c>
      <c r="AF537" s="116">
        <v>100</v>
      </c>
      <c r="AG537" s="116"/>
      <c r="AH537" s="116"/>
      <c r="AI537" s="116"/>
      <c r="AJ537" s="120"/>
      <c r="AK537" s="90" t="s">
        <v>2313</v>
      </c>
      <c r="AL537" s="90" t="s">
        <v>2314</v>
      </c>
      <c r="AM537" s="90"/>
      <c r="AN537" s="90"/>
      <c r="AO537" s="90"/>
      <c r="AP537" s="90"/>
      <c r="AQ537" s="90"/>
      <c r="AR537" s="90"/>
      <c r="AS537" s="90"/>
      <c r="AT537" s="90"/>
      <c r="AU537" s="90"/>
      <c r="AV537" s="102"/>
      <c r="AW537" s="106"/>
      <c r="AX537" s="93"/>
      <c r="AY537" s="106"/>
      <c r="AZ537" s="93"/>
      <c r="BA537" s="106"/>
      <c r="BB537" s="93"/>
      <c r="BC537" s="106"/>
      <c r="BD537" s="93"/>
      <c r="BE537" s="106"/>
      <c r="BF537" s="93"/>
      <c r="BG537" s="106"/>
      <c r="BH537" s="98"/>
      <c r="BI537" s="93" t="s">
        <v>2731</v>
      </c>
      <c r="BJ537" s="131">
        <v>9999</v>
      </c>
      <c r="BK537" s="93"/>
      <c r="BL537" s="132"/>
      <c r="BM537" s="93" t="s">
        <v>2744</v>
      </c>
      <c r="BN537" s="93"/>
      <c r="BO537" s="93"/>
      <c r="BP537" s="93"/>
      <c r="BQ537" s="93"/>
      <c r="BR537" s="93"/>
      <c r="BS537" s="93"/>
      <c r="BT537" s="98"/>
      <c r="BU537" s="128">
        <v>2587236</v>
      </c>
      <c r="BV537" s="128">
        <v>1119496</v>
      </c>
      <c r="BW537" s="82" t="s">
        <v>48</v>
      </c>
      <c r="BX537" s="35" t="s">
        <v>49</v>
      </c>
      <c r="BY537" s="82" t="s">
        <v>26</v>
      </c>
      <c r="BZ537" s="50" t="s">
        <v>1746</v>
      </c>
      <c r="CA537" s="49">
        <v>508</v>
      </c>
      <c r="CB537" s="35">
        <v>474.4</v>
      </c>
      <c r="CC537" s="35">
        <v>0</v>
      </c>
      <c r="CD537" s="35">
        <v>0</v>
      </c>
      <c r="CE537" s="35">
        <v>0</v>
      </c>
      <c r="CF537" s="35">
        <v>0</v>
      </c>
      <c r="CG537" s="35">
        <v>0</v>
      </c>
      <c r="CH537" s="51">
        <v>0</v>
      </c>
    </row>
    <row r="538" spans="1:86" ht="13" x14ac:dyDescent="0.3">
      <c r="A538" s="34">
        <v>504400</v>
      </c>
      <c r="B538" s="35" t="s">
        <v>1279</v>
      </c>
      <c r="C538" s="35" t="s">
        <v>1280</v>
      </c>
      <c r="D538" s="35" t="s">
        <v>1279</v>
      </c>
      <c r="E538" s="36" t="s">
        <v>22</v>
      </c>
      <c r="F538" s="37" t="s">
        <v>1065</v>
      </c>
      <c r="G538" s="139" t="s">
        <v>24</v>
      </c>
      <c r="H538" s="144">
        <v>1</v>
      </c>
      <c r="I538" s="49" t="s">
        <v>25</v>
      </c>
      <c r="J538" s="38" t="s">
        <v>26</v>
      </c>
      <c r="K538" s="39"/>
      <c r="L538" s="40">
        <v>7.5</v>
      </c>
      <c r="M538" s="41">
        <v>52.35</v>
      </c>
      <c r="N538" s="124">
        <f>M538*H538</f>
        <v>52.35</v>
      </c>
      <c r="O538" s="42">
        <v>48.85</v>
      </c>
      <c r="P538" s="124">
        <f>O538*H538</f>
        <v>48.85</v>
      </c>
      <c r="Q538" s="43">
        <v>162.4</v>
      </c>
      <c r="R538" s="44">
        <v>33.4</v>
      </c>
      <c r="S538" s="45">
        <v>129</v>
      </c>
      <c r="T538" s="124">
        <f>Q538*H538</f>
        <v>162.4</v>
      </c>
      <c r="U538" s="40">
        <v>0</v>
      </c>
      <c r="V538" s="35">
        <v>0</v>
      </c>
      <c r="W538" s="41">
        <v>0</v>
      </c>
      <c r="X538" s="46">
        <v>0</v>
      </c>
      <c r="Y538" s="47">
        <v>0</v>
      </c>
      <c r="Z538" s="48">
        <v>0</v>
      </c>
      <c r="AA538" s="124">
        <f>X538*H538</f>
        <v>0</v>
      </c>
      <c r="AB538" s="49">
        <v>1960</v>
      </c>
      <c r="AC538" s="50">
        <v>1996</v>
      </c>
      <c r="AD538" s="86">
        <v>510.95</v>
      </c>
      <c r="AE538" s="116" t="s">
        <v>1065</v>
      </c>
      <c r="AF538" s="116">
        <v>100</v>
      </c>
      <c r="AG538" s="116"/>
      <c r="AH538" s="116"/>
      <c r="AI538" s="116"/>
      <c r="AJ538" s="120"/>
      <c r="AK538" s="90" t="s">
        <v>2315</v>
      </c>
      <c r="AL538" s="90" t="s">
        <v>2316</v>
      </c>
      <c r="AM538" s="90" t="s">
        <v>2317</v>
      </c>
      <c r="AN538" s="90" t="s">
        <v>2318</v>
      </c>
      <c r="AO538" s="90"/>
      <c r="AP538" s="90"/>
      <c r="AQ538" s="90"/>
      <c r="AR538" s="90"/>
      <c r="AS538" s="90"/>
      <c r="AT538" s="90"/>
      <c r="AU538" s="90"/>
      <c r="AV538" s="102"/>
      <c r="AW538" s="106"/>
      <c r="AX538" s="93"/>
      <c r="AY538" s="106"/>
      <c r="AZ538" s="93"/>
      <c r="BA538" s="106"/>
      <c r="BB538" s="93"/>
      <c r="BC538" s="106"/>
      <c r="BD538" s="93"/>
      <c r="BE538" s="106"/>
      <c r="BF538" s="93"/>
      <c r="BG538" s="106"/>
      <c r="BH538" s="98"/>
      <c r="BI538" s="93" t="s">
        <v>2727</v>
      </c>
      <c r="BJ538" s="110">
        <v>2052</v>
      </c>
      <c r="BK538" s="93"/>
      <c r="BL538" s="132"/>
      <c r="BM538" s="93" t="s">
        <v>3052</v>
      </c>
      <c r="BN538" s="93"/>
      <c r="BO538" s="93"/>
      <c r="BP538" s="93"/>
      <c r="BQ538" s="93"/>
      <c r="BR538" s="93"/>
      <c r="BS538" s="93"/>
      <c r="BT538" s="98"/>
      <c r="BU538" s="128">
        <v>2585950</v>
      </c>
      <c r="BV538" s="128">
        <v>1118380</v>
      </c>
      <c r="BW538" s="82" t="s">
        <v>27</v>
      </c>
      <c r="BX538" s="35" t="s">
        <v>28</v>
      </c>
      <c r="BY538" s="82"/>
      <c r="BZ538" s="50"/>
      <c r="CA538" s="49">
        <v>887.05</v>
      </c>
      <c r="CB538" s="35">
        <v>834.05</v>
      </c>
      <c r="CC538" s="35">
        <v>826</v>
      </c>
      <c r="CD538" s="35">
        <v>776.7</v>
      </c>
      <c r="CE538" s="35">
        <v>0</v>
      </c>
      <c r="CF538" s="35">
        <v>0</v>
      </c>
      <c r="CG538" s="35">
        <v>0</v>
      </c>
      <c r="CH538" s="51">
        <v>0</v>
      </c>
    </row>
    <row r="539" spans="1:86" ht="13" x14ac:dyDescent="0.3">
      <c r="A539" s="34">
        <v>504600</v>
      </c>
      <c r="B539" s="35" t="s">
        <v>1281</v>
      </c>
      <c r="C539" s="35" t="s">
        <v>1282</v>
      </c>
      <c r="D539" s="35" t="s">
        <v>1283</v>
      </c>
      <c r="E539" s="55" t="s">
        <v>69</v>
      </c>
      <c r="F539" s="37" t="s">
        <v>1065</v>
      </c>
      <c r="G539" s="139" t="s">
        <v>24</v>
      </c>
      <c r="H539" s="144">
        <v>1</v>
      </c>
      <c r="I539" s="49" t="s">
        <v>25</v>
      </c>
      <c r="J539" s="38"/>
      <c r="K539" s="39" t="s">
        <v>69</v>
      </c>
      <c r="L539" s="40">
        <v>0</v>
      </c>
      <c r="M539" s="41">
        <v>0</v>
      </c>
      <c r="N539" s="124">
        <f>M539*H539</f>
        <v>0</v>
      </c>
      <c r="O539" s="42">
        <v>0</v>
      </c>
      <c r="P539" s="124">
        <f>O539*H539</f>
        <v>0</v>
      </c>
      <c r="Q539" s="43">
        <v>0</v>
      </c>
      <c r="R539" s="44">
        <v>0</v>
      </c>
      <c r="S539" s="45">
        <v>0</v>
      </c>
      <c r="T539" s="124">
        <f>Q539*H539</f>
        <v>0</v>
      </c>
      <c r="U539" s="40">
        <v>9.9</v>
      </c>
      <c r="V539" s="35">
        <v>23.4</v>
      </c>
      <c r="W539" s="41">
        <v>26.4</v>
      </c>
      <c r="X539" s="56">
        <v>49.1</v>
      </c>
      <c r="Y539" s="47">
        <v>5.3</v>
      </c>
      <c r="Z539" s="48">
        <v>43.8</v>
      </c>
      <c r="AA539" s="124">
        <f>X539*H539</f>
        <v>49.1</v>
      </c>
      <c r="AB539" s="49">
        <v>1961</v>
      </c>
      <c r="AC539" s="50">
        <v>1961</v>
      </c>
      <c r="AD539" s="86">
        <v>2179</v>
      </c>
      <c r="AE539" s="116" t="s">
        <v>1065</v>
      </c>
      <c r="AF539" s="116">
        <v>100</v>
      </c>
      <c r="AG539" s="116"/>
      <c r="AH539" s="116"/>
      <c r="AI539" s="116"/>
      <c r="AJ539" s="120"/>
      <c r="AK539" s="90" t="s">
        <v>2253</v>
      </c>
      <c r="AL539" s="90" t="s">
        <v>2319</v>
      </c>
      <c r="AM539" s="90"/>
      <c r="AN539" s="90"/>
      <c r="AO539" s="90"/>
      <c r="AP539" s="90"/>
      <c r="AQ539" s="90"/>
      <c r="AR539" s="90"/>
      <c r="AS539" s="90"/>
      <c r="AT539" s="90"/>
      <c r="AU539" s="90"/>
      <c r="AV539" s="102"/>
      <c r="AW539" s="106"/>
      <c r="AX539" s="93"/>
      <c r="AY539" s="106"/>
      <c r="AZ539" s="93"/>
      <c r="BA539" s="106"/>
      <c r="BB539" s="93"/>
      <c r="BC539" s="106"/>
      <c r="BD539" s="93"/>
      <c r="BE539" s="106"/>
      <c r="BF539" s="93"/>
      <c r="BG539" s="106"/>
      <c r="BH539" s="98"/>
      <c r="BI539" s="93" t="s">
        <v>2727</v>
      </c>
      <c r="BJ539" s="110">
        <v>2044</v>
      </c>
      <c r="BK539" s="93"/>
      <c r="BL539" s="132"/>
      <c r="BM539" s="93" t="s">
        <v>3053</v>
      </c>
      <c r="BN539" s="93"/>
      <c r="BO539" s="93"/>
      <c r="BP539" s="93"/>
      <c r="BQ539" s="93"/>
      <c r="BR539" s="93"/>
      <c r="BS539" s="93"/>
      <c r="BT539" s="98"/>
      <c r="BU539" s="128">
        <v>2618550</v>
      </c>
      <c r="BV539" s="128">
        <v>1094830</v>
      </c>
      <c r="BW539" s="82"/>
      <c r="BX539" s="35"/>
      <c r="BY539" s="82"/>
      <c r="BZ539" s="50"/>
      <c r="CA539" s="49">
        <v>0</v>
      </c>
      <c r="CB539" s="35">
        <v>0</v>
      </c>
      <c r="CC539" s="35">
        <v>0</v>
      </c>
      <c r="CD539" s="35">
        <v>0</v>
      </c>
      <c r="CE539" s="35">
        <v>250</v>
      </c>
      <c r="CF539" s="35">
        <v>212</v>
      </c>
      <c r="CG539" s="35">
        <v>217</v>
      </c>
      <c r="CH539" s="51">
        <v>184</v>
      </c>
    </row>
    <row r="540" spans="1:86" ht="13" x14ac:dyDescent="0.3">
      <c r="A540" s="34">
        <v>504700</v>
      </c>
      <c r="B540" s="35" t="s">
        <v>1284</v>
      </c>
      <c r="C540" s="35" t="s">
        <v>1282</v>
      </c>
      <c r="D540" s="35" t="s">
        <v>1285</v>
      </c>
      <c r="E540" s="57" t="s">
        <v>101</v>
      </c>
      <c r="F540" s="37" t="s">
        <v>1065</v>
      </c>
      <c r="G540" s="139" t="s">
        <v>24</v>
      </c>
      <c r="H540" s="144">
        <v>1</v>
      </c>
      <c r="I540" s="49" t="s">
        <v>25</v>
      </c>
      <c r="J540" s="38" t="s">
        <v>26</v>
      </c>
      <c r="K540" s="39" t="s">
        <v>69</v>
      </c>
      <c r="L540" s="40">
        <v>3.5</v>
      </c>
      <c r="M540" s="41">
        <v>4.25</v>
      </c>
      <c r="N540" s="124">
        <f>M540*H540</f>
        <v>4.25</v>
      </c>
      <c r="O540" s="42">
        <v>4.25</v>
      </c>
      <c r="P540" s="124">
        <f>O540*H540</f>
        <v>4.25</v>
      </c>
      <c r="Q540" s="43">
        <v>3.5</v>
      </c>
      <c r="R540" s="44">
        <v>3.5</v>
      </c>
      <c r="S540" s="45">
        <v>0</v>
      </c>
      <c r="T540" s="124">
        <f>Q540*H540</f>
        <v>3.5</v>
      </c>
      <c r="U540" s="40">
        <v>18.399999999999999</v>
      </c>
      <c r="V540" s="35">
        <v>84</v>
      </c>
      <c r="W540" s="41">
        <v>88</v>
      </c>
      <c r="X540" s="56">
        <v>226.88</v>
      </c>
      <c r="Y540" s="47">
        <v>16.28</v>
      </c>
      <c r="Z540" s="48">
        <v>210.6</v>
      </c>
      <c r="AA540" s="124">
        <f>X540*H540</f>
        <v>226.88</v>
      </c>
      <c r="AB540" s="49">
        <v>1965</v>
      </c>
      <c r="AC540" s="50">
        <v>2023</v>
      </c>
      <c r="AD540" s="86">
        <v>1908.3</v>
      </c>
      <c r="AE540" s="116" t="s">
        <v>1065</v>
      </c>
      <c r="AF540" s="116">
        <v>100</v>
      </c>
      <c r="AG540" s="116"/>
      <c r="AH540" s="116"/>
      <c r="AI540" s="116"/>
      <c r="AJ540" s="120"/>
      <c r="AK540" s="90" t="s">
        <v>2320</v>
      </c>
      <c r="AL540" s="90" t="s">
        <v>2058</v>
      </c>
      <c r="AM540" s="90" t="s">
        <v>2321</v>
      </c>
      <c r="AN540" s="90" t="s">
        <v>2253</v>
      </c>
      <c r="AO540" s="90" t="s">
        <v>2254</v>
      </c>
      <c r="AP540" s="90"/>
      <c r="AQ540" s="90"/>
      <c r="AR540" s="90"/>
      <c r="AS540" s="90"/>
      <c r="AT540" s="90"/>
      <c r="AU540" s="90"/>
      <c r="AV540" s="102"/>
      <c r="AW540" s="106"/>
      <c r="AX540" s="93"/>
      <c r="AY540" s="106"/>
      <c r="AZ540" s="93"/>
      <c r="BA540" s="106"/>
      <c r="BB540" s="93"/>
      <c r="BC540" s="106"/>
      <c r="BD540" s="93"/>
      <c r="BE540" s="106"/>
      <c r="BF540" s="93"/>
      <c r="BG540" s="106"/>
      <c r="BH540" s="98"/>
      <c r="BI540" s="93" t="s">
        <v>2727</v>
      </c>
      <c r="BJ540" s="110">
        <v>2044</v>
      </c>
      <c r="BK540" s="93"/>
      <c r="BL540" s="132"/>
      <c r="BM540" s="93"/>
      <c r="BN540" s="93"/>
      <c r="BO540" s="93"/>
      <c r="BP540" s="93"/>
      <c r="BQ540" s="93"/>
      <c r="BR540" s="93"/>
      <c r="BS540" s="93"/>
      <c r="BT540" s="98"/>
      <c r="BU540" s="128">
        <v>2621140</v>
      </c>
      <c r="BV540" s="128">
        <v>1095360</v>
      </c>
      <c r="BW540" s="82" t="s">
        <v>27</v>
      </c>
      <c r="BX540" s="35" t="s">
        <v>28</v>
      </c>
      <c r="BY540" s="82"/>
      <c r="BZ540" s="50"/>
      <c r="CA540" s="49">
        <v>135.69999999999999</v>
      </c>
      <c r="CB540" s="35">
        <v>88.5</v>
      </c>
      <c r="CC540" s="35">
        <v>121.8</v>
      </c>
      <c r="CD540" s="35">
        <v>79.400000000000006</v>
      </c>
      <c r="CE540" s="35">
        <v>470</v>
      </c>
      <c r="CF540" s="35">
        <v>365</v>
      </c>
      <c r="CG540" s="35">
        <v>353.2</v>
      </c>
      <c r="CH540" s="51">
        <v>284.3</v>
      </c>
    </row>
    <row r="541" spans="1:86" ht="13" x14ac:dyDescent="0.3">
      <c r="A541" s="34">
        <v>504800</v>
      </c>
      <c r="B541" s="35" t="s">
        <v>1286</v>
      </c>
      <c r="C541" s="35" t="s">
        <v>1282</v>
      </c>
      <c r="D541" s="35" t="s">
        <v>1287</v>
      </c>
      <c r="E541" s="55" t="s">
        <v>69</v>
      </c>
      <c r="F541" s="37" t="s">
        <v>1065</v>
      </c>
      <c r="G541" s="139" t="s">
        <v>24</v>
      </c>
      <c r="H541" s="144">
        <v>1</v>
      </c>
      <c r="I541" s="49" t="s">
        <v>25</v>
      </c>
      <c r="J541" s="38"/>
      <c r="K541" s="39" t="s">
        <v>69</v>
      </c>
      <c r="L541" s="40">
        <v>0</v>
      </c>
      <c r="M541" s="41">
        <v>0</v>
      </c>
      <c r="N541" s="124">
        <f>M541*H541</f>
        <v>0</v>
      </c>
      <c r="O541" s="42">
        <v>0</v>
      </c>
      <c r="P541" s="124">
        <f>O541*H541</f>
        <v>0</v>
      </c>
      <c r="Q541" s="43">
        <v>0</v>
      </c>
      <c r="R541" s="44">
        <v>0</v>
      </c>
      <c r="S541" s="45">
        <v>0</v>
      </c>
      <c r="T541" s="124">
        <f>Q541*H541</f>
        <v>0</v>
      </c>
      <c r="U541" s="40">
        <v>8.4</v>
      </c>
      <c r="V541" s="35">
        <v>19.5</v>
      </c>
      <c r="W541" s="41">
        <v>21.3</v>
      </c>
      <c r="X541" s="56">
        <v>47.7</v>
      </c>
      <c r="Y541" s="47">
        <v>6.9</v>
      </c>
      <c r="Z541" s="48">
        <v>40.799999999999997</v>
      </c>
      <c r="AA541" s="124">
        <f>X541*H541</f>
        <v>47.7</v>
      </c>
      <c r="AB541" s="49">
        <v>1964</v>
      </c>
      <c r="AC541" s="50">
        <v>1964</v>
      </c>
      <c r="AD541" s="86">
        <v>1834.6</v>
      </c>
      <c r="AE541" s="116" t="s">
        <v>1065</v>
      </c>
      <c r="AF541" s="116">
        <v>100</v>
      </c>
      <c r="AG541" s="116"/>
      <c r="AH541" s="116"/>
      <c r="AI541" s="116"/>
      <c r="AJ541" s="120"/>
      <c r="AK541" s="90" t="s">
        <v>2322</v>
      </c>
      <c r="AL541" s="90" t="s">
        <v>2323</v>
      </c>
      <c r="AM541" s="90"/>
      <c r="AN541" s="90"/>
      <c r="AO541" s="90"/>
      <c r="AP541" s="90"/>
      <c r="AQ541" s="90"/>
      <c r="AR541" s="90"/>
      <c r="AS541" s="90"/>
      <c r="AT541" s="90"/>
      <c r="AU541" s="90"/>
      <c r="AV541" s="102"/>
      <c r="AW541" s="106"/>
      <c r="AX541" s="93"/>
      <c r="AY541" s="106"/>
      <c r="AZ541" s="93"/>
      <c r="BA541" s="106"/>
      <c r="BB541" s="93"/>
      <c r="BC541" s="106"/>
      <c r="BD541" s="93"/>
      <c r="BE541" s="106"/>
      <c r="BF541" s="93"/>
      <c r="BG541" s="106"/>
      <c r="BH541" s="98"/>
      <c r="BI541" s="93" t="s">
        <v>2727</v>
      </c>
      <c r="BJ541" s="110">
        <v>2044</v>
      </c>
      <c r="BK541" s="93"/>
      <c r="BL541" s="132"/>
      <c r="BM541" s="93" t="s">
        <v>3054</v>
      </c>
      <c r="BN541" s="93"/>
      <c r="BO541" s="93"/>
      <c r="BP541" s="93"/>
      <c r="BQ541" s="93"/>
      <c r="BR541" s="93"/>
      <c r="BS541" s="93"/>
      <c r="BT541" s="98"/>
      <c r="BU541" s="128">
        <v>2608372</v>
      </c>
      <c r="BV541" s="128">
        <v>1100911</v>
      </c>
      <c r="BW541" s="82"/>
      <c r="BX541" s="35"/>
      <c r="BY541" s="82"/>
      <c r="BZ541" s="50"/>
      <c r="CA541" s="49">
        <v>0</v>
      </c>
      <c r="CB541" s="35">
        <v>0</v>
      </c>
      <c r="CC541" s="35">
        <v>0</v>
      </c>
      <c r="CD541" s="35">
        <v>0</v>
      </c>
      <c r="CE541" s="35">
        <v>189.5</v>
      </c>
      <c r="CF541" s="35">
        <v>169</v>
      </c>
      <c r="CG541" s="35">
        <v>164</v>
      </c>
      <c r="CH541" s="51">
        <v>152.1</v>
      </c>
    </row>
    <row r="542" spans="1:86" ht="13" x14ac:dyDescent="0.3">
      <c r="A542" s="34">
        <v>504900</v>
      </c>
      <c r="B542" s="35" t="s">
        <v>1288</v>
      </c>
      <c r="C542" s="35" t="s">
        <v>1282</v>
      </c>
      <c r="D542" s="35" t="s">
        <v>1289</v>
      </c>
      <c r="E542" s="55" t="s">
        <v>69</v>
      </c>
      <c r="F542" s="37" t="s">
        <v>1065</v>
      </c>
      <c r="G542" s="139" t="s">
        <v>24</v>
      </c>
      <c r="H542" s="144">
        <v>1</v>
      </c>
      <c r="I542" s="49" t="s">
        <v>25</v>
      </c>
      <c r="J542" s="38"/>
      <c r="K542" s="39" t="s">
        <v>69</v>
      </c>
      <c r="L542" s="40">
        <v>0</v>
      </c>
      <c r="M542" s="41">
        <v>0</v>
      </c>
      <c r="N542" s="124">
        <f>M542*H542</f>
        <v>0</v>
      </c>
      <c r="O542" s="42">
        <v>0</v>
      </c>
      <c r="P542" s="124">
        <f>O542*H542</f>
        <v>0</v>
      </c>
      <c r="Q542" s="43">
        <v>0</v>
      </c>
      <c r="R542" s="44">
        <v>0</v>
      </c>
      <c r="S542" s="45">
        <v>0</v>
      </c>
      <c r="T542" s="124">
        <f>Q542*H542</f>
        <v>0</v>
      </c>
      <c r="U542" s="40">
        <v>12.6</v>
      </c>
      <c r="V542" s="35">
        <v>43</v>
      </c>
      <c r="W542" s="41">
        <v>48.6</v>
      </c>
      <c r="X542" s="56">
        <v>88.7</v>
      </c>
      <c r="Y542" s="47">
        <v>7.5</v>
      </c>
      <c r="Z542" s="48">
        <v>81.2</v>
      </c>
      <c r="AA542" s="124">
        <f>X542*H542</f>
        <v>88.7</v>
      </c>
      <c r="AB542" s="49">
        <v>1963</v>
      </c>
      <c r="AC542" s="50">
        <v>1963</v>
      </c>
      <c r="AD542" s="86">
        <v>2008</v>
      </c>
      <c r="AE542" s="116" t="s">
        <v>1065</v>
      </c>
      <c r="AF542" s="116">
        <v>100</v>
      </c>
      <c r="AG542" s="116"/>
      <c r="AH542" s="116"/>
      <c r="AI542" s="116"/>
      <c r="AJ542" s="120"/>
      <c r="AK542" s="90" t="s">
        <v>2324</v>
      </c>
      <c r="AL542" s="90" t="s">
        <v>2322</v>
      </c>
      <c r="AM542" s="90"/>
      <c r="AN542" s="90"/>
      <c r="AO542" s="90"/>
      <c r="AP542" s="90"/>
      <c r="AQ542" s="90"/>
      <c r="AR542" s="90"/>
      <c r="AS542" s="90"/>
      <c r="AT542" s="90"/>
      <c r="AU542" s="90"/>
      <c r="AV542" s="102"/>
      <c r="AW542" s="106"/>
      <c r="AX542" s="93"/>
      <c r="AY542" s="106"/>
      <c r="AZ542" s="93"/>
      <c r="BA542" s="106"/>
      <c r="BB542" s="93"/>
      <c r="BC542" s="106"/>
      <c r="BD542" s="93"/>
      <c r="BE542" s="106"/>
      <c r="BF542" s="93"/>
      <c r="BG542" s="106"/>
      <c r="BH542" s="98"/>
      <c r="BI542" s="93" t="s">
        <v>2727</v>
      </c>
      <c r="BJ542" s="110">
        <v>2044</v>
      </c>
      <c r="BK542" s="93"/>
      <c r="BL542" s="132"/>
      <c r="BM542" s="93" t="s">
        <v>3054</v>
      </c>
      <c r="BN542" s="93"/>
      <c r="BO542" s="93"/>
      <c r="BP542" s="93"/>
      <c r="BQ542" s="93"/>
      <c r="BR542" s="93"/>
      <c r="BS542" s="93"/>
      <c r="BT542" s="98"/>
      <c r="BU542" s="128">
        <v>2603500</v>
      </c>
      <c r="BV542" s="128">
        <v>1095780</v>
      </c>
      <c r="BW542" s="82"/>
      <c r="BX542" s="35"/>
      <c r="BY542" s="82"/>
      <c r="BZ542" s="50"/>
      <c r="CA542" s="49">
        <v>0</v>
      </c>
      <c r="CB542" s="35">
        <v>0</v>
      </c>
      <c r="CC542" s="35">
        <v>0</v>
      </c>
      <c r="CD542" s="35">
        <v>0</v>
      </c>
      <c r="CE542" s="35">
        <v>356</v>
      </c>
      <c r="CF542" s="35">
        <v>267.5</v>
      </c>
      <c r="CG542" s="35">
        <v>312</v>
      </c>
      <c r="CH542" s="51">
        <v>234.4</v>
      </c>
    </row>
    <row r="543" spans="1:86" ht="13" x14ac:dyDescent="0.3">
      <c r="A543" s="34">
        <v>504950</v>
      </c>
      <c r="B543" s="35" t="s">
        <v>1290</v>
      </c>
      <c r="C543" s="35" t="s">
        <v>1264</v>
      </c>
      <c r="D543" s="35" t="s">
        <v>1291</v>
      </c>
      <c r="E543" s="52" t="s">
        <v>36</v>
      </c>
      <c r="F543" s="37" t="s">
        <v>1065</v>
      </c>
      <c r="G543" s="139" t="s">
        <v>24</v>
      </c>
      <c r="H543" s="144">
        <v>1</v>
      </c>
      <c r="I543" s="49" t="s">
        <v>25</v>
      </c>
      <c r="J543" s="38" t="s">
        <v>26</v>
      </c>
      <c r="K543" s="39"/>
      <c r="L543" s="40">
        <v>75</v>
      </c>
      <c r="M543" s="41">
        <v>1269</v>
      </c>
      <c r="N543" s="124">
        <f>M543*H543</f>
        <v>1269</v>
      </c>
      <c r="O543" s="42">
        <v>1200</v>
      </c>
      <c r="P543" s="124">
        <f>O543*H543</f>
        <v>1200</v>
      </c>
      <c r="Q543" s="43">
        <v>2103.1</v>
      </c>
      <c r="R543" s="44">
        <v>1108.08</v>
      </c>
      <c r="S543" s="45">
        <v>995.02</v>
      </c>
      <c r="T543" s="124">
        <f>Q543*H543</f>
        <v>2103.1</v>
      </c>
      <c r="U543" s="40">
        <v>0</v>
      </c>
      <c r="V543" s="35">
        <v>0</v>
      </c>
      <c r="W543" s="41">
        <v>0</v>
      </c>
      <c r="X543" s="46">
        <v>0</v>
      </c>
      <c r="Y543" s="47">
        <v>0</v>
      </c>
      <c r="Z543" s="48">
        <v>0</v>
      </c>
      <c r="AA543" s="124">
        <f>X543*H543</f>
        <v>0</v>
      </c>
      <c r="AB543" s="49">
        <v>1999</v>
      </c>
      <c r="AC543" s="50">
        <v>1999</v>
      </c>
      <c r="AD543" s="86">
        <v>481</v>
      </c>
      <c r="AE543" s="116" t="s">
        <v>1065</v>
      </c>
      <c r="AF543" s="116">
        <v>100</v>
      </c>
      <c r="AG543" s="116"/>
      <c r="AH543" s="116"/>
      <c r="AI543" s="116"/>
      <c r="AJ543" s="120"/>
      <c r="AK543" s="90" t="s">
        <v>2325</v>
      </c>
      <c r="AL543" s="90"/>
      <c r="AM543" s="90"/>
      <c r="AN543" s="90"/>
      <c r="AO543" s="90"/>
      <c r="AP543" s="90"/>
      <c r="AQ543" s="90"/>
      <c r="AR543" s="90"/>
      <c r="AS543" s="90"/>
      <c r="AT543" s="90"/>
      <c r="AU543" s="90"/>
      <c r="AV543" s="102"/>
      <c r="AW543" s="106"/>
      <c r="AX543" s="93"/>
      <c r="AY543" s="106"/>
      <c r="AZ543" s="93"/>
      <c r="BA543" s="106"/>
      <c r="BB543" s="93"/>
      <c r="BC543" s="106"/>
      <c r="BD543" s="93"/>
      <c r="BE543" s="106"/>
      <c r="BF543" s="93"/>
      <c r="BG543" s="106"/>
      <c r="BH543" s="98"/>
      <c r="BI543" s="93" t="s">
        <v>2727</v>
      </c>
      <c r="BJ543" s="110">
        <v>2044</v>
      </c>
      <c r="BK543" s="93"/>
      <c r="BL543" s="132"/>
      <c r="BM543" s="93" t="s">
        <v>3055</v>
      </c>
      <c r="BN543" s="93" t="s">
        <v>3056</v>
      </c>
      <c r="BO543" s="93"/>
      <c r="BP543" s="93"/>
      <c r="BQ543" s="93"/>
      <c r="BR543" s="93"/>
      <c r="BS543" s="93"/>
      <c r="BT543" s="98"/>
      <c r="BU543" s="128">
        <v>2585674</v>
      </c>
      <c r="BV543" s="128">
        <v>1114549</v>
      </c>
      <c r="BW543" s="82" t="s">
        <v>27</v>
      </c>
      <c r="BX543" s="35" t="s">
        <v>28</v>
      </c>
      <c r="BY543" s="82"/>
      <c r="BZ543" s="50"/>
      <c r="CA543" s="49">
        <v>1883</v>
      </c>
      <c r="CB543" s="35">
        <v>1734</v>
      </c>
      <c r="CC543" s="35">
        <v>1768.3</v>
      </c>
      <c r="CD543" s="35">
        <v>1628.4</v>
      </c>
      <c r="CE543" s="35">
        <v>0</v>
      </c>
      <c r="CF543" s="35">
        <v>0</v>
      </c>
      <c r="CG543" s="35">
        <v>0</v>
      </c>
      <c r="CH543" s="51">
        <v>0</v>
      </c>
    </row>
    <row r="544" spans="1:86" ht="13" x14ac:dyDescent="0.3">
      <c r="A544" s="34">
        <v>505000</v>
      </c>
      <c r="B544" s="35" t="s">
        <v>1292</v>
      </c>
      <c r="C544" s="35" t="s">
        <v>1282</v>
      </c>
      <c r="D544" s="35" t="s">
        <v>1293</v>
      </c>
      <c r="E544" s="52" t="s">
        <v>36</v>
      </c>
      <c r="F544" s="37" t="s">
        <v>1065</v>
      </c>
      <c r="G544" s="139" t="s">
        <v>24</v>
      </c>
      <c r="H544" s="144">
        <v>1</v>
      </c>
      <c r="I544" s="49" t="s">
        <v>25</v>
      </c>
      <c r="J544" s="38" t="s">
        <v>26</v>
      </c>
      <c r="K544" s="39"/>
      <c r="L544" s="40">
        <v>45</v>
      </c>
      <c r="M544" s="41">
        <v>306</v>
      </c>
      <c r="N544" s="124">
        <f>M544*H544</f>
        <v>306</v>
      </c>
      <c r="O544" s="42">
        <v>288</v>
      </c>
      <c r="P544" s="124">
        <f>O544*H544</f>
        <v>288</v>
      </c>
      <c r="Q544" s="43">
        <v>267.60000000000002</v>
      </c>
      <c r="R544" s="44">
        <v>141</v>
      </c>
      <c r="S544" s="45">
        <v>126.6</v>
      </c>
      <c r="T544" s="124">
        <f>Q544*H544</f>
        <v>267.60000000000002</v>
      </c>
      <c r="U544" s="40">
        <v>0</v>
      </c>
      <c r="V544" s="35">
        <v>0</v>
      </c>
      <c r="W544" s="41">
        <v>0</v>
      </c>
      <c r="X544" s="46">
        <v>0</v>
      </c>
      <c r="Y544" s="47">
        <v>0</v>
      </c>
      <c r="Z544" s="48">
        <v>0</v>
      </c>
      <c r="AA544" s="124">
        <f>X544*H544</f>
        <v>0</v>
      </c>
      <c r="AB544" s="49">
        <v>1957</v>
      </c>
      <c r="AC544" s="50">
        <v>2023</v>
      </c>
      <c r="AD544" s="86">
        <v>1490.65</v>
      </c>
      <c r="AE544" s="116" t="s">
        <v>1065</v>
      </c>
      <c r="AF544" s="116">
        <v>100</v>
      </c>
      <c r="AG544" s="116"/>
      <c r="AH544" s="116"/>
      <c r="AI544" s="116"/>
      <c r="AJ544" s="120"/>
      <c r="AK544" s="90" t="s">
        <v>2324</v>
      </c>
      <c r="AL544" s="90" t="s">
        <v>2322</v>
      </c>
      <c r="AM544" s="90" t="s">
        <v>2326</v>
      </c>
      <c r="AN544" s="90"/>
      <c r="AO544" s="90"/>
      <c r="AP544" s="90"/>
      <c r="AQ544" s="90"/>
      <c r="AR544" s="90"/>
      <c r="AS544" s="90"/>
      <c r="AT544" s="90"/>
      <c r="AU544" s="90"/>
      <c r="AV544" s="102"/>
      <c r="AW544" s="106"/>
      <c r="AX544" s="93"/>
      <c r="AY544" s="106"/>
      <c r="AZ544" s="93"/>
      <c r="BA544" s="106"/>
      <c r="BB544" s="93"/>
      <c r="BC544" s="106"/>
      <c r="BD544" s="93"/>
      <c r="BE544" s="106"/>
      <c r="BF544" s="93"/>
      <c r="BG544" s="106"/>
      <c r="BH544" s="98"/>
      <c r="BI544" s="93" t="s">
        <v>2727</v>
      </c>
      <c r="BJ544" s="110">
        <v>2044</v>
      </c>
      <c r="BK544" s="93"/>
      <c r="BL544" s="132"/>
      <c r="BM544" s="93" t="s">
        <v>3057</v>
      </c>
      <c r="BN544" s="93" t="s">
        <v>3058</v>
      </c>
      <c r="BO544" s="93" t="s">
        <v>3059</v>
      </c>
      <c r="BP544" s="93" t="s">
        <v>3060</v>
      </c>
      <c r="BQ544" s="93" t="s">
        <v>337</v>
      </c>
      <c r="BR544" s="93" t="s">
        <v>3061</v>
      </c>
      <c r="BS544" s="93" t="s">
        <v>3062</v>
      </c>
      <c r="BT544" s="98"/>
      <c r="BU544" s="128">
        <v>2589361</v>
      </c>
      <c r="BV544" s="128">
        <v>1098293</v>
      </c>
      <c r="BW544" s="82" t="s">
        <v>27</v>
      </c>
      <c r="BX544" s="35" t="s">
        <v>28</v>
      </c>
      <c r="BY544" s="82"/>
      <c r="BZ544" s="50"/>
      <c r="CA544" s="49">
        <v>873.8</v>
      </c>
      <c r="CB544" s="35">
        <v>679.8</v>
      </c>
      <c r="CC544" s="35">
        <v>678.2</v>
      </c>
      <c r="CD544" s="35">
        <v>645.4</v>
      </c>
      <c r="CE544" s="35">
        <v>0</v>
      </c>
      <c r="CF544" s="35">
        <v>0</v>
      </c>
      <c r="CG544" s="35">
        <v>0</v>
      </c>
      <c r="CH544" s="51">
        <v>0</v>
      </c>
    </row>
    <row r="545" spans="1:86" ht="13" x14ac:dyDescent="0.3">
      <c r="A545" s="34">
        <v>505100</v>
      </c>
      <c r="B545" s="35" t="s">
        <v>1294</v>
      </c>
      <c r="C545" s="35" t="s">
        <v>1282</v>
      </c>
      <c r="D545" s="35" t="s">
        <v>1291</v>
      </c>
      <c r="E545" s="52" t="s">
        <v>36</v>
      </c>
      <c r="F545" s="37" t="s">
        <v>1065</v>
      </c>
      <c r="G545" s="139" t="s">
        <v>24</v>
      </c>
      <c r="H545" s="144">
        <v>1</v>
      </c>
      <c r="I545" s="49" t="s">
        <v>25</v>
      </c>
      <c r="J545" s="38" t="s">
        <v>26</v>
      </c>
      <c r="K545" s="39"/>
      <c r="L545" s="40">
        <v>45</v>
      </c>
      <c r="M545" s="41">
        <v>392</v>
      </c>
      <c r="N545" s="124">
        <f>M545*H545</f>
        <v>392</v>
      </c>
      <c r="O545" s="42">
        <v>384</v>
      </c>
      <c r="P545" s="124">
        <f>O545*H545</f>
        <v>384</v>
      </c>
      <c r="Q545" s="43">
        <v>332.5</v>
      </c>
      <c r="R545" s="44">
        <v>175.19</v>
      </c>
      <c r="S545" s="45">
        <v>157.31</v>
      </c>
      <c r="T545" s="124">
        <f>Q545*H545</f>
        <v>332.5</v>
      </c>
      <c r="U545" s="40">
        <v>0</v>
      </c>
      <c r="V545" s="35">
        <v>0</v>
      </c>
      <c r="W545" s="41">
        <v>0</v>
      </c>
      <c r="X545" s="46">
        <v>0</v>
      </c>
      <c r="Y545" s="47">
        <v>0</v>
      </c>
      <c r="Z545" s="48">
        <v>0</v>
      </c>
      <c r="AA545" s="124">
        <f>X545*H545</f>
        <v>0</v>
      </c>
      <c r="AB545" s="49">
        <v>1960</v>
      </c>
      <c r="AC545" s="50">
        <v>2023</v>
      </c>
      <c r="AD545" s="86">
        <v>479</v>
      </c>
      <c r="AE545" s="116" t="s">
        <v>1065</v>
      </c>
      <c r="AF545" s="116">
        <v>100</v>
      </c>
      <c r="AG545" s="116"/>
      <c r="AH545" s="116"/>
      <c r="AI545" s="116"/>
      <c r="AJ545" s="120"/>
      <c r="AK545" s="90" t="s">
        <v>2324</v>
      </c>
      <c r="AL545" s="90" t="s">
        <v>2322</v>
      </c>
      <c r="AM545" s="90" t="s">
        <v>2327</v>
      </c>
      <c r="AN545" s="90"/>
      <c r="AO545" s="90"/>
      <c r="AP545" s="90"/>
      <c r="AQ545" s="90"/>
      <c r="AR545" s="90"/>
      <c r="AS545" s="90"/>
      <c r="AT545" s="90"/>
      <c r="AU545" s="90"/>
      <c r="AV545" s="102"/>
      <c r="AW545" s="106"/>
      <c r="AX545" s="93"/>
      <c r="AY545" s="106"/>
      <c r="AZ545" s="93"/>
      <c r="BA545" s="106"/>
      <c r="BB545" s="93"/>
      <c r="BC545" s="106"/>
      <c r="BD545" s="93"/>
      <c r="BE545" s="106"/>
      <c r="BF545" s="93"/>
      <c r="BG545" s="106"/>
      <c r="BH545" s="98"/>
      <c r="BI545" s="93" t="s">
        <v>2727</v>
      </c>
      <c r="BJ545" s="110">
        <v>2044</v>
      </c>
      <c r="BK545" s="93"/>
      <c r="BL545" s="132"/>
      <c r="BM545" s="93" t="s">
        <v>3057</v>
      </c>
      <c r="BN545" s="93" t="s">
        <v>3058</v>
      </c>
      <c r="BO545" s="93" t="s">
        <v>3059</v>
      </c>
      <c r="BP545" s="93" t="s">
        <v>3060</v>
      </c>
      <c r="BQ545" s="93" t="s">
        <v>337</v>
      </c>
      <c r="BR545" s="93" t="s">
        <v>3061</v>
      </c>
      <c r="BS545" s="93" t="s">
        <v>3062</v>
      </c>
      <c r="BT545" s="98" t="s">
        <v>2879</v>
      </c>
      <c r="BU545" s="128">
        <v>2585614</v>
      </c>
      <c r="BV545" s="128">
        <v>1114471</v>
      </c>
      <c r="BW545" s="82" t="s">
        <v>27</v>
      </c>
      <c r="BX545" s="35" t="s">
        <v>28</v>
      </c>
      <c r="BY545" s="82"/>
      <c r="BZ545" s="50"/>
      <c r="CA545" s="49">
        <v>1007.8</v>
      </c>
      <c r="CB545" s="35">
        <v>1001.8</v>
      </c>
      <c r="CC545" s="35">
        <v>962.3</v>
      </c>
      <c r="CD545" s="35">
        <v>956.6</v>
      </c>
      <c r="CE545" s="35">
        <v>0</v>
      </c>
      <c r="CF545" s="35">
        <v>0</v>
      </c>
      <c r="CG545" s="35">
        <v>0</v>
      </c>
      <c r="CH545" s="51">
        <v>0</v>
      </c>
    </row>
    <row r="546" spans="1:86" ht="13" x14ac:dyDescent="0.3">
      <c r="A546" s="34">
        <v>505110</v>
      </c>
      <c r="B546" s="35" t="s">
        <v>1295</v>
      </c>
      <c r="C546" s="35" t="s">
        <v>1296</v>
      </c>
      <c r="D546" s="35" t="s">
        <v>1297</v>
      </c>
      <c r="E546" s="36" t="s">
        <v>22</v>
      </c>
      <c r="F546" s="37" t="s">
        <v>1065</v>
      </c>
      <c r="G546" s="139" t="s">
        <v>24</v>
      </c>
      <c r="H546" s="144">
        <v>1</v>
      </c>
      <c r="I546" s="49" t="s">
        <v>25</v>
      </c>
      <c r="J546" s="38" t="s">
        <v>26</v>
      </c>
      <c r="K546" s="39"/>
      <c r="L546" s="40">
        <v>0.12</v>
      </c>
      <c r="M546" s="41">
        <v>0.7</v>
      </c>
      <c r="N546" s="124">
        <f>M546*H546</f>
        <v>0.7</v>
      </c>
      <c r="O546" s="42">
        <v>0.65</v>
      </c>
      <c r="P546" s="124">
        <f>O546*H546</f>
        <v>0.65</v>
      </c>
      <c r="Q546" s="43">
        <v>3.5</v>
      </c>
      <c r="R546" s="44">
        <v>1.6</v>
      </c>
      <c r="S546" s="45">
        <v>1.9</v>
      </c>
      <c r="T546" s="124">
        <f>Q546*H546</f>
        <v>3.5</v>
      </c>
      <c r="U546" s="40">
        <v>0</v>
      </c>
      <c r="V546" s="35">
        <v>0</v>
      </c>
      <c r="W546" s="41">
        <v>0</v>
      </c>
      <c r="X546" s="46">
        <v>0</v>
      </c>
      <c r="Y546" s="47">
        <v>0</v>
      </c>
      <c r="Z546" s="48">
        <v>0</v>
      </c>
      <c r="AA546" s="124">
        <f>X546*H546</f>
        <v>0</v>
      </c>
      <c r="AB546" s="49">
        <v>2016</v>
      </c>
      <c r="AC546" s="50"/>
      <c r="AD546" s="86">
        <v>549</v>
      </c>
      <c r="AE546" s="116" t="s">
        <v>1065</v>
      </c>
      <c r="AF546" s="116">
        <v>100</v>
      </c>
      <c r="AG546" s="116"/>
      <c r="AH546" s="116"/>
      <c r="AI546" s="116"/>
      <c r="AJ546" s="120"/>
      <c r="AK546" s="90" t="s">
        <v>2328</v>
      </c>
      <c r="AL546" s="90" t="s">
        <v>2329</v>
      </c>
      <c r="AM546" s="90" t="s">
        <v>2330</v>
      </c>
      <c r="AN546" s="90" t="s">
        <v>2331</v>
      </c>
      <c r="AO546" s="90"/>
      <c r="AP546" s="90"/>
      <c r="AQ546" s="90"/>
      <c r="AR546" s="90"/>
      <c r="AS546" s="90"/>
      <c r="AT546" s="90"/>
      <c r="AU546" s="90"/>
      <c r="AV546" s="102"/>
      <c r="AW546" s="106"/>
      <c r="AX546" s="93"/>
      <c r="AY546" s="106"/>
      <c r="AZ546" s="93"/>
      <c r="BA546" s="106"/>
      <c r="BB546" s="93"/>
      <c r="BC546" s="106"/>
      <c r="BD546" s="93"/>
      <c r="BE546" s="106"/>
      <c r="BF546" s="93"/>
      <c r="BG546" s="106"/>
      <c r="BH546" s="98"/>
      <c r="BI546" s="93" t="s">
        <v>2731</v>
      </c>
      <c r="BJ546" s="131">
        <v>9999</v>
      </c>
      <c r="BK546" s="93"/>
      <c r="BL546" s="132"/>
      <c r="BM546" s="93" t="s">
        <v>3063</v>
      </c>
      <c r="BN546" s="93" t="s">
        <v>3064</v>
      </c>
      <c r="BO546" s="93" t="s">
        <v>2888</v>
      </c>
      <c r="BP546" s="93"/>
      <c r="BQ546" s="93"/>
      <c r="BR546" s="93"/>
      <c r="BS546" s="93"/>
      <c r="BT546" s="98"/>
      <c r="BU546" s="128">
        <v>2583759</v>
      </c>
      <c r="BV546" s="128">
        <v>1113070</v>
      </c>
      <c r="BW546" s="82" t="s">
        <v>48</v>
      </c>
      <c r="BX546" s="35" t="s">
        <v>49</v>
      </c>
      <c r="BY546" s="82" t="s">
        <v>26</v>
      </c>
      <c r="BZ546" s="50" t="s">
        <v>1746</v>
      </c>
      <c r="CA546" s="49">
        <v>688.4</v>
      </c>
      <c r="CB546" s="35">
        <v>682</v>
      </c>
      <c r="CC546" s="35">
        <v>0</v>
      </c>
      <c r="CD546" s="35">
        <v>0</v>
      </c>
      <c r="CE546" s="35">
        <v>0</v>
      </c>
      <c r="CF546" s="35">
        <v>0</v>
      </c>
      <c r="CG546" s="35">
        <v>0</v>
      </c>
      <c r="CH546" s="51">
        <v>0</v>
      </c>
    </row>
    <row r="547" spans="1:86" ht="13" x14ac:dyDescent="0.3">
      <c r="A547" s="34">
        <v>505125</v>
      </c>
      <c r="B547" s="35" t="s">
        <v>1298</v>
      </c>
      <c r="C547" s="35" t="s">
        <v>1299</v>
      </c>
      <c r="D547" s="35" t="s">
        <v>1300</v>
      </c>
      <c r="E547" s="36" t="s">
        <v>22</v>
      </c>
      <c r="F547" s="37" t="s">
        <v>1065</v>
      </c>
      <c r="G547" s="139" t="s">
        <v>24</v>
      </c>
      <c r="H547" s="144">
        <v>1</v>
      </c>
      <c r="I547" s="49" t="s">
        <v>25</v>
      </c>
      <c r="J547" s="38" t="s">
        <v>26</v>
      </c>
      <c r="K547" s="39"/>
      <c r="L547" s="40">
        <v>0.12</v>
      </c>
      <c r="M547" s="41">
        <v>0.35</v>
      </c>
      <c r="N547" s="124">
        <f>M547*H547</f>
        <v>0.35</v>
      </c>
      <c r="O547" s="42">
        <v>0.3</v>
      </c>
      <c r="P547" s="124">
        <f>O547*H547</f>
        <v>0.3</v>
      </c>
      <c r="Q547" s="43">
        <v>2.2000000000000002</v>
      </c>
      <c r="R547" s="44">
        <v>1</v>
      </c>
      <c r="S547" s="45">
        <v>1.2</v>
      </c>
      <c r="T547" s="124">
        <f>Q547*H547</f>
        <v>2.2000000000000002</v>
      </c>
      <c r="U547" s="40">
        <v>0</v>
      </c>
      <c r="V547" s="35">
        <v>0</v>
      </c>
      <c r="W547" s="41">
        <v>0</v>
      </c>
      <c r="X547" s="46">
        <v>0</v>
      </c>
      <c r="Y547" s="47">
        <v>0</v>
      </c>
      <c r="Z547" s="48">
        <v>0</v>
      </c>
      <c r="AA547" s="124">
        <f>X547*H547</f>
        <v>0</v>
      </c>
      <c r="AB547" s="49">
        <v>2005</v>
      </c>
      <c r="AC547" s="50">
        <v>2013</v>
      </c>
      <c r="AD547" s="86">
        <v>1237.4000000000001</v>
      </c>
      <c r="AE547" s="116" t="s">
        <v>1065</v>
      </c>
      <c r="AF547" s="116">
        <v>100</v>
      </c>
      <c r="AG547" s="116"/>
      <c r="AH547" s="116"/>
      <c r="AI547" s="116"/>
      <c r="AJ547" s="120"/>
      <c r="AK547" s="90" t="s">
        <v>2328</v>
      </c>
      <c r="AL547" s="90" t="s">
        <v>2329</v>
      </c>
      <c r="AM547" s="90" t="s">
        <v>2330</v>
      </c>
      <c r="AN547" s="90" t="s">
        <v>2331</v>
      </c>
      <c r="AO547" s="90" t="s">
        <v>2332</v>
      </c>
      <c r="AP547" s="90"/>
      <c r="AQ547" s="90"/>
      <c r="AR547" s="90"/>
      <c r="AS547" s="90"/>
      <c r="AT547" s="90"/>
      <c r="AU547" s="90"/>
      <c r="AV547" s="102"/>
      <c r="AW547" s="106"/>
      <c r="AX547" s="93"/>
      <c r="AY547" s="106"/>
      <c r="AZ547" s="93"/>
      <c r="BA547" s="106"/>
      <c r="BB547" s="93"/>
      <c r="BC547" s="106"/>
      <c r="BD547" s="93"/>
      <c r="BE547" s="106"/>
      <c r="BF547" s="93"/>
      <c r="BG547" s="106"/>
      <c r="BH547" s="98"/>
      <c r="BI547" s="93" t="s">
        <v>2731</v>
      </c>
      <c r="BJ547" s="131">
        <v>9999</v>
      </c>
      <c r="BK547" s="93"/>
      <c r="BL547" s="132"/>
      <c r="BM547" s="93" t="s">
        <v>3065</v>
      </c>
      <c r="BN547" s="93" t="s">
        <v>2888</v>
      </c>
      <c r="BO547" s="93"/>
      <c r="BP547" s="93"/>
      <c r="BQ547" s="93"/>
      <c r="BR547" s="93"/>
      <c r="BS547" s="93"/>
      <c r="BT547" s="98"/>
      <c r="BU547" s="128">
        <v>2585340</v>
      </c>
      <c r="BV547" s="128">
        <v>1112180</v>
      </c>
      <c r="BW547" s="82" t="s">
        <v>48</v>
      </c>
      <c r="BX547" s="35" t="s">
        <v>49</v>
      </c>
      <c r="BY547" s="82" t="s">
        <v>26</v>
      </c>
      <c r="BZ547" s="50" t="s">
        <v>1746</v>
      </c>
      <c r="CA547" s="49">
        <v>514.6</v>
      </c>
      <c r="CB547" s="35">
        <v>0</v>
      </c>
      <c r="CC547" s="35">
        <v>410</v>
      </c>
      <c r="CD547" s="35">
        <v>0</v>
      </c>
      <c r="CE547" s="35">
        <v>0</v>
      </c>
      <c r="CF547" s="35">
        <v>0</v>
      </c>
      <c r="CG547" s="35">
        <v>0</v>
      </c>
      <c r="CH547" s="51">
        <v>0</v>
      </c>
    </row>
    <row r="548" spans="1:86" ht="13" x14ac:dyDescent="0.3">
      <c r="A548" s="34">
        <v>505150</v>
      </c>
      <c r="B548" s="35" t="s">
        <v>1301</v>
      </c>
      <c r="C548" s="35" t="s">
        <v>1302</v>
      </c>
      <c r="D548" s="35" t="s">
        <v>1303</v>
      </c>
      <c r="E548" s="36" t="s">
        <v>22</v>
      </c>
      <c r="F548" s="37" t="s">
        <v>1065</v>
      </c>
      <c r="G548" s="139" t="s">
        <v>24</v>
      </c>
      <c r="H548" s="144">
        <v>1</v>
      </c>
      <c r="I548" s="49" t="s">
        <v>25</v>
      </c>
      <c r="J548" s="38" t="s">
        <v>26</v>
      </c>
      <c r="K548" s="39"/>
      <c r="L548" s="40">
        <v>7.0000000000000007E-2</v>
      </c>
      <c r="M548" s="41">
        <v>0.45</v>
      </c>
      <c r="N548" s="124">
        <f>M548*H548</f>
        <v>0.45</v>
      </c>
      <c r="O548" s="42">
        <v>0.45</v>
      </c>
      <c r="P548" s="124">
        <f>O548*H548</f>
        <v>0.45</v>
      </c>
      <c r="Q548" s="43">
        <v>1.2</v>
      </c>
      <c r="R548" s="44">
        <v>0.8</v>
      </c>
      <c r="S548" s="45">
        <v>0.4</v>
      </c>
      <c r="T548" s="124">
        <f>Q548*H548</f>
        <v>1.2</v>
      </c>
      <c r="U548" s="40">
        <v>0</v>
      </c>
      <c r="V548" s="35">
        <v>0</v>
      </c>
      <c r="W548" s="41">
        <v>0</v>
      </c>
      <c r="X548" s="46">
        <v>0</v>
      </c>
      <c r="Y548" s="47">
        <v>0</v>
      </c>
      <c r="Z548" s="48">
        <v>0</v>
      </c>
      <c r="AA548" s="124">
        <f>X548*H548</f>
        <v>0</v>
      </c>
      <c r="AB548" s="49">
        <v>2014</v>
      </c>
      <c r="AC548" s="50"/>
      <c r="AD548" s="86">
        <v>1748</v>
      </c>
      <c r="AE548" s="116" t="s">
        <v>1065</v>
      </c>
      <c r="AF548" s="116">
        <v>100</v>
      </c>
      <c r="AG548" s="116"/>
      <c r="AH548" s="116"/>
      <c r="AI548" s="116"/>
      <c r="AJ548" s="120"/>
      <c r="AK548" s="90" t="s">
        <v>2333</v>
      </c>
      <c r="AL548" s="90"/>
      <c r="AM548" s="90"/>
      <c r="AN548" s="90"/>
      <c r="AO548" s="90"/>
      <c r="AP548" s="90"/>
      <c r="AQ548" s="90"/>
      <c r="AR548" s="90"/>
      <c r="AS548" s="90"/>
      <c r="AT548" s="90"/>
      <c r="AU548" s="90"/>
      <c r="AV548" s="102"/>
      <c r="AW548" s="106"/>
      <c r="AX548" s="93"/>
      <c r="AY548" s="106"/>
      <c r="AZ548" s="93"/>
      <c r="BA548" s="106"/>
      <c r="BB548" s="93"/>
      <c r="BC548" s="106"/>
      <c r="BD548" s="93"/>
      <c r="BE548" s="106"/>
      <c r="BF548" s="93"/>
      <c r="BG548" s="106"/>
      <c r="BH548" s="98"/>
      <c r="BI548" s="93" t="s">
        <v>2727</v>
      </c>
      <c r="BJ548" s="110">
        <v>2091</v>
      </c>
      <c r="BK548" s="93"/>
      <c r="BL548" s="132"/>
      <c r="BM548" s="93" t="s">
        <v>2888</v>
      </c>
      <c r="BN548" s="93"/>
      <c r="BO548" s="93"/>
      <c r="BP548" s="93"/>
      <c r="BQ548" s="93"/>
      <c r="BR548" s="93"/>
      <c r="BS548" s="93"/>
      <c r="BT548" s="98"/>
      <c r="BU548" s="128">
        <v>2585540</v>
      </c>
      <c r="BV548" s="128">
        <v>1108710</v>
      </c>
      <c r="BW548" s="82" t="s">
        <v>48</v>
      </c>
      <c r="BX548" s="35" t="s">
        <v>49</v>
      </c>
      <c r="BY548" s="82" t="s">
        <v>26</v>
      </c>
      <c r="BZ548" s="50" t="s">
        <v>1746</v>
      </c>
      <c r="CA548" s="49">
        <v>805</v>
      </c>
      <c r="CB548" s="35">
        <v>795</v>
      </c>
      <c r="CC548" s="35">
        <v>0</v>
      </c>
      <c r="CD548" s="35">
        <v>0</v>
      </c>
      <c r="CE548" s="35">
        <v>0</v>
      </c>
      <c r="CF548" s="35">
        <v>0</v>
      </c>
      <c r="CG548" s="35">
        <v>0</v>
      </c>
      <c r="CH548" s="51">
        <v>0</v>
      </c>
    </row>
    <row r="549" spans="1:86" ht="13" x14ac:dyDescent="0.3">
      <c r="A549" s="34">
        <v>505175</v>
      </c>
      <c r="B549" s="35" t="s">
        <v>1304</v>
      </c>
      <c r="C549" s="35" t="s">
        <v>1305</v>
      </c>
      <c r="D549" s="35" t="s">
        <v>1304</v>
      </c>
      <c r="E549" s="36" t="s">
        <v>22</v>
      </c>
      <c r="F549" s="37" t="s">
        <v>1065</v>
      </c>
      <c r="G549" s="139" t="s">
        <v>24</v>
      </c>
      <c r="H549" s="144">
        <v>1</v>
      </c>
      <c r="I549" s="49" t="s">
        <v>25</v>
      </c>
      <c r="J549" s="38" t="s">
        <v>26</v>
      </c>
      <c r="K549" s="39"/>
      <c r="L549" s="40">
        <v>0.06</v>
      </c>
      <c r="M549" s="41">
        <v>0.36</v>
      </c>
      <c r="N549" s="124">
        <f>M549*H549</f>
        <v>0.36</v>
      </c>
      <c r="O549" s="42">
        <v>0.31</v>
      </c>
      <c r="P549" s="124">
        <f>O549*H549</f>
        <v>0.31</v>
      </c>
      <c r="Q549" s="43">
        <v>1.92</v>
      </c>
      <c r="R549" s="44">
        <v>0.84</v>
      </c>
      <c r="S549" s="45">
        <v>1.08</v>
      </c>
      <c r="T549" s="124">
        <f>Q549*H549</f>
        <v>1.92</v>
      </c>
      <c r="U549" s="40">
        <v>0</v>
      </c>
      <c r="V549" s="35">
        <v>0</v>
      </c>
      <c r="W549" s="41">
        <v>0</v>
      </c>
      <c r="X549" s="46">
        <v>0</v>
      </c>
      <c r="Y549" s="47">
        <v>0</v>
      </c>
      <c r="Z549" s="48">
        <v>0</v>
      </c>
      <c r="AA549" s="124">
        <f>X549*H549</f>
        <v>0</v>
      </c>
      <c r="AB549" s="49">
        <v>1942</v>
      </c>
      <c r="AC549" s="50">
        <v>2009</v>
      </c>
      <c r="AD549" s="86">
        <v>557</v>
      </c>
      <c r="AE549" s="116" t="s">
        <v>1065</v>
      </c>
      <c r="AF549" s="116">
        <v>100</v>
      </c>
      <c r="AG549" s="116"/>
      <c r="AH549" s="116"/>
      <c r="AI549" s="116"/>
      <c r="AJ549" s="120"/>
      <c r="AK549" s="90" t="s">
        <v>2334</v>
      </c>
      <c r="AL549" s="90"/>
      <c r="AM549" s="90"/>
      <c r="AN549" s="90"/>
      <c r="AO549" s="90"/>
      <c r="AP549" s="90"/>
      <c r="AQ549" s="90"/>
      <c r="AR549" s="90"/>
      <c r="AS549" s="90"/>
      <c r="AT549" s="90"/>
      <c r="AU549" s="90"/>
      <c r="AV549" s="102"/>
      <c r="AW549" s="106"/>
      <c r="AX549" s="93"/>
      <c r="AY549" s="106"/>
      <c r="AZ549" s="93"/>
      <c r="BA549" s="106"/>
      <c r="BB549" s="93"/>
      <c r="BC549" s="106"/>
      <c r="BD549" s="93"/>
      <c r="BE549" s="106"/>
      <c r="BF549" s="93"/>
      <c r="BG549" s="106"/>
      <c r="BH549" s="98"/>
      <c r="BI549" s="93" t="s">
        <v>2732</v>
      </c>
      <c r="BJ549" s="131">
        <v>9999</v>
      </c>
      <c r="BK549" s="93"/>
      <c r="BL549" s="132"/>
      <c r="BM549" s="93" t="s">
        <v>2888</v>
      </c>
      <c r="BN549" s="93"/>
      <c r="BO549" s="93"/>
      <c r="BP549" s="93"/>
      <c r="BQ549" s="93"/>
      <c r="BR549" s="93"/>
      <c r="BS549" s="93"/>
      <c r="BT549" s="98"/>
      <c r="BU549" s="128">
        <v>2583764</v>
      </c>
      <c r="BV549" s="128">
        <v>1113068</v>
      </c>
      <c r="BW549" s="82" t="s">
        <v>48</v>
      </c>
      <c r="BX549" s="35" t="s">
        <v>49</v>
      </c>
      <c r="BY549" s="82" t="s">
        <v>26</v>
      </c>
      <c r="BZ549" s="50" t="s">
        <v>1746</v>
      </c>
      <c r="CA549" s="49">
        <v>682</v>
      </c>
      <c r="CB549" s="35">
        <v>0</v>
      </c>
      <c r="CC549" s="35">
        <v>651</v>
      </c>
      <c r="CD549" s="35">
        <v>0</v>
      </c>
      <c r="CE549" s="35">
        <v>0</v>
      </c>
      <c r="CF549" s="35">
        <v>0</v>
      </c>
      <c r="CG549" s="35">
        <v>0</v>
      </c>
      <c r="CH549" s="51">
        <v>0</v>
      </c>
    </row>
    <row r="550" spans="1:86" ht="13" x14ac:dyDescent="0.3">
      <c r="A550" s="34">
        <v>505200</v>
      </c>
      <c r="B550" s="35" t="s">
        <v>1306</v>
      </c>
      <c r="C550" s="35" t="s">
        <v>1307</v>
      </c>
      <c r="D550" s="35" t="s">
        <v>1308</v>
      </c>
      <c r="E550" s="36" t="s">
        <v>22</v>
      </c>
      <c r="F550" s="37" t="s">
        <v>1065</v>
      </c>
      <c r="G550" s="139" t="s">
        <v>24</v>
      </c>
      <c r="H550" s="144">
        <v>1</v>
      </c>
      <c r="I550" s="49" t="s">
        <v>25</v>
      </c>
      <c r="J550" s="38" t="s">
        <v>26</v>
      </c>
      <c r="K550" s="39"/>
      <c r="L550" s="40">
        <v>10</v>
      </c>
      <c r="M550" s="41">
        <v>33.4</v>
      </c>
      <c r="N550" s="124">
        <f>M550*H550</f>
        <v>33.4</v>
      </c>
      <c r="O550" s="42">
        <v>30</v>
      </c>
      <c r="P550" s="124">
        <f>O550*H550</f>
        <v>30</v>
      </c>
      <c r="Q550" s="43">
        <v>80.5</v>
      </c>
      <c r="R550" s="44">
        <v>7.87</v>
      </c>
      <c r="S550" s="45">
        <v>72.63</v>
      </c>
      <c r="T550" s="124">
        <f>Q550*H550</f>
        <v>80.5</v>
      </c>
      <c r="U550" s="40">
        <v>0</v>
      </c>
      <c r="V550" s="35">
        <v>0</v>
      </c>
      <c r="W550" s="41">
        <v>0</v>
      </c>
      <c r="X550" s="46">
        <v>0</v>
      </c>
      <c r="Y550" s="47">
        <v>0</v>
      </c>
      <c r="Z550" s="48">
        <v>0</v>
      </c>
      <c r="AA550" s="124">
        <f>X550*H550</f>
        <v>0</v>
      </c>
      <c r="AB550" s="49">
        <v>1964</v>
      </c>
      <c r="AC550" s="50">
        <v>1964</v>
      </c>
      <c r="AD550" s="86">
        <v>1965.56</v>
      </c>
      <c r="AE550" s="116" t="s">
        <v>1065</v>
      </c>
      <c r="AF550" s="116">
        <v>100</v>
      </c>
      <c r="AG550" s="116"/>
      <c r="AH550" s="116"/>
      <c r="AI550" s="116"/>
      <c r="AJ550" s="120"/>
      <c r="AK550" s="90" t="s">
        <v>2335</v>
      </c>
      <c r="AL550" s="90" t="s">
        <v>2336</v>
      </c>
      <c r="AM550" s="90" t="s">
        <v>2337</v>
      </c>
      <c r="AN550" s="90" t="s">
        <v>2338</v>
      </c>
      <c r="AO550" s="90" t="s">
        <v>2339</v>
      </c>
      <c r="AP550" s="90" t="s">
        <v>2340</v>
      </c>
      <c r="AQ550" s="90"/>
      <c r="AR550" s="90"/>
      <c r="AS550" s="90"/>
      <c r="AT550" s="90"/>
      <c r="AU550" s="90"/>
      <c r="AV550" s="102"/>
      <c r="AW550" s="106"/>
      <c r="AX550" s="93"/>
      <c r="AY550" s="106"/>
      <c r="AZ550" s="93"/>
      <c r="BA550" s="106"/>
      <c r="BB550" s="93"/>
      <c r="BC550" s="106"/>
      <c r="BD550" s="93"/>
      <c r="BE550" s="106"/>
      <c r="BF550" s="93"/>
      <c r="BG550" s="106"/>
      <c r="BH550" s="98"/>
      <c r="BI550" s="93" t="s">
        <v>2727</v>
      </c>
      <c r="BJ550" s="110">
        <v>2041</v>
      </c>
      <c r="BK550" s="93"/>
      <c r="BL550" s="132"/>
      <c r="BM550" s="93" t="s">
        <v>3066</v>
      </c>
      <c r="BN550" s="93"/>
      <c r="BO550" s="93"/>
      <c r="BP550" s="93"/>
      <c r="BQ550" s="93"/>
      <c r="BR550" s="93"/>
      <c r="BS550" s="93"/>
      <c r="BT550" s="98"/>
      <c r="BU550" s="128">
        <v>2593226</v>
      </c>
      <c r="BV550" s="128">
        <v>1094243</v>
      </c>
      <c r="BW550" s="82" t="s">
        <v>27</v>
      </c>
      <c r="BX550" s="35" t="s">
        <v>28</v>
      </c>
      <c r="BY550" s="82"/>
      <c r="BZ550" s="50"/>
      <c r="CA550" s="49">
        <v>385.85</v>
      </c>
      <c r="CB550" s="35">
        <v>347</v>
      </c>
      <c r="CC550" s="35">
        <v>365.35</v>
      </c>
      <c r="CD550" s="35">
        <v>328.6</v>
      </c>
      <c r="CE550" s="35">
        <v>0</v>
      </c>
      <c r="CF550" s="35">
        <v>0</v>
      </c>
      <c r="CG550" s="35">
        <v>0</v>
      </c>
      <c r="CH550" s="51">
        <v>0</v>
      </c>
    </row>
    <row r="551" spans="1:86" ht="13" x14ac:dyDescent="0.3">
      <c r="A551" s="34">
        <v>505300</v>
      </c>
      <c r="B551" s="35" t="s">
        <v>1309</v>
      </c>
      <c r="C551" s="35" t="s">
        <v>1310</v>
      </c>
      <c r="D551" s="35" t="s">
        <v>1293</v>
      </c>
      <c r="E551" s="52" t="s">
        <v>36</v>
      </c>
      <c r="F551" s="37" t="s">
        <v>1065</v>
      </c>
      <c r="G551" s="139" t="s">
        <v>24</v>
      </c>
      <c r="H551" s="144">
        <v>1</v>
      </c>
      <c r="I551" s="49" t="s">
        <v>25</v>
      </c>
      <c r="J551" s="38" t="s">
        <v>26</v>
      </c>
      <c r="K551" s="39"/>
      <c r="L551" s="40">
        <v>34.5</v>
      </c>
      <c r="M551" s="41">
        <v>138.6</v>
      </c>
      <c r="N551" s="124">
        <f>M551*H551</f>
        <v>138.6</v>
      </c>
      <c r="O551" s="42">
        <v>127.5</v>
      </c>
      <c r="P551" s="124">
        <f>O551*H551</f>
        <v>127.5</v>
      </c>
      <c r="Q551" s="43">
        <v>295</v>
      </c>
      <c r="R551" s="44">
        <v>171.8</v>
      </c>
      <c r="S551" s="45">
        <v>123.2</v>
      </c>
      <c r="T551" s="124">
        <f>Q551*H551</f>
        <v>295</v>
      </c>
      <c r="U551" s="40">
        <v>0</v>
      </c>
      <c r="V551" s="35">
        <v>0</v>
      </c>
      <c r="W551" s="41">
        <v>0</v>
      </c>
      <c r="X551" s="46">
        <v>0</v>
      </c>
      <c r="Y551" s="47">
        <v>0</v>
      </c>
      <c r="Z551" s="48">
        <v>0</v>
      </c>
      <c r="AA551" s="124">
        <f>X551*H551</f>
        <v>0</v>
      </c>
      <c r="AB551" s="49">
        <v>1958</v>
      </c>
      <c r="AC551" s="50">
        <v>1992</v>
      </c>
      <c r="AD551" s="86">
        <v>1492.5</v>
      </c>
      <c r="AE551" s="116" t="s">
        <v>1065</v>
      </c>
      <c r="AF551" s="116">
        <v>100</v>
      </c>
      <c r="AG551" s="116"/>
      <c r="AH551" s="116"/>
      <c r="AI551" s="116"/>
      <c r="AJ551" s="120"/>
      <c r="AK551" s="90" t="s">
        <v>2335</v>
      </c>
      <c r="AL551" s="90" t="s">
        <v>2341</v>
      </c>
      <c r="AM551" s="90" t="s">
        <v>2342</v>
      </c>
      <c r="AN551" s="90" t="s">
        <v>2343</v>
      </c>
      <c r="AO551" s="90" t="s">
        <v>2344</v>
      </c>
      <c r="AP551" s="90" t="s">
        <v>2345</v>
      </c>
      <c r="AQ551" s="90" t="s">
        <v>2346</v>
      </c>
      <c r="AR551" s="90" t="s">
        <v>2347</v>
      </c>
      <c r="AS551" s="90" t="s">
        <v>2348</v>
      </c>
      <c r="AT551" s="90"/>
      <c r="AU551" s="90"/>
      <c r="AV551" s="102"/>
      <c r="AW551" s="106"/>
      <c r="AX551" s="93"/>
      <c r="AY551" s="106"/>
      <c r="AZ551" s="93"/>
      <c r="BA551" s="106"/>
      <c r="BB551" s="93"/>
      <c r="BC551" s="106"/>
      <c r="BD551" s="93"/>
      <c r="BE551" s="106"/>
      <c r="BF551" s="93"/>
      <c r="BG551" s="106"/>
      <c r="BH551" s="98"/>
      <c r="BI551" s="93" t="s">
        <v>2727</v>
      </c>
      <c r="BJ551" s="110">
        <v>2041</v>
      </c>
      <c r="BK551" s="93"/>
      <c r="BL551" s="132"/>
      <c r="BM551" s="93"/>
      <c r="BN551" s="93"/>
      <c r="BO551" s="93"/>
      <c r="BP551" s="93"/>
      <c r="BQ551" s="93"/>
      <c r="BR551" s="93"/>
      <c r="BS551" s="93"/>
      <c r="BT551" s="98"/>
      <c r="BU551" s="128">
        <v>2589898</v>
      </c>
      <c r="BV551" s="128">
        <v>1097651</v>
      </c>
      <c r="BW551" s="82" t="s">
        <v>27</v>
      </c>
      <c r="BX551" s="35" t="s">
        <v>28</v>
      </c>
      <c r="BY551" s="82"/>
      <c r="BZ551" s="50"/>
      <c r="CA551" s="49">
        <v>482.5</v>
      </c>
      <c r="CB551" s="35">
        <v>326.5</v>
      </c>
      <c r="CC551" s="35">
        <v>404.6</v>
      </c>
      <c r="CD551" s="35">
        <v>310.39999999999998</v>
      </c>
      <c r="CE551" s="35">
        <v>0</v>
      </c>
      <c r="CF551" s="35">
        <v>0</v>
      </c>
      <c r="CG551" s="35">
        <v>0</v>
      </c>
      <c r="CH551" s="51">
        <v>0</v>
      </c>
    </row>
    <row r="552" spans="1:86" ht="13" x14ac:dyDescent="0.3">
      <c r="A552" s="34">
        <v>505400</v>
      </c>
      <c r="B552" s="35" t="s">
        <v>1291</v>
      </c>
      <c r="C552" s="35" t="s">
        <v>1311</v>
      </c>
      <c r="D552" s="35" t="s">
        <v>1312</v>
      </c>
      <c r="E552" s="52" t="s">
        <v>36</v>
      </c>
      <c r="F552" s="37" t="s">
        <v>1065</v>
      </c>
      <c r="G552" s="139" t="s">
        <v>24</v>
      </c>
      <c r="H552" s="144">
        <v>1</v>
      </c>
      <c r="I552" s="49" t="s">
        <v>25</v>
      </c>
      <c r="J552" s="38" t="s">
        <v>26</v>
      </c>
      <c r="K552" s="39"/>
      <c r="L552" s="40">
        <v>31</v>
      </c>
      <c r="M552" s="41">
        <v>271</v>
      </c>
      <c r="N552" s="124">
        <f>M552*H552</f>
        <v>271</v>
      </c>
      <c r="O552" s="42">
        <v>268</v>
      </c>
      <c r="P552" s="124">
        <f>O552*H552</f>
        <v>268</v>
      </c>
      <c r="Q552" s="43">
        <v>714</v>
      </c>
      <c r="R552" s="44">
        <v>397.8</v>
      </c>
      <c r="S552" s="45">
        <v>316.2</v>
      </c>
      <c r="T552" s="124">
        <f>Q552*H552</f>
        <v>714</v>
      </c>
      <c r="U552" s="40">
        <v>0</v>
      </c>
      <c r="V552" s="35">
        <v>0</v>
      </c>
      <c r="W552" s="41">
        <v>0</v>
      </c>
      <c r="X552" s="46">
        <v>0</v>
      </c>
      <c r="Y552" s="47">
        <v>0</v>
      </c>
      <c r="Z552" s="48">
        <v>0</v>
      </c>
      <c r="AA552" s="124">
        <f>X552*H552</f>
        <v>0</v>
      </c>
      <c r="AB552" s="49">
        <v>1956</v>
      </c>
      <c r="AC552" s="50">
        <v>1992</v>
      </c>
      <c r="AD552" s="86">
        <v>476.8</v>
      </c>
      <c r="AE552" s="116" t="s">
        <v>1065</v>
      </c>
      <c r="AF552" s="116">
        <v>100</v>
      </c>
      <c r="AG552" s="116"/>
      <c r="AH552" s="116"/>
      <c r="AI552" s="116"/>
      <c r="AJ552" s="120"/>
      <c r="AK552" s="90" t="s">
        <v>2335</v>
      </c>
      <c r="AL552" s="90" t="s">
        <v>2349</v>
      </c>
      <c r="AM552" s="90"/>
      <c r="AN552" s="90"/>
      <c r="AO552" s="90"/>
      <c r="AP552" s="90"/>
      <c r="AQ552" s="90"/>
      <c r="AR552" s="90"/>
      <c r="AS552" s="90"/>
      <c r="AT552" s="90"/>
      <c r="AU552" s="90"/>
      <c r="AV552" s="102"/>
      <c r="AW552" s="106" t="s">
        <v>27</v>
      </c>
      <c r="AX552" s="93" t="s">
        <v>2693</v>
      </c>
      <c r="AY552" s="106"/>
      <c r="AZ552" s="93"/>
      <c r="BA552" s="106"/>
      <c r="BB552" s="93"/>
      <c r="BC552" s="106"/>
      <c r="BD552" s="93"/>
      <c r="BE552" s="106"/>
      <c r="BF552" s="93"/>
      <c r="BG552" s="106"/>
      <c r="BH552" s="98"/>
      <c r="BI552" s="93" t="s">
        <v>2727</v>
      </c>
      <c r="BJ552" s="110">
        <v>2041</v>
      </c>
      <c r="BK552" s="93"/>
      <c r="BL552" s="132"/>
      <c r="BM552" s="93"/>
      <c r="BN552" s="93"/>
      <c r="BO552" s="93"/>
      <c r="BP552" s="93"/>
      <c r="BQ552" s="93"/>
      <c r="BR552" s="93"/>
      <c r="BS552" s="93"/>
      <c r="BT552" s="98"/>
      <c r="BU552" s="128">
        <v>2582280</v>
      </c>
      <c r="BV552" s="128">
        <v>1111800</v>
      </c>
      <c r="BW552" s="82" t="s">
        <v>27</v>
      </c>
      <c r="BX552" s="35" t="s">
        <v>28</v>
      </c>
      <c r="BY552" s="82"/>
      <c r="BZ552" s="50"/>
      <c r="CA552" s="49">
        <v>1014.5</v>
      </c>
      <c r="CB552" s="35">
        <v>997.2</v>
      </c>
      <c r="CC552" s="35">
        <v>956.2</v>
      </c>
      <c r="CD552" s="35">
        <v>943.7</v>
      </c>
      <c r="CE552" s="35">
        <v>0</v>
      </c>
      <c r="CF552" s="35">
        <v>0</v>
      </c>
      <c r="CG552" s="35">
        <v>0</v>
      </c>
      <c r="CH552" s="51">
        <v>0</v>
      </c>
    </row>
    <row r="553" spans="1:86" ht="13" x14ac:dyDescent="0.3">
      <c r="A553" s="34">
        <v>505450</v>
      </c>
      <c r="B553" s="35" t="s">
        <v>1313</v>
      </c>
      <c r="C553" s="35" t="s">
        <v>1314</v>
      </c>
      <c r="D553" s="35" t="s">
        <v>1315</v>
      </c>
      <c r="E553" s="36" t="s">
        <v>22</v>
      </c>
      <c r="F553" s="37" t="s">
        <v>1065</v>
      </c>
      <c r="G553" s="139" t="s">
        <v>24</v>
      </c>
      <c r="H553" s="144">
        <v>1</v>
      </c>
      <c r="I553" s="49" t="s">
        <v>25</v>
      </c>
      <c r="J553" s="38" t="s">
        <v>26</v>
      </c>
      <c r="K553" s="39"/>
      <c r="L553" s="40">
        <v>7.0000000000000007E-2</v>
      </c>
      <c r="M553" s="41">
        <v>0.47</v>
      </c>
      <c r="N553" s="124">
        <f>M553*H553</f>
        <v>0.47</v>
      </c>
      <c r="O553" s="42">
        <v>0.45</v>
      </c>
      <c r="P553" s="124">
        <f>O553*H553</f>
        <v>0.45</v>
      </c>
      <c r="Q553" s="43">
        <v>2.2999999999999998</v>
      </c>
      <c r="R553" s="44">
        <v>1.38</v>
      </c>
      <c r="S553" s="45">
        <v>0.92</v>
      </c>
      <c r="T553" s="124">
        <f>Q553*H553</f>
        <v>2.2999999999999998</v>
      </c>
      <c r="U553" s="40">
        <v>0</v>
      </c>
      <c r="V553" s="35">
        <v>0</v>
      </c>
      <c r="W553" s="41">
        <v>0</v>
      </c>
      <c r="X553" s="46">
        <v>0</v>
      </c>
      <c r="Y553" s="47">
        <v>0</v>
      </c>
      <c r="Z553" s="48">
        <v>0</v>
      </c>
      <c r="AA553" s="124">
        <f>X553*H553</f>
        <v>0</v>
      </c>
      <c r="AB553" s="49">
        <v>2013</v>
      </c>
      <c r="AC553" s="50"/>
      <c r="AD553" s="86">
        <v>648</v>
      </c>
      <c r="AE553" s="116" t="s">
        <v>1065</v>
      </c>
      <c r="AF553" s="116">
        <v>100</v>
      </c>
      <c r="AG553" s="116"/>
      <c r="AH553" s="116"/>
      <c r="AI553" s="116"/>
      <c r="AJ553" s="120"/>
      <c r="AK553" s="90" t="s">
        <v>2350</v>
      </c>
      <c r="AL553" s="90" t="s">
        <v>2351</v>
      </c>
      <c r="AM553" s="90"/>
      <c r="AN553" s="90"/>
      <c r="AO553" s="90"/>
      <c r="AP553" s="90"/>
      <c r="AQ553" s="90"/>
      <c r="AR553" s="90"/>
      <c r="AS553" s="90"/>
      <c r="AT553" s="90"/>
      <c r="AU553" s="90"/>
      <c r="AV553" s="102"/>
      <c r="AW553" s="106"/>
      <c r="AX553" s="93"/>
      <c r="AY553" s="106"/>
      <c r="AZ553" s="93"/>
      <c r="BA553" s="106"/>
      <c r="BB553" s="93"/>
      <c r="BC553" s="106"/>
      <c r="BD553" s="93"/>
      <c r="BE553" s="106"/>
      <c r="BF553" s="93"/>
      <c r="BG553" s="106"/>
      <c r="BH553" s="98"/>
      <c r="BI553" s="93" t="s">
        <v>2732</v>
      </c>
      <c r="BJ553" s="131">
        <v>9999</v>
      </c>
      <c r="BK553" s="93"/>
      <c r="BL553" s="132"/>
      <c r="BM553" s="93" t="s">
        <v>3067</v>
      </c>
      <c r="BN553" s="93" t="s">
        <v>2888</v>
      </c>
      <c r="BO553" s="93"/>
      <c r="BP553" s="93"/>
      <c r="BQ553" s="93"/>
      <c r="BR553" s="93"/>
      <c r="BS553" s="93"/>
      <c r="BT553" s="98"/>
      <c r="BU553" s="128">
        <v>2581560</v>
      </c>
      <c r="BV553" s="128">
        <v>1115550</v>
      </c>
      <c r="BW553" s="82" t="s">
        <v>48</v>
      </c>
      <c r="BX553" s="35" t="s">
        <v>49</v>
      </c>
      <c r="BY553" s="82" t="s">
        <v>26</v>
      </c>
      <c r="BZ553" s="50" t="s">
        <v>1746</v>
      </c>
      <c r="CA553" s="49">
        <v>874</v>
      </c>
      <c r="CB553" s="35">
        <v>870</v>
      </c>
      <c r="CC553" s="35">
        <v>0</v>
      </c>
      <c r="CD553" s="35">
        <v>0</v>
      </c>
      <c r="CE553" s="35">
        <v>0</v>
      </c>
      <c r="CF553" s="35">
        <v>0</v>
      </c>
      <c r="CG553" s="35">
        <v>0</v>
      </c>
      <c r="CH553" s="51">
        <v>0</v>
      </c>
    </row>
    <row r="554" spans="1:86" ht="13" x14ac:dyDescent="0.3">
      <c r="A554" s="34">
        <v>505525</v>
      </c>
      <c r="B554" s="35" t="s">
        <v>1316</v>
      </c>
      <c r="C554" s="35" t="s">
        <v>1317</v>
      </c>
      <c r="D554" s="35" t="s">
        <v>1317</v>
      </c>
      <c r="E554" s="52" t="s">
        <v>36</v>
      </c>
      <c r="F554" s="37" t="s">
        <v>1065</v>
      </c>
      <c r="G554" s="139" t="s">
        <v>24</v>
      </c>
      <c r="H554" s="144">
        <v>1</v>
      </c>
      <c r="I554" s="49" t="s">
        <v>25</v>
      </c>
      <c r="J554" s="38" t="s">
        <v>26</v>
      </c>
      <c r="K554" s="39"/>
      <c r="L554" s="40">
        <v>0.25</v>
      </c>
      <c r="M554" s="41">
        <v>2.2000000000000002</v>
      </c>
      <c r="N554" s="124">
        <f>M554*H554</f>
        <v>2.2000000000000002</v>
      </c>
      <c r="O554" s="42">
        <v>2.13</v>
      </c>
      <c r="P554" s="124">
        <f>O554*H554</f>
        <v>2.13</v>
      </c>
      <c r="Q554" s="43">
        <v>8.1999999999999993</v>
      </c>
      <c r="R554" s="44">
        <v>4.5</v>
      </c>
      <c r="S554" s="45">
        <v>3.7</v>
      </c>
      <c r="T554" s="124">
        <f>Q554*H554</f>
        <v>8.1999999999999993</v>
      </c>
      <c r="U554" s="40">
        <v>0</v>
      </c>
      <c r="V554" s="35">
        <v>0</v>
      </c>
      <c r="W554" s="41">
        <v>0</v>
      </c>
      <c r="X554" s="46">
        <v>0</v>
      </c>
      <c r="Y554" s="47">
        <v>0</v>
      </c>
      <c r="Z554" s="48">
        <v>0</v>
      </c>
      <c r="AA554" s="124">
        <f>X554*H554</f>
        <v>0</v>
      </c>
      <c r="AB554" s="49">
        <v>2017</v>
      </c>
      <c r="AC554" s="50"/>
      <c r="AD554" s="86">
        <v>496.74</v>
      </c>
      <c r="AE554" s="116" t="s">
        <v>1065</v>
      </c>
      <c r="AF554" s="116">
        <v>100</v>
      </c>
      <c r="AG554" s="116"/>
      <c r="AH554" s="116"/>
      <c r="AI554" s="116"/>
      <c r="AJ554" s="120"/>
      <c r="AK554" s="90" t="s">
        <v>2352</v>
      </c>
      <c r="AL554" s="90" t="s">
        <v>2353</v>
      </c>
      <c r="AM554" s="90"/>
      <c r="AN554" s="90"/>
      <c r="AO554" s="90"/>
      <c r="AP554" s="90"/>
      <c r="AQ554" s="90"/>
      <c r="AR554" s="90"/>
      <c r="AS554" s="90"/>
      <c r="AT554" s="90"/>
      <c r="AU554" s="90"/>
      <c r="AV554" s="102"/>
      <c r="AW554" s="106"/>
      <c r="AX554" s="93"/>
      <c r="AY554" s="106"/>
      <c r="AZ554" s="93"/>
      <c r="BA554" s="106"/>
      <c r="BB554" s="93"/>
      <c r="BC554" s="106"/>
      <c r="BD554" s="93"/>
      <c r="BE554" s="106"/>
      <c r="BF554" s="93"/>
      <c r="BG554" s="106"/>
      <c r="BH554" s="98"/>
      <c r="BI554" s="93" t="s">
        <v>2727</v>
      </c>
      <c r="BJ554" s="110">
        <v>2085</v>
      </c>
      <c r="BK554" s="93"/>
      <c r="BL554" s="132"/>
      <c r="BM554" s="93" t="s">
        <v>3068</v>
      </c>
      <c r="BN554" s="93" t="s">
        <v>2888</v>
      </c>
      <c r="BO554" s="93"/>
      <c r="BP554" s="93"/>
      <c r="BQ554" s="93"/>
      <c r="BR554" s="93"/>
      <c r="BS554" s="93"/>
      <c r="BT554" s="98"/>
      <c r="BU554" s="128">
        <v>2575147</v>
      </c>
      <c r="BV554" s="128">
        <v>1110234</v>
      </c>
      <c r="BW554" s="82" t="s">
        <v>27</v>
      </c>
      <c r="BX554" s="35" t="s">
        <v>28</v>
      </c>
      <c r="BY554" s="82"/>
      <c r="BZ554" s="50"/>
      <c r="CA554" s="49">
        <v>1056</v>
      </c>
      <c r="CB554" s="35">
        <v>1052.3</v>
      </c>
      <c r="CC554" s="35">
        <v>923</v>
      </c>
      <c r="CD554" s="35">
        <v>920</v>
      </c>
      <c r="CE554" s="35">
        <v>0</v>
      </c>
      <c r="CF554" s="35">
        <v>0</v>
      </c>
      <c r="CG554" s="35">
        <v>0</v>
      </c>
      <c r="CH554" s="51">
        <v>0</v>
      </c>
    </row>
    <row r="555" spans="1:86" ht="13" x14ac:dyDescent="0.3">
      <c r="A555" s="34">
        <v>505550</v>
      </c>
      <c r="B555" s="35" t="s">
        <v>1318</v>
      </c>
      <c r="C555" s="35" t="s">
        <v>1317</v>
      </c>
      <c r="D555" s="35" t="s">
        <v>1319</v>
      </c>
      <c r="E555" s="36" t="s">
        <v>22</v>
      </c>
      <c r="F555" s="37" t="s">
        <v>1065</v>
      </c>
      <c r="G555" s="139" t="s">
        <v>24</v>
      </c>
      <c r="H555" s="144">
        <v>1</v>
      </c>
      <c r="I555" s="49" t="s">
        <v>25</v>
      </c>
      <c r="J555" s="38" t="s">
        <v>26</v>
      </c>
      <c r="K555" s="39"/>
      <c r="L555" s="40">
        <v>0.25</v>
      </c>
      <c r="M555" s="41">
        <v>0.9</v>
      </c>
      <c r="N555" s="124">
        <f>M555*H555</f>
        <v>0.9</v>
      </c>
      <c r="O555" s="42">
        <v>0.88</v>
      </c>
      <c r="P555" s="124">
        <f>O555*H555</f>
        <v>0.88</v>
      </c>
      <c r="Q555" s="43">
        <v>4.0999999999999996</v>
      </c>
      <c r="R555" s="44">
        <v>2.1</v>
      </c>
      <c r="S555" s="45">
        <v>2</v>
      </c>
      <c r="T555" s="124">
        <f>Q555*H555</f>
        <v>4.0999999999999996</v>
      </c>
      <c r="U555" s="40">
        <v>0</v>
      </c>
      <c r="V555" s="35">
        <v>0</v>
      </c>
      <c r="W555" s="41">
        <v>0</v>
      </c>
      <c r="X555" s="46">
        <v>0</v>
      </c>
      <c r="Y555" s="47">
        <v>0</v>
      </c>
      <c r="Z555" s="48">
        <v>0</v>
      </c>
      <c r="AA555" s="124">
        <f>X555*H555</f>
        <v>0</v>
      </c>
      <c r="AB555" s="49">
        <v>2017</v>
      </c>
      <c r="AC555" s="50"/>
      <c r="AD555" s="86">
        <v>1552</v>
      </c>
      <c r="AE555" s="116" t="s">
        <v>1065</v>
      </c>
      <c r="AF555" s="116">
        <v>100</v>
      </c>
      <c r="AG555" s="116"/>
      <c r="AH555" s="116"/>
      <c r="AI555" s="116"/>
      <c r="AJ555" s="120"/>
      <c r="AK555" s="90" t="s">
        <v>2352</v>
      </c>
      <c r="AL555" s="90" t="s">
        <v>2353</v>
      </c>
      <c r="AM555" s="90"/>
      <c r="AN555" s="90"/>
      <c r="AO555" s="90"/>
      <c r="AP555" s="90"/>
      <c r="AQ555" s="90"/>
      <c r="AR555" s="90"/>
      <c r="AS555" s="90"/>
      <c r="AT555" s="90"/>
      <c r="AU555" s="90"/>
      <c r="AV555" s="102"/>
      <c r="AW555" s="106"/>
      <c r="AX555" s="93"/>
      <c r="AY555" s="106"/>
      <c r="AZ555" s="93"/>
      <c r="BA555" s="106"/>
      <c r="BB555" s="93"/>
      <c r="BC555" s="106"/>
      <c r="BD555" s="93"/>
      <c r="BE555" s="106"/>
      <c r="BF555" s="93"/>
      <c r="BG555" s="106"/>
      <c r="BH555" s="98"/>
      <c r="BI555" s="93" t="s">
        <v>2727</v>
      </c>
      <c r="BJ555" s="110">
        <v>2085</v>
      </c>
      <c r="BK555" s="93"/>
      <c r="BL555" s="132"/>
      <c r="BM555" s="93" t="s">
        <v>3068</v>
      </c>
      <c r="BN555" s="93" t="s">
        <v>2888</v>
      </c>
      <c r="BO555" s="93"/>
      <c r="BP555" s="93"/>
      <c r="BQ555" s="93"/>
      <c r="BR555" s="93"/>
      <c r="BS555" s="93"/>
      <c r="BT555" s="98"/>
      <c r="BU555" s="128">
        <v>2574239</v>
      </c>
      <c r="BV555" s="128">
        <v>1112059</v>
      </c>
      <c r="BW555" s="82" t="s">
        <v>48</v>
      </c>
      <c r="BX555" s="35" t="s">
        <v>49</v>
      </c>
      <c r="BY555" s="82" t="s">
        <v>965</v>
      </c>
      <c r="BZ555" s="50" t="s">
        <v>1748</v>
      </c>
      <c r="CA555" s="49">
        <v>437</v>
      </c>
      <c r="CB555" s="35">
        <v>433</v>
      </c>
      <c r="CC555" s="35">
        <v>0</v>
      </c>
      <c r="CD555" s="35">
        <v>0</v>
      </c>
      <c r="CE555" s="35">
        <v>0</v>
      </c>
      <c r="CF555" s="35">
        <v>0</v>
      </c>
      <c r="CG555" s="35">
        <v>0</v>
      </c>
      <c r="CH555" s="51">
        <v>0</v>
      </c>
    </row>
    <row r="556" spans="1:86" ht="13" x14ac:dyDescent="0.3">
      <c r="A556" s="63">
        <v>505700</v>
      </c>
      <c r="B556" s="53" t="s">
        <v>1320</v>
      </c>
      <c r="C556" s="53" t="s">
        <v>1321</v>
      </c>
      <c r="D556" s="53" t="s">
        <v>1320</v>
      </c>
      <c r="E556" s="64" t="s">
        <v>22</v>
      </c>
      <c r="F556" s="65" t="s">
        <v>1065</v>
      </c>
      <c r="G556" s="139" t="s">
        <v>24</v>
      </c>
      <c r="H556" s="144">
        <v>1</v>
      </c>
      <c r="I556" s="206" t="s">
        <v>3775</v>
      </c>
      <c r="J556" s="66" t="s">
        <v>26</v>
      </c>
      <c r="K556" s="67"/>
      <c r="L556" s="40">
        <v>1.2</v>
      </c>
      <c r="M556" s="68">
        <v>8.73</v>
      </c>
      <c r="N556" s="124">
        <f>M556*H556</f>
        <v>8.73</v>
      </c>
      <c r="O556" s="69">
        <v>5.5</v>
      </c>
      <c r="P556" s="124">
        <f>O556*H556</f>
        <v>5.5</v>
      </c>
      <c r="Q556" s="158">
        <v>0</v>
      </c>
      <c r="R556" s="70">
        <v>0</v>
      </c>
      <c r="S556" s="71">
        <v>0</v>
      </c>
      <c r="T556" s="124">
        <f>Q556*H556</f>
        <v>0</v>
      </c>
      <c r="U556" s="40">
        <v>0</v>
      </c>
      <c r="V556" s="53">
        <v>0</v>
      </c>
      <c r="W556" s="68">
        <v>0</v>
      </c>
      <c r="X556" s="72">
        <v>0</v>
      </c>
      <c r="Y556" s="73">
        <v>0</v>
      </c>
      <c r="Z556" s="74">
        <v>0</v>
      </c>
      <c r="AA556" s="124">
        <f>X556*H556</f>
        <v>0</v>
      </c>
      <c r="AB556" s="54">
        <v>1930</v>
      </c>
      <c r="AC556" s="75">
        <v>1994</v>
      </c>
      <c r="AD556" s="87">
        <v>903.3</v>
      </c>
      <c r="AE556" s="117" t="s">
        <v>1065</v>
      </c>
      <c r="AF556" s="117">
        <v>100</v>
      </c>
      <c r="AG556" s="117"/>
      <c r="AH556" s="117"/>
      <c r="AI556" s="117"/>
      <c r="AJ556" s="121"/>
      <c r="AK556" s="90" t="s">
        <v>2335</v>
      </c>
      <c r="AL556" s="90" t="s">
        <v>2354</v>
      </c>
      <c r="AM556" s="90" t="s">
        <v>2355</v>
      </c>
      <c r="AN556" s="90" t="s">
        <v>2356</v>
      </c>
      <c r="AO556" s="90"/>
      <c r="AP556" s="90"/>
      <c r="AQ556" s="90"/>
      <c r="AR556" s="90"/>
      <c r="AS556" s="90"/>
      <c r="AT556" s="90"/>
      <c r="AU556" s="90"/>
      <c r="AV556" s="102"/>
      <c r="AW556" s="117"/>
      <c r="AX556" s="69"/>
      <c r="AY556" s="117"/>
      <c r="AZ556" s="69"/>
      <c r="BA556" s="117"/>
      <c r="BB556" s="69"/>
      <c r="BC556" s="117"/>
      <c r="BD556" s="69"/>
      <c r="BE556" s="117"/>
      <c r="BF556" s="69"/>
      <c r="BG556" s="117"/>
      <c r="BH556" s="180"/>
      <c r="BI556" s="69" t="s">
        <v>2727</v>
      </c>
      <c r="BJ556" s="181">
        <v>2041</v>
      </c>
      <c r="BK556" s="69"/>
      <c r="BL556" s="182"/>
      <c r="BM556" s="69" t="s">
        <v>3069</v>
      </c>
      <c r="BN556" s="69" t="s">
        <v>3070</v>
      </c>
      <c r="BO556" s="69"/>
      <c r="BP556" s="69"/>
      <c r="BQ556" s="69"/>
      <c r="BR556" s="69"/>
      <c r="BS556" s="69"/>
      <c r="BT556" s="180"/>
      <c r="BU556" s="129">
        <v>2585250</v>
      </c>
      <c r="BV556" s="129">
        <v>1100640</v>
      </c>
      <c r="BW556" s="83" t="s">
        <v>27</v>
      </c>
      <c r="BX556" s="53" t="s">
        <v>28</v>
      </c>
      <c r="BY556" s="83"/>
      <c r="BZ556" s="75"/>
      <c r="CA556" s="54">
        <v>576.70000000000005</v>
      </c>
      <c r="CB556" s="53">
        <v>562.29999999999995</v>
      </c>
      <c r="CC556" s="53">
        <v>538</v>
      </c>
      <c r="CD556" s="53">
        <v>532</v>
      </c>
      <c r="CE556" s="53">
        <v>0</v>
      </c>
      <c r="CF556" s="53">
        <v>0</v>
      </c>
      <c r="CG556" s="53">
        <v>0</v>
      </c>
      <c r="CH556" s="183">
        <v>0</v>
      </c>
    </row>
    <row r="557" spans="1:86" ht="13" x14ac:dyDescent="0.3">
      <c r="A557" s="34">
        <v>505725</v>
      </c>
      <c r="B557" s="35" t="s">
        <v>1322</v>
      </c>
      <c r="C557" s="35" t="s">
        <v>1323</v>
      </c>
      <c r="D557" s="35" t="s">
        <v>1324</v>
      </c>
      <c r="E557" s="36" t="s">
        <v>22</v>
      </c>
      <c r="F557" s="37" t="s">
        <v>1065</v>
      </c>
      <c r="G557" s="139" t="s">
        <v>24</v>
      </c>
      <c r="H557" s="144">
        <v>1</v>
      </c>
      <c r="I557" s="49" t="s">
        <v>25</v>
      </c>
      <c r="J557" s="38" t="s">
        <v>26</v>
      </c>
      <c r="K557" s="39"/>
      <c r="L557" s="40">
        <v>0.15</v>
      </c>
      <c r="M557" s="41">
        <v>1.0900000000000001</v>
      </c>
      <c r="N557" s="124">
        <f>M557*H557</f>
        <v>1.0900000000000001</v>
      </c>
      <c r="O557" s="42">
        <v>0.97</v>
      </c>
      <c r="P557" s="124">
        <f>O557*H557</f>
        <v>0.97</v>
      </c>
      <c r="Q557" s="43">
        <v>4.8</v>
      </c>
      <c r="R557" s="44">
        <v>1.8</v>
      </c>
      <c r="S557" s="45">
        <v>3</v>
      </c>
      <c r="T557" s="124">
        <f>Q557*H557</f>
        <v>4.8</v>
      </c>
      <c r="U557" s="40">
        <v>0</v>
      </c>
      <c r="V557" s="35">
        <v>0</v>
      </c>
      <c r="W557" s="41">
        <v>0</v>
      </c>
      <c r="X557" s="46">
        <v>0</v>
      </c>
      <c r="Y557" s="47">
        <v>0</v>
      </c>
      <c r="Z557" s="48">
        <v>0</v>
      </c>
      <c r="AA557" s="124">
        <f>X557*H557</f>
        <v>0</v>
      </c>
      <c r="AB557" s="49">
        <v>2023</v>
      </c>
      <c r="AC557" s="50"/>
      <c r="AD557" s="86">
        <v>844</v>
      </c>
      <c r="AE557" s="116" t="s">
        <v>1065</v>
      </c>
      <c r="AF557" s="116">
        <v>100</v>
      </c>
      <c r="AG557" s="116"/>
      <c r="AH557" s="116"/>
      <c r="AI557" s="116"/>
      <c r="AJ557" s="120"/>
      <c r="AK557" s="90" t="s">
        <v>2357</v>
      </c>
      <c r="AL557" s="90" t="s">
        <v>2358</v>
      </c>
      <c r="AM557" s="90"/>
      <c r="AN557" s="90"/>
      <c r="AO557" s="90"/>
      <c r="AP557" s="90"/>
      <c r="AQ557" s="90"/>
      <c r="AR557" s="90"/>
      <c r="AS557" s="90"/>
      <c r="AT557" s="90"/>
      <c r="AU557" s="90"/>
      <c r="AV557" s="102"/>
      <c r="AW557" s="106"/>
      <c r="AX557" s="93"/>
      <c r="AY557" s="106"/>
      <c r="AZ557" s="93"/>
      <c r="BA557" s="106"/>
      <c r="BB557" s="93"/>
      <c r="BC557" s="106"/>
      <c r="BD557" s="93"/>
      <c r="BE557" s="106"/>
      <c r="BF557" s="93"/>
      <c r="BG557" s="106"/>
      <c r="BH557" s="98"/>
      <c r="BI557" s="93" t="s">
        <v>2731</v>
      </c>
      <c r="BJ557" s="110">
        <v>2082</v>
      </c>
      <c r="BK557" s="93"/>
      <c r="BL557" s="132"/>
      <c r="BM557" s="93" t="s">
        <v>2888</v>
      </c>
      <c r="BN557" s="93"/>
      <c r="BO557" s="93"/>
      <c r="BP557" s="93"/>
      <c r="BQ557" s="93"/>
      <c r="BR557" s="93"/>
      <c r="BS557" s="93"/>
      <c r="BT557" s="98"/>
      <c r="BU557" s="128">
        <v>2584686</v>
      </c>
      <c r="BV557" s="128">
        <v>1101078</v>
      </c>
      <c r="BW557" s="82" t="s">
        <v>48</v>
      </c>
      <c r="BX557" s="35" t="s">
        <v>49</v>
      </c>
      <c r="BY557" s="82" t="s">
        <v>26</v>
      </c>
      <c r="BZ557" s="50" t="s">
        <v>1746</v>
      </c>
      <c r="CA557" s="49">
        <v>862</v>
      </c>
      <c r="CB557" s="35">
        <v>0</v>
      </c>
      <c r="CC557" s="35">
        <v>852</v>
      </c>
      <c r="CD557" s="35">
        <v>0</v>
      </c>
      <c r="CE557" s="35">
        <v>0</v>
      </c>
      <c r="CF557" s="35">
        <v>0</v>
      </c>
      <c r="CG557" s="35">
        <v>0</v>
      </c>
      <c r="CH557" s="51">
        <v>0</v>
      </c>
    </row>
    <row r="558" spans="1:86" ht="13" x14ac:dyDescent="0.3">
      <c r="A558" s="34">
        <v>505750</v>
      </c>
      <c r="B558" s="35" t="s">
        <v>1325</v>
      </c>
      <c r="C558" s="35" t="s">
        <v>1326</v>
      </c>
      <c r="D558" s="35" t="s">
        <v>1327</v>
      </c>
      <c r="E558" s="36" t="s">
        <v>22</v>
      </c>
      <c r="F558" s="37" t="s">
        <v>1065</v>
      </c>
      <c r="G558" s="139" t="s">
        <v>24</v>
      </c>
      <c r="H558" s="144">
        <v>1</v>
      </c>
      <c r="I558" s="49" t="s">
        <v>25</v>
      </c>
      <c r="J558" s="38" t="s">
        <v>26</v>
      </c>
      <c r="K558" s="39"/>
      <c r="L558" s="40">
        <v>0.1</v>
      </c>
      <c r="M558" s="41">
        <v>0.4</v>
      </c>
      <c r="N558" s="124">
        <f>M558*H558</f>
        <v>0.4</v>
      </c>
      <c r="O558" s="42">
        <v>0.35</v>
      </c>
      <c r="P558" s="124">
        <f>O558*H558</f>
        <v>0.35</v>
      </c>
      <c r="Q558" s="43">
        <v>0.9</v>
      </c>
      <c r="R558" s="44">
        <v>0.49</v>
      </c>
      <c r="S558" s="45">
        <v>0.41</v>
      </c>
      <c r="T558" s="124">
        <f>Q558*H558</f>
        <v>0.9</v>
      </c>
      <c r="U558" s="40">
        <v>0</v>
      </c>
      <c r="V558" s="35">
        <v>0</v>
      </c>
      <c r="W558" s="41">
        <v>0</v>
      </c>
      <c r="X558" s="46">
        <v>0</v>
      </c>
      <c r="Y558" s="47">
        <v>0</v>
      </c>
      <c r="Z558" s="48">
        <v>0</v>
      </c>
      <c r="AA558" s="124">
        <f>X558*H558</f>
        <v>0</v>
      </c>
      <c r="AB558" s="49">
        <v>1993</v>
      </c>
      <c r="AC558" s="50">
        <v>2007</v>
      </c>
      <c r="AD558" s="86">
        <v>803</v>
      </c>
      <c r="AE558" s="116" t="s">
        <v>1065</v>
      </c>
      <c r="AF558" s="116">
        <v>100</v>
      </c>
      <c r="AG558" s="116"/>
      <c r="AH558" s="116"/>
      <c r="AI558" s="116"/>
      <c r="AJ558" s="120"/>
      <c r="AK558" s="90" t="s">
        <v>2359</v>
      </c>
      <c r="AL558" s="90"/>
      <c r="AM558" s="90"/>
      <c r="AN558" s="90"/>
      <c r="AO558" s="90"/>
      <c r="AP558" s="90"/>
      <c r="AQ558" s="90"/>
      <c r="AR558" s="90"/>
      <c r="AS558" s="90"/>
      <c r="AT558" s="90"/>
      <c r="AU558" s="90"/>
      <c r="AV558" s="102"/>
      <c r="AW558" s="106"/>
      <c r="AX558" s="93"/>
      <c r="AY558" s="106"/>
      <c r="AZ558" s="93"/>
      <c r="BA558" s="106"/>
      <c r="BB558" s="93"/>
      <c r="BC558" s="106"/>
      <c r="BD558" s="93"/>
      <c r="BE558" s="106"/>
      <c r="BF558" s="93"/>
      <c r="BG558" s="106"/>
      <c r="BH558" s="98"/>
      <c r="BI558" s="93" t="s">
        <v>2728</v>
      </c>
      <c r="BJ558" s="131">
        <v>9999</v>
      </c>
      <c r="BK558" s="93"/>
      <c r="BL558" s="132"/>
      <c r="BM558" s="93" t="s">
        <v>3071</v>
      </c>
      <c r="BN558" s="93" t="s">
        <v>2888</v>
      </c>
      <c r="BO558" s="93"/>
      <c r="BP558" s="93"/>
      <c r="BQ558" s="93"/>
      <c r="BR558" s="93"/>
      <c r="BS558" s="93"/>
      <c r="BT558" s="98"/>
      <c r="BU558" s="128">
        <v>2581780</v>
      </c>
      <c r="BV558" s="128">
        <v>1103500</v>
      </c>
      <c r="BW558" s="82" t="s">
        <v>48</v>
      </c>
      <c r="BX558" s="35" t="s">
        <v>49</v>
      </c>
      <c r="BY558" s="82" t="s">
        <v>27</v>
      </c>
      <c r="BZ558" s="50" t="s">
        <v>1743</v>
      </c>
      <c r="CA558" s="49">
        <v>553</v>
      </c>
      <c r="CB558" s="35">
        <v>0</v>
      </c>
      <c r="CC558" s="35">
        <v>449</v>
      </c>
      <c r="CD558" s="35">
        <v>0</v>
      </c>
      <c r="CE558" s="35">
        <v>0</v>
      </c>
      <c r="CF558" s="35">
        <v>0</v>
      </c>
      <c r="CG558" s="35">
        <v>0</v>
      </c>
      <c r="CH558" s="51">
        <v>0</v>
      </c>
    </row>
    <row r="559" spans="1:86" ht="13" x14ac:dyDescent="0.3">
      <c r="A559" s="34">
        <v>505760</v>
      </c>
      <c r="B559" s="35" t="s">
        <v>1328</v>
      </c>
      <c r="C559" s="35" t="s">
        <v>1329</v>
      </c>
      <c r="D559" s="35" t="s">
        <v>1330</v>
      </c>
      <c r="E559" s="36" t="s">
        <v>22</v>
      </c>
      <c r="F559" s="37" t="s">
        <v>1065</v>
      </c>
      <c r="G559" s="139" t="s">
        <v>24</v>
      </c>
      <c r="H559" s="144">
        <v>1</v>
      </c>
      <c r="I559" s="49" t="s">
        <v>25</v>
      </c>
      <c r="J559" s="38" t="s">
        <v>26</v>
      </c>
      <c r="K559" s="39"/>
      <c r="L559" s="40">
        <v>0.5</v>
      </c>
      <c r="M559" s="41">
        <v>2.2999999999999998</v>
      </c>
      <c r="N559" s="124">
        <f>M559*H559</f>
        <v>2.2999999999999998</v>
      </c>
      <c r="O559" s="42">
        <v>1.82</v>
      </c>
      <c r="P559" s="124">
        <f>O559*H559</f>
        <v>1.82</v>
      </c>
      <c r="Q559" s="43">
        <v>4</v>
      </c>
      <c r="R559" s="44">
        <v>2.1</v>
      </c>
      <c r="S559" s="45">
        <v>1.9</v>
      </c>
      <c r="T559" s="124">
        <f>Q559*H559</f>
        <v>4</v>
      </c>
      <c r="U559" s="40">
        <v>0</v>
      </c>
      <c r="V559" s="35">
        <v>0</v>
      </c>
      <c r="W559" s="41">
        <v>0</v>
      </c>
      <c r="X559" s="46">
        <v>0</v>
      </c>
      <c r="Y559" s="47">
        <v>0</v>
      </c>
      <c r="Z559" s="48">
        <v>0</v>
      </c>
      <c r="AA559" s="124">
        <f>X559*H559</f>
        <v>0</v>
      </c>
      <c r="AB559" s="49">
        <v>2017</v>
      </c>
      <c r="AC559" s="50"/>
      <c r="AD559" s="86">
        <v>802</v>
      </c>
      <c r="AE559" s="116" t="s">
        <v>1065</v>
      </c>
      <c r="AF559" s="116">
        <v>100</v>
      </c>
      <c r="AG559" s="116"/>
      <c r="AH559" s="116"/>
      <c r="AI559" s="116"/>
      <c r="AJ559" s="120"/>
      <c r="AK559" s="90" t="s">
        <v>2360</v>
      </c>
      <c r="AL559" s="90" t="s">
        <v>2361</v>
      </c>
      <c r="AM559" s="90"/>
      <c r="AN559" s="90"/>
      <c r="AO559" s="90"/>
      <c r="AP559" s="90"/>
      <c r="AQ559" s="90"/>
      <c r="AR559" s="90"/>
      <c r="AS559" s="90"/>
      <c r="AT559" s="90"/>
      <c r="AU559" s="90"/>
      <c r="AV559" s="102"/>
      <c r="AW559" s="106"/>
      <c r="AX559" s="93"/>
      <c r="AY559" s="106"/>
      <c r="AZ559" s="93"/>
      <c r="BA559" s="106"/>
      <c r="BB559" s="93"/>
      <c r="BC559" s="106"/>
      <c r="BD559" s="93"/>
      <c r="BE559" s="106"/>
      <c r="BF559" s="93"/>
      <c r="BG559" s="106"/>
      <c r="BH559" s="98"/>
      <c r="BI559" s="93" t="s">
        <v>2727</v>
      </c>
      <c r="BJ559" s="110">
        <v>2096</v>
      </c>
      <c r="BK559" s="93"/>
      <c r="BL559" s="132"/>
      <c r="BM559" s="93" t="s">
        <v>2888</v>
      </c>
      <c r="BN559" s="93"/>
      <c r="BO559" s="93"/>
      <c r="BP559" s="93"/>
      <c r="BQ559" s="93"/>
      <c r="BR559" s="93"/>
      <c r="BS559" s="93"/>
      <c r="BT559" s="98"/>
      <c r="BU559" s="128">
        <v>2581660</v>
      </c>
      <c r="BV559" s="128">
        <v>1103540</v>
      </c>
      <c r="BW559" s="82" t="s">
        <v>27</v>
      </c>
      <c r="BX559" s="35" t="s">
        <v>28</v>
      </c>
      <c r="BY559" s="82"/>
      <c r="BZ559" s="50"/>
      <c r="CA559" s="49">
        <v>554</v>
      </c>
      <c r="CB559" s="35">
        <v>539</v>
      </c>
      <c r="CC559" s="35">
        <v>0</v>
      </c>
      <c r="CD559" s="35">
        <v>0</v>
      </c>
      <c r="CE559" s="35">
        <v>0</v>
      </c>
      <c r="CF559" s="35">
        <v>0</v>
      </c>
      <c r="CG559" s="35">
        <v>0</v>
      </c>
      <c r="CH559" s="51">
        <v>0</v>
      </c>
    </row>
    <row r="560" spans="1:86" ht="13" x14ac:dyDescent="0.3">
      <c r="A560" s="34">
        <v>505775</v>
      </c>
      <c r="B560" s="35" t="s">
        <v>1331</v>
      </c>
      <c r="C560" s="35" t="s">
        <v>1331</v>
      </c>
      <c r="D560" s="35" t="s">
        <v>1332</v>
      </c>
      <c r="E560" s="36" t="s">
        <v>22</v>
      </c>
      <c r="F560" s="37" t="s">
        <v>1065</v>
      </c>
      <c r="G560" s="139" t="s">
        <v>24</v>
      </c>
      <c r="H560" s="144">
        <v>1</v>
      </c>
      <c r="I560" s="49" t="s">
        <v>25</v>
      </c>
      <c r="J560" s="38" t="s">
        <v>26</v>
      </c>
      <c r="K560" s="39"/>
      <c r="L560" s="40">
        <v>0.2</v>
      </c>
      <c r="M560" s="41">
        <v>0.47</v>
      </c>
      <c r="N560" s="124">
        <f>M560*H560</f>
        <v>0.47</v>
      </c>
      <c r="O560" s="42">
        <v>0.45</v>
      </c>
      <c r="P560" s="124">
        <f>O560*H560</f>
        <v>0.45</v>
      </c>
      <c r="Q560" s="43">
        <v>2.23</v>
      </c>
      <c r="R560" s="44">
        <v>0.74</v>
      </c>
      <c r="S560" s="45">
        <v>1.49</v>
      </c>
      <c r="T560" s="124">
        <f>Q560*H560</f>
        <v>2.23</v>
      </c>
      <c r="U560" s="40">
        <v>0</v>
      </c>
      <c r="V560" s="35">
        <v>0</v>
      </c>
      <c r="W560" s="41">
        <v>0</v>
      </c>
      <c r="X560" s="46">
        <v>0</v>
      </c>
      <c r="Y560" s="47">
        <v>0</v>
      </c>
      <c r="Z560" s="48">
        <v>0</v>
      </c>
      <c r="AA560" s="124">
        <f>X560*H560</f>
        <v>0</v>
      </c>
      <c r="AB560" s="49">
        <v>1998</v>
      </c>
      <c r="AC560" s="50">
        <v>1998</v>
      </c>
      <c r="AD560" s="86">
        <v>1700</v>
      </c>
      <c r="AE560" s="116" t="s">
        <v>1065</v>
      </c>
      <c r="AF560" s="116">
        <v>100</v>
      </c>
      <c r="AG560" s="116"/>
      <c r="AH560" s="116"/>
      <c r="AI560" s="116"/>
      <c r="AJ560" s="120"/>
      <c r="AK560" s="90" t="s">
        <v>2362</v>
      </c>
      <c r="AL560" s="90"/>
      <c r="AM560" s="90"/>
      <c r="AN560" s="90"/>
      <c r="AO560" s="90"/>
      <c r="AP560" s="90"/>
      <c r="AQ560" s="90"/>
      <c r="AR560" s="90"/>
      <c r="AS560" s="90"/>
      <c r="AT560" s="90"/>
      <c r="AU560" s="90"/>
      <c r="AV560" s="102"/>
      <c r="AW560" s="106"/>
      <c r="AX560" s="93"/>
      <c r="AY560" s="106"/>
      <c r="AZ560" s="93"/>
      <c r="BA560" s="106"/>
      <c r="BB560" s="93"/>
      <c r="BC560" s="106"/>
      <c r="BD560" s="93"/>
      <c r="BE560" s="106"/>
      <c r="BF560" s="93"/>
      <c r="BG560" s="106"/>
      <c r="BH560" s="98"/>
      <c r="BI560" s="93" t="s">
        <v>2732</v>
      </c>
      <c r="BJ560" s="131">
        <v>9999</v>
      </c>
      <c r="BK560" s="93"/>
      <c r="BL560" s="132"/>
      <c r="BM560" s="93" t="s">
        <v>3051</v>
      </c>
      <c r="BN560" s="93"/>
      <c r="BO560" s="93"/>
      <c r="BP560" s="93"/>
      <c r="BQ560" s="93"/>
      <c r="BR560" s="93"/>
      <c r="BS560" s="93"/>
      <c r="BT560" s="98"/>
      <c r="BU560" s="128">
        <v>2578703</v>
      </c>
      <c r="BV560" s="128">
        <v>1106783</v>
      </c>
      <c r="BW560" s="82" t="s">
        <v>48</v>
      </c>
      <c r="BX560" s="35" t="s">
        <v>49</v>
      </c>
      <c r="BY560" s="82" t="s">
        <v>26</v>
      </c>
      <c r="BZ560" s="50" t="s">
        <v>1746</v>
      </c>
      <c r="CA560" s="49">
        <v>299</v>
      </c>
      <c r="CB560" s="35">
        <v>0</v>
      </c>
      <c r="CC560" s="35">
        <v>260</v>
      </c>
      <c r="CD560" s="35">
        <v>0</v>
      </c>
      <c r="CE560" s="35">
        <v>0</v>
      </c>
      <c r="CF560" s="35">
        <v>0</v>
      </c>
      <c r="CG560" s="35">
        <v>0</v>
      </c>
      <c r="CH560" s="51">
        <v>0</v>
      </c>
    </row>
    <row r="561" spans="1:86" ht="13" x14ac:dyDescent="0.3">
      <c r="A561" s="34">
        <v>505780</v>
      </c>
      <c r="B561" s="35" t="s">
        <v>1333</v>
      </c>
      <c r="C561" s="35" t="s">
        <v>1334</v>
      </c>
      <c r="D561" s="35" t="s">
        <v>1335</v>
      </c>
      <c r="E561" s="36" t="s">
        <v>22</v>
      </c>
      <c r="F561" s="37" t="s">
        <v>1065</v>
      </c>
      <c r="G561" s="139" t="s">
        <v>24</v>
      </c>
      <c r="H561" s="144">
        <v>1</v>
      </c>
      <c r="I561" s="49" t="s">
        <v>25</v>
      </c>
      <c r="J561" s="38" t="s">
        <v>26</v>
      </c>
      <c r="K561" s="39"/>
      <c r="L561" s="40">
        <v>0.16</v>
      </c>
      <c r="M561" s="41">
        <v>0.9</v>
      </c>
      <c r="N561" s="124">
        <f>M561*H561</f>
        <v>0.9</v>
      </c>
      <c r="O561" s="42">
        <v>0.84</v>
      </c>
      <c r="P561" s="124">
        <f>O561*H561</f>
        <v>0.84</v>
      </c>
      <c r="Q561" s="43">
        <v>3.5</v>
      </c>
      <c r="R561" s="44">
        <v>1.05</v>
      </c>
      <c r="S561" s="45">
        <v>2.4500000000000002</v>
      </c>
      <c r="T561" s="124">
        <f>Q561*H561</f>
        <v>3.5</v>
      </c>
      <c r="U561" s="40">
        <v>0</v>
      </c>
      <c r="V561" s="35">
        <v>0</v>
      </c>
      <c r="W561" s="41">
        <v>0</v>
      </c>
      <c r="X561" s="46">
        <v>0</v>
      </c>
      <c r="Y561" s="47">
        <v>0</v>
      </c>
      <c r="Z561" s="48">
        <v>0</v>
      </c>
      <c r="AA561" s="124">
        <f>X561*H561</f>
        <v>0</v>
      </c>
      <c r="AB561" s="49">
        <v>2009</v>
      </c>
      <c r="AC561" s="50">
        <v>2009</v>
      </c>
      <c r="AD561" s="86">
        <v>980</v>
      </c>
      <c r="AE561" s="116" t="s">
        <v>1065</v>
      </c>
      <c r="AF561" s="116">
        <v>100</v>
      </c>
      <c r="AG561" s="116"/>
      <c r="AH561" s="116"/>
      <c r="AI561" s="116"/>
      <c r="AJ561" s="120"/>
      <c r="AK561" s="90" t="s">
        <v>2363</v>
      </c>
      <c r="AL561" s="90"/>
      <c r="AM561" s="90"/>
      <c r="AN561" s="90"/>
      <c r="AO561" s="90"/>
      <c r="AP561" s="90"/>
      <c r="AQ561" s="90"/>
      <c r="AR561" s="90"/>
      <c r="AS561" s="90"/>
      <c r="AT561" s="90"/>
      <c r="AU561" s="90"/>
      <c r="AV561" s="102"/>
      <c r="AW561" s="106"/>
      <c r="AX561" s="93"/>
      <c r="AY561" s="106"/>
      <c r="AZ561" s="93"/>
      <c r="BA561" s="106"/>
      <c r="BB561" s="93"/>
      <c r="BC561" s="106"/>
      <c r="BD561" s="93"/>
      <c r="BE561" s="106"/>
      <c r="BF561" s="93"/>
      <c r="BG561" s="106"/>
      <c r="BH561" s="98"/>
      <c r="BI561" s="93" t="s">
        <v>2732</v>
      </c>
      <c r="BJ561" s="131">
        <v>9999</v>
      </c>
      <c r="BK561" s="93"/>
      <c r="BL561" s="132"/>
      <c r="BM561" s="93" t="s">
        <v>3072</v>
      </c>
      <c r="BN561" s="93" t="s">
        <v>2888</v>
      </c>
      <c r="BO561" s="93"/>
      <c r="BP561" s="93"/>
      <c r="BQ561" s="93"/>
      <c r="BR561" s="93"/>
      <c r="BS561" s="93"/>
      <c r="BT561" s="98"/>
      <c r="BU561" s="128">
        <v>2579830</v>
      </c>
      <c r="BV561" s="128">
        <v>1104700</v>
      </c>
      <c r="BW561" s="82" t="s">
        <v>48</v>
      </c>
      <c r="BX561" s="35" t="s">
        <v>49</v>
      </c>
      <c r="BY561" s="82" t="s">
        <v>965</v>
      </c>
      <c r="BZ561" s="50" t="s">
        <v>1748</v>
      </c>
      <c r="CA561" s="49">
        <v>655</v>
      </c>
      <c r="CB561" s="35">
        <v>0</v>
      </c>
      <c r="CC561" s="35">
        <v>425.8</v>
      </c>
      <c r="CD561" s="35">
        <v>0</v>
      </c>
      <c r="CE561" s="35">
        <v>0</v>
      </c>
      <c r="CF561" s="35">
        <v>0</v>
      </c>
      <c r="CG561" s="35">
        <v>0</v>
      </c>
      <c r="CH561" s="51">
        <v>0</v>
      </c>
    </row>
    <row r="562" spans="1:86" ht="13" x14ac:dyDescent="0.3">
      <c r="A562" s="34">
        <v>505800</v>
      </c>
      <c r="B562" s="35" t="s">
        <v>1336</v>
      </c>
      <c r="C562" s="35" t="s">
        <v>1337</v>
      </c>
      <c r="D562" s="35" t="s">
        <v>1338</v>
      </c>
      <c r="E562" s="36" t="s">
        <v>22</v>
      </c>
      <c r="F562" s="37" t="s">
        <v>1065</v>
      </c>
      <c r="G562" s="139" t="s">
        <v>24</v>
      </c>
      <c r="H562" s="144">
        <v>1</v>
      </c>
      <c r="I562" s="49" t="s">
        <v>25</v>
      </c>
      <c r="J562" s="38" t="s">
        <v>26</v>
      </c>
      <c r="K562" s="39"/>
      <c r="L562" s="40">
        <v>1.02</v>
      </c>
      <c r="M562" s="41">
        <v>1.47</v>
      </c>
      <c r="N562" s="124">
        <f>M562*H562</f>
        <v>1.47</v>
      </c>
      <c r="O562" s="42">
        <v>1.4</v>
      </c>
      <c r="P562" s="124">
        <f>O562*H562</f>
        <v>1.4</v>
      </c>
      <c r="Q562" s="43">
        <v>4.0999999999999996</v>
      </c>
      <c r="R562" s="44">
        <v>0.7</v>
      </c>
      <c r="S562" s="45">
        <v>3.4</v>
      </c>
      <c r="T562" s="124">
        <f>Q562*H562</f>
        <v>4.0999999999999996</v>
      </c>
      <c r="U562" s="40">
        <v>0</v>
      </c>
      <c r="V562" s="35">
        <v>0</v>
      </c>
      <c r="W562" s="41">
        <v>0</v>
      </c>
      <c r="X562" s="46">
        <v>0</v>
      </c>
      <c r="Y562" s="47">
        <v>0</v>
      </c>
      <c r="Z562" s="48">
        <v>0</v>
      </c>
      <c r="AA562" s="124">
        <f>X562*H562</f>
        <v>0</v>
      </c>
      <c r="AB562" s="49">
        <v>1963</v>
      </c>
      <c r="AC562" s="50">
        <v>1963</v>
      </c>
      <c r="AD562" s="86">
        <v>1920.92</v>
      </c>
      <c r="AE562" s="116" t="s">
        <v>1065</v>
      </c>
      <c r="AF562" s="116">
        <v>100</v>
      </c>
      <c r="AG562" s="116"/>
      <c r="AH562" s="116"/>
      <c r="AI562" s="116"/>
      <c r="AJ562" s="120"/>
      <c r="AK562" s="90" t="s">
        <v>2364</v>
      </c>
      <c r="AL562" s="90" t="s">
        <v>2365</v>
      </c>
      <c r="AM562" s="90"/>
      <c r="AN562" s="90"/>
      <c r="AO562" s="90"/>
      <c r="AP562" s="90"/>
      <c r="AQ562" s="90"/>
      <c r="AR562" s="90"/>
      <c r="AS562" s="90"/>
      <c r="AT562" s="90"/>
      <c r="AU562" s="90"/>
      <c r="AV562" s="102"/>
      <c r="AW562" s="106"/>
      <c r="AX562" s="93"/>
      <c r="AY562" s="106"/>
      <c r="AZ562" s="93"/>
      <c r="BA562" s="106"/>
      <c r="BB562" s="93"/>
      <c r="BC562" s="106"/>
      <c r="BD562" s="93"/>
      <c r="BE562" s="106"/>
      <c r="BF562" s="93"/>
      <c r="BG562" s="106"/>
      <c r="BH562" s="98"/>
      <c r="BI562" s="93" t="s">
        <v>2727</v>
      </c>
      <c r="BJ562" s="110">
        <v>2034</v>
      </c>
      <c r="BK562" s="93"/>
      <c r="BL562" s="132"/>
      <c r="BM562" s="93"/>
      <c r="BN562" s="93"/>
      <c r="BO562" s="93"/>
      <c r="BP562" s="93"/>
      <c r="BQ562" s="93"/>
      <c r="BR562" s="93"/>
      <c r="BS562" s="93"/>
      <c r="BT562" s="98"/>
      <c r="BU562" s="128">
        <v>2580965</v>
      </c>
      <c r="BV562" s="128">
        <v>1083247</v>
      </c>
      <c r="BW562" s="82" t="s">
        <v>27</v>
      </c>
      <c r="BX562" s="35" t="s">
        <v>28</v>
      </c>
      <c r="BY562" s="82"/>
      <c r="BZ562" s="50"/>
      <c r="CA562" s="49">
        <v>173</v>
      </c>
      <c r="CB562" s="35">
        <v>0</v>
      </c>
      <c r="CC562" s="35">
        <v>166.5</v>
      </c>
      <c r="CD562" s="35">
        <v>0</v>
      </c>
      <c r="CE562" s="35">
        <v>0</v>
      </c>
      <c r="CF562" s="35">
        <v>0</v>
      </c>
      <c r="CG562" s="35">
        <v>0</v>
      </c>
      <c r="CH562" s="51">
        <v>0</v>
      </c>
    </row>
    <row r="563" spans="1:86" ht="13" x14ac:dyDescent="0.3">
      <c r="A563" s="34">
        <v>505850</v>
      </c>
      <c r="B563" s="35" t="s">
        <v>1339</v>
      </c>
      <c r="C563" s="35" t="s">
        <v>1340</v>
      </c>
      <c r="D563" s="35" t="s">
        <v>1341</v>
      </c>
      <c r="E563" s="36" t="s">
        <v>22</v>
      </c>
      <c r="F563" s="37" t="s">
        <v>1065</v>
      </c>
      <c r="G563" s="139" t="s">
        <v>24</v>
      </c>
      <c r="H563" s="144">
        <v>1</v>
      </c>
      <c r="I563" s="49" t="s">
        <v>25</v>
      </c>
      <c r="J563" s="38" t="s">
        <v>26</v>
      </c>
      <c r="K563" s="39"/>
      <c r="L563" s="40">
        <v>1.5</v>
      </c>
      <c r="M563" s="41">
        <v>2</v>
      </c>
      <c r="N563" s="124">
        <f>M563*H563</f>
        <v>2</v>
      </c>
      <c r="O563" s="42">
        <v>2.04</v>
      </c>
      <c r="P563" s="124">
        <f>O563*H563</f>
        <v>2.04</v>
      </c>
      <c r="Q563" s="43">
        <v>4.2</v>
      </c>
      <c r="R563" s="44">
        <v>0.6</v>
      </c>
      <c r="S563" s="45">
        <v>3.6</v>
      </c>
      <c r="T563" s="124">
        <f>Q563*H563</f>
        <v>4.2</v>
      </c>
      <c r="U563" s="40">
        <v>0</v>
      </c>
      <c r="V563" s="35">
        <v>0</v>
      </c>
      <c r="W563" s="41">
        <v>0</v>
      </c>
      <c r="X563" s="46">
        <v>0</v>
      </c>
      <c r="Y563" s="47">
        <v>0</v>
      </c>
      <c r="Z563" s="48">
        <v>0</v>
      </c>
      <c r="AA563" s="124">
        <f>X563*H563</f>
        <v>0</v>
      </c>
      <c r="AB563" s="49">
        <v>2016</v>
      </c>
      <c r="AC563" s="50"/>
      <c r="AD563" s="86">
        <v>1980</v>
      </c>
      <c r="AE563" s="116" t="s">
        <v>1065</v>
      </c>
      <c r="AF563" s="116">
        <v>100</v>
      </c>
      <c r="AG563" s="116"/>
      <c r="AH563" s="116"/>
      <c r="AI563" s="116"/>
      <c r="AJ563" s="120"/>
      <c r="AK563" s="90" t="s">
        <v>2366</v>
      </c>
      <c r="AL563" s="90" t="s">
        <v>2367</v>
      </c>
      <c r="AM563" s="90"/>
      <c r="AN563" s="90"/>
      <c r="AO563" s="90"/>
      <c r="AP563" s="90"/>
      <c r="AQ563" s="90"/>
      <c r="AR563" s="90"/>
      <c r="AS563" s="90"/>
      <c r="AT563" s="90"/>
      <c r="AU563" s="90"/>
      <c r="AV563" s="102"/>
      <c r="AW563" s="106"/>
      <c r="AX563" s="93"/>
      <c r="AY563" s="106"/>
      <c r="AZ563" s="93"/>
      <c r="BA563" s="106"/>
      <c r="BB563" s="93"/>
      <c r="BC563" s="106"/>
      <c r="BD563" s="93"/>
      <c r="BE563" s="106"/>
      <c r="BF563" s="93"/>
      <c r="BG563" s="106"/>
      <c r="BH563" s="98"/>
      <c r="BI563" s="93" t="s">
        <v>2727</v>
      </c>
      <c r="BJ563" s="110">
        <v>2040</v>
      </c>
      <c r="BK563" s="93"/>
      <c r="BL563" s="132"/>
      <c r="BM563" s="93" t="s">
        <v>2888</v>
      </c>
      <c r="BN563" s="93"/>
      <c r="BO563" s="93"/>
      <c r="BP563" s="93"/>
      <c r="BQ563" s="93"/>
      <c r="BR563" s="93"/>
      <c r="BS563" s="93"/>
      <c r="BT563" s="98"/>
      <c r="BU563" s="128">
        <v>2582933</v>
      </c>
      <c r="BV563" s="128">
        <v>1088153</v>
      </c>
      <c r="BW563" s="82" t="s">
        <v>27</v>
      </c>
      <c r="BX563" s="35" t="s">
        <v>28</v>
      </c>
      <c r="BY563" s="82"/>
      <c r="BZ563" s="50"/>
      <c r="CA563" s="49">
        <v>157</v>
      </c>
      <c r="CB563" s="35">
        <v>97.8</v>
      </c>
      <c r="CC563" s="35">
        <v>122</v>
      </c>
      <c r="CD563" s="35">
        <v>76</v>
      </c>
      <c r="CE563" s="35">
        <v>0</v>
      </c>
      <c r="CF563" s="35">
        <v>0</v>
      </c>
      <c r="CG563" s="35">
        <v>0</v>
      </c>
      <c r="CH563" s="51">
        <v>0</v>
      </c>
    </row>
    <row r="564" spans="1:86" ht="13" x14ac:dyDescent="0.3">
      <c r="A564" s="34">
        <v>505900</v>
      </c>
      <c r="B564" s="35" t="s">
        <v>1342</v>
      </c>
      <c r="C564" s="35" t="s">
        <v>1343</v>
      </c>
      <c r="D564" s="35" t="s">
        <v>1344</v>
      </c>
      <c r="E564" s="52" t="s">
        <v>36</v>
      </c>
      <c r="F564" s="37" t="s">
        <v>1065</v>
      </c>
      <c r="G564" s="139" t="s">
        <v>24</v>
      </c>
      <c r="H564" s="144">
        <v>1</v>
      </c>
      <c r="I564" s="49" t="s">
        <v>25</v>
      </c>
      <c r="J564" s="38" t="s">
        <v>26</v>
      </c>
      <c r="K564" s="39"/>
      <c r="L564" s="40">
        <v>10</v>
      </c>
      <c r="M564" s="41">
        <v>33.4</v>
      </c>
      <c r="N564" s="124">
        <f>M564*H564</f>
        <v>33.4</v>
      </c>
      <c r="O564" s="42">
        <v>32</v>
      </c>
      <c r="P564" s="124">
        <f>O564*H564</f>
        <v>32</v>
      </c>
      <c r="Q564" s="43">
        <v>107</v>
      </c>
      <c r="R564" s="44">
        <v>38</v>
      </c>
      <c r="S564" s="45">
        <v>69</v>
      </c>
      <c r="T564" s="124">
        <f>Q564*H564</f>
        <v>107</v>
      </c>
      <c r="U564" s="40">
        <v>0</v>
      </c>
      <c r="V564" s="35">
        <v>0</v>
      </c>
      <c r="W564" s="41">
        <v>0</v>
      </c>
      <c r="X564" s="46">
        <v>0</v>
      </c>
      <c r="Y564" s="47">
        <v>0</v>
      </c>
      <c r="Z564" s="48">
        <v>0</v>
      </c>
      <c r="AA564" s="124">
        <f>X564*H564</f>
        <v>0</v>
      </c>
      <c r="AB564" s="49">
        <v>1958</v>
      </c>
      <c r="AC564" s="50">
        <v>2025</v>
      </c>
      <c r="AD564" s="86">
        <v>1330.5</v>
      </c>
      <c r="AE564" s="116" t="s">
        <v>1065</v>
      </c>
      <c r="AF564" s="116">
        <v>100</v>
      </c>
      <c r="AG564" s="116"/>
      <c r="AH564" s="116"/>
      <c r="AI564" s="116"/>
      <c r="AJ564" s="120"/>
      <c r="AK564" s="90" t="s">
        <v>2364</v>
      </c>
      <c r="AL564" s="90" t="s">
        <v>2368</v>
      </c>
      <c r="AM564" s="90" t="s">
        <v>2366</v>
      </c>
      <c r="AN564" s="90" t="s">
        <v>2367</v>
      </c>
      <c r="AO564" s="90" t="s">
        <v>2369</v>
      </c>
      <c r="AP564" s="90"/>
      <c r="AQ564" s="90"/>
      <c r="AR564" s="90"/>
      <c r="AS564" s="90"/>
      <c r="AT564" s="90"/>
      <c r="AU564" s="90"/>
      <c r="AV564" s="102"/>
      <c r="AW564" s="106"/>
      <c r="AX564" s="93"/>
      <c r="AY564" s="106"/>
      <c r="AZ564" s="93"/>
      <c r="BA564" s="106"/>
      <c r="BB564" s="93"/>
      <c r="BC564" s="106"/>
      <c r="BD564" s="93"/>
      <c r="BE564" s="106"/>
      <c r="BF564" s="93"/>
      <c r="BG564" s="106"/>
      <c r="BH564" s="98"/>
      <c r="BI564" s="93" t="s">
        <v>2727</v>
      </c>
      <c r="BJ564" s="110">
        <v>2040</v>
      </c>
      <c r="BK564" s="93"/>
      <c r="BL564" s="132"/>
      <c r="BM564" s="93" t="s">
        <v>3069</v>
      </c>
      <c r="BN564" s="93" t="s">
        <v>3073</v>
      </c>
      <c r="BO564" s="93" t="s">
        <v>3074</v>
      </c>
      <c r="BP564" s="93" t="s">
        <v>3075</v>
      </c>
      <c r="BQ564" s="93"/>
      <c r="BR564" s="93"/>
      <c r="BS564" s="93"/>
      <c r="BT564" s="98"/>
      <c r="BU564" s="128">
        <v>2580690</v>
      </c>
      <c r="BV564" s="128">
        <v>1092200</v>
      </c>
      <c r="BW564" s="82" t="s">
        <v>27</v>
      </c>
      <c r="BX564" s="35" t="s">
        <v>28</v>
      </c>
      <c r="BY564" s="82"/>
      <c r="BZ564" s="50"/>
      <c r="CA564" s="49">
        <v>480.5</v>
      </c>
      <c r="CB564" s="35">
        <v>410.5</v>
      </c>
      <c r="CC564" s="35">
        <v>365.4</v>
      </c>
      <c r="CD564" s="35">
        <v>312.60000000000002</v>
      </c>
      <c r="CE564" s="35">
        <v>0</v>
      </c>
      <c r="CF564" s="35">
        <v>0</v>
      </c>
      <c r="CG564" s="35">
        <v>0</v>
      </c>
      <c r="CH564" s="51">
        <v>0</v>
      </c>
    </row>
    <row r="565" spans="1:86" ht="13" x14ac:dyDescent="0.3">
      <c r="A565" s="34">
        <v>506000</v>
      </c>
      <c r="B565" s="35" t="s">
        <v>1345</v>
      </c>
      <c r="C565" s="35" t="s">
        <v>1346</v>
      </c>
      <c r="D565" s="35" t="s">
        <v>1347</v>
      </c>
      <c r="E565" s="36" t="s">
        <v>22</v>
      </c>
      <c r="F565" s="37" t="s">
        <v>1065</v>
      </c>
      <c r="G565" s="139" t="s">
        <v>24</v>
      </c>
      <c r="H565" s="144">
        <v>1</v>
      </c>
      <c r="I565" s="49" t="s">
        <v>25</v>
      </c>
      <c r="J565" s="38" t="s">
        <v>26</v>
      </c>
      <c r="K565" s="39"/>
      <c r="L565" s="40">
        <v>0.3</v>
      </c>
      <c r="M565" s="41">
        <v>0.32</v>
      </c>
      <c r="N565" s="124">
        <f>M565*H565</f>
        <v>0.32</v>
      </c>
      <c r="O565" s="42">
        <v>0.3</v>
      </c>
      <c r="P565" s="124">
        <f>O565*H565</f>
        <v>0.3</v>
      </c>
      <c r="Q565" s="43">
        <v>1.28</v>
      </c>
      <c r="R565" s="44">
        <v>0.48</v>
      </c>
      <c r="S565" s="45">
        <v>0.8</v>
      </c>
      <c r="T565" s="124">
        <f>Q565*H565</f>
        <v>1.28</v>
      </c>
      <c r="U565" s="40">
        <v>0</v>
      </c>
      <c r="V565" s="35">
        <v>0</v>
      </c>
      <c r="W565" s="41">
        <v>0</v>
      </c>
      <c r="X565" s="46">
        <v>0</v>
      </c>
      <c r="Y565" s="47">
        <v>0</v>
      </c>
      <c r="Z565" s="48">
        <v>0</v>
      </c>
      <c r="AA565" s="124">
        <f>X565*H565</f>
        <v>0</v>
      </c>
      <c r="AB565" s="49">
        <v>1947</v>
      </c>
      <c r="AC565" s="50">
        <v>2004</v>
      </c>
      <c r="AD565" s="86">
        <v>1340.55</v>
      </c>
      <c r="AE565" s="116" t="s">
        <v>1065</v>
      </c>
      <c r="AF565" s="116">
        <v>100</v>
      </c>
      <c r="AG565" s="116"/>
      <c r="AH565" s="116"/>
      <c r="AI565" s="116"/>
      <c r="AJ565" s="120"/>
      <c r="AK565" s="90" t="s">
        <v>2370</v>
      </c>
      <c r="AL565" s="90" t="s">
        <v>2371</v>
      </c>
      <c r="AM565" s="90"/>
      <c r="AN565" s="90"/>
      <c r="AO565" s="90"/>
      <c r="AP565" s="90"/>
      <c r="AQ565" s="90"/>
      <c r="AR565" s="90"/>
      <c r="AS565" s="90"/>
      <c r="AT565" s="90"/>
      <c r="AU565" s="90"/>
      <c r="AV565" s="102"/>
      <c r="AW565" s="106"/>
      <c r="AX565" s="93"/>
      <c r="AY565" s="106"/>
      <c r="AZ565" s="93"/>
      <c r="BA565" s="106"/>
      <c r="BB565" s="93"/>
      <c r="BC565" s="106"/>
      <c r="BD565" s="93"/>
      <c r="BE565" s="106"/>
      <c r="BF565" s="93"/>
      <c r="BG565" s="106"/>
      <c r="BH565" s="98"/>
      <c r="BI565" s="93" t="s">
        <v>2727</v>
      </c>
      <c r="BJ565" s="110">
        <v>2027</v>
      </c>
      <c r="BK565" s="93"/>
      <c r="BL565" s="132"/>
      <c r="BM565" s="93" t="s">
        <v>3076</v>
      </c>
      <c r="BN565" s="93"/>
      <c r="BO565" s="93"/>
      <c r="BP565" s="93"/>
      <c r="BQ565" s="93"/>
      <c r="BR565" s="93"/>
      <c r="BS565" s="93"/>
      <c r="BT565" s="98"/>
      <c r="BU565" s="128">
        <v>2575430</v>
      </c>
      <c r="BV565" s="128">
        <v>1096760</v>
      </c>
      <c r="BW565" s="82" t="s">
        <v>27</v>
      </c>
      <c r="BX565" s="35" t="s">
        <v>28</v>
      </c>
      <c r="BY565" s="82"/>
      <c r="BZ565" s="50"/>
      <c r="CA565" s="49">
        <v>126.82</v>
      </c>
      <c r="CB565" s="35">
        <v>124.27</v>
      </c>
      <c r="CC565" s="35">
        <v>116</v>
      </c>
      <c r="CD565" s="35">
        <v>113.7</v>
      </c>
      <c r="CE565" s="35">
        <v>0</v>
      </c>
      <c r="CF565" s="35">
        <v>0</v>
      </c>
      <c r="CG565" s="35">
        <v>0</v>
      </c>
      <c r="CH565" s="51">
        <v>0</v>
      </c>
    </row>
    <row r="566" spans="1:86" ht="13" x14ac:dyDescent="0.3">
      <c r="A566" s="34">
        <v>506050</v>
      </c>
      <c r="B566" s="35" t="s">
        <v>1348</v>
      </c>
      <c r="C566" s="35" t="s">
        <v>1346</v>
      </c>
      <c r="D566" s="35" t="s">
        <v>1349</v>
      </c>
      <c r="E566" s="36" t="s">
        <v>22</v>
      </c>
      <c r="F566" s="37" t="s">
        <v>1065</v>
      </c>
      <c r="G566" s="139" t="s">
        <v>24</v>
      </c>
      <c r="H566" s="144">
        <v>1</v>
      </c>
      <c r="I566" s="49" t="s">
        <v>25</v>
      </c>
      <c r="J566" s="38" t="s">
        <v>26</v>
      </c>
      <c r="K566" s="39"/>
      <c r="L566" s="40">
        <v>0.3</v>
      </c>
      <c r="M566" s="41">
        <v>1.2</v>
      </c>
      <c r="N566" s="124">
        <f>M566*H566</f>
        <v>1.2</v>
      </c>
      <c r="O566" s="42">
        <v>1.1499999999999999</v>
      </c>
      <c r="P566" s="124">
        <f>O566*H566</f>
        <v>1.1499999999999999</v>
      </c>
      <c r="Q566" s="43">
        <v>6</v>
      </c>
      <c r="R566" s="44">
        <v>2.2999999999999998</v>
      </c>
      <c r="S566" s="45">
        <v>3.7</v>
      </c>
      <c r="T566" s="124">
        <f>Q566*H566</f>
        <v>6</v>
      </c>
      <c r="U566" s="40">
        <v>0</v>
      </c>
      <c r="V566" s="35">
        <v>0</v>
      </c>
      <c r="W566" s="41">
        <v>0</v>
      </c>
      <c r="X566" s="46">
        <v>0</v>
      </c>
      <c r="Y566" s="47">
        <v>0</v>
      </c>
      <c r="Z566" s="48">
        <v>0</v>
      </c>
      <c r="AA566" s="124">
        <f>X566*H566</f>
        <v>0</v>
      </c>
      <c r="AB566" s="49">
        <v>1996</v>
      </c>
      <c r="AC566" s="50">
        <v>1996</v>
      </c>
      <c r="AD566" s="86">
        <v>924</v>
      </c>
      <c r="AE566" s="116" t="s">
        <v>1065</v>
      </c>
      <c r="AF566" s="116">
        <v>100</v>
      </c>
      <c r="AG566" s="116"/>
      <c r="AH566" s="116"/>
      <c r="AI566" s="116"/>
      <c r="AJ566" s="120"/>
      <c r="AK566" s="90" t="s">
        <v>2372</v>
      </c>
      <c r="AL566" s="90" t="s">
        <v>2370</v>
      </c>
      <c r="AM566" s="90" t="s">
        <v>2373</v>
      </c>
      <c r="AN566" s="90" t="s">
        <v>2371</v>
      </c>
      <c r="AO566" s="90"/>
      <c r="AP566" s="90"/>
      <c r="AQ566" s="90"/>
      <c r="AR566" s="90"/>
      <c r="AS566" s="90"/>
      <c r="AT566" s="90"/>
      <c r="AU566" s="90"/>
      <c r="AV566" s="102"/>
      <c r="AW566" s="106"/>
      <c r="AX566" s="93"/>
      <c r="AY566" s="106"/>
      <c r="AZ566" s="93"/>
      <c r="BA566" s="106"/>
      <c r="BB566" s="93"/>
      <c r="BC566" s="106"/>
      <c r="BD566" s="93"/>
      <c r="BE566" s="106"/>
      <c r="BF566" s="93"/>
      <c r="BG566" s="106"/>
      <c r="BH566" s="98"/>
      <c r="BI566" s="93" t="s">
        <v>2727</v>
      </c>
      <c r="BJ566" s="110">
        <v>2027</v>
      </c>
      <c r="BK566" s="93"/>
      <c r="BL566" s="132"/>
      <c r="BM566" s="93" t="s">
        <v>3077</v>
      </c>
      <c r="BN566" s="93" t="s">
        <v>3078</v>
      </c>
      <c r="BO566" s="93"/>
      <c r="BP566" s="93"/>
      <c r="BQ566" s="93"/>
      <c r="BR566" s="93"/>
      <c r="BS566" s="93"/>
      <c r="BT566" s="98"/>
      <c r="BU566" s="128">
        <v>2577028</v>
      </c>
      <c r="BV566" s="128">
        <v>1096652</v>
      </c>
      <c r="BW566" s="82" t="s">
        <v>27</v>
      </c>
      <c r="BX566" s="35" t="s">
        <v>28</v>
      </c>
      <c r="BY566" s="82"/>
      <c r="BZ566" s="50"/>
      <c r="CA566" s="49">
        <v>424</v>
      </c>
      <c r="CB566" s="35">
        <v>416</v>
      </c>
      <c r="CC566" s="35">
        <v>0</v>
      </c>
      <c r="CD566" s="35">
        <v>0</v>
      </c>
      <c r="CE566" s="35">
        <v>0</v>
      </c>
      <c r="CF566" s="35">
        <v>0</v>
      </c>
      <c r="CG566" s="35">
        <v>0</v>
      </c>
      <c r="CH566" s="51">
        <v>0</v>
      </c>
    </row>
    <row r="567" spans="1:86" ht="13" x14ac:dyDescent="0.3">
      <c r="A567" s="34">
        <v>506075</v>
      </c>
      <c r="B567" s="35" t="s">
        <v>1350</v>
      </c>
      <c r="C567" s="35" t="s">
        <v>1351</v>
      </c>
      <c r="D567" s="35" t="s">
        <v>1352</v>
      </c>
      <c r="E567" s="36" t="s">
        <v>22</v>
      </c>
      <c r="F567" s="37" t="s">
        <v>1065</v>
      </c>
      <c r="G567" s="139" t="s">
        <v>24</v>
      </c>
      <c r="H567" s="144">
        <v>1</v>
      </c>
      <c r="I567" s="49" t="s">
        <v>25</v>
      </c>
      <c r="J567" s="38" t="s">
        <v>26</v>
      </c>
      <c r="K567" s="39"/>
      <c r="L567" s="40">
        <v>0.08</v>
      </c>
      <c r="M567" s="41">
        <v>0.3</v>
      </c>
      <c r="N567" s="124">
        <f>M567*H567</f>
        <v>0.3</v>
      </c>
      <c r="O567" s="42">
        <v>0.32</v>
      </c>
      <c r="P567" s="124">
        <f>O567*H567</f>
        <v>0.32</v>
      </c>
      <c r="Q567" s="43">
        <v>1.1299999999999999</v>
      </c>
      <c r="R567" s="44">
        <v>0.34</v>
      </c>
      <c r="S567" s="45">
        <v>0.79</v>
      </c>
      <c r="T567" s="124">
        <f>Q567*H567</f>
        <v>1.1299999999999999</v>
      </c>
      <c r="U567" s="40">
        <v>0</v>
      </c>
      <c r="V567" s="35">
        <v>0</v>
      </c>
      <c r="W567" s="41">
        <v>0</v>
      </c>
      <c r="X567" s="46">
        <v>0</v>
      </c>
      <c r="Y567" s="47">
        <v>0</v>
      </c>
      <c r="Z567" s="48">
        <v>0</v>
      </c>
      <c r="AA567" s="124">
        <f>X567*H567</f>
        <v>0</v>
      </c>
      <c r="AB567" s="49">
        <v>2023</v>
      </c>
      <c r="AC567" s="50">
        <v>2023</v>
      </c>
      <c r="AD567" s="86">
        <v>1474</v>
      </c>
      <c r="AE567" s="116" t="s">
        <v>1065</v>
      </c>
      <c r="AF567" s="116">
        <v>100</v>
      </c>
      <c r="AG567" s="116"/>
      <c r="AH567" s="116"/>
      <c r="AI567" s="116"/>
      <c r="AJ567" s="120"/>
      <c r="AK567" s="90" t="s">
        <v>2374</v>
      </c>
      <c r="AL567" s="90"/>
      <c r="AM567" s="90"/>
      <c r="AN567" s="90"/>
      <c r="AO567" s="90"/>
      <c r="AP567" s="90"/>
      <c r="AQ567" s="90"/>
      <c r="AR567" s="90"/>
      <c r="AS567" s="90"/>
      <c r="AT567" s="90"/>
      <c r="AU567" s="90"/>
      <c r="AV567" s="102"/>
      <c r="AW567" s="106"/>
      <c r="AX567" s="93"/>
      <c r="AY567" s="106"/>
      <c r="AZ567" s="93"/>
      <c r="BA567" s="106"/>
      <c r="BB567" s="93"/>
      <c r="BC567" s="106"/>
      <c r="BD567" s="93"/>
      <c r="BE567" s="106"/>
      <c r="BF567" s="93"/>
      <c r="BG567" s="106"/>
      <c r="BH567" s="98"/>
      <c r="BI567" s="93" t="s">
        <v>2727</v>
      </c>
      <c r="BJ567" s="110">
        <v>2099</v>
      </c>
      <c r="BK567" s="93"/>
      <c r="BL567" s="132"/>
      <c r="BM567" s="93" t="s">
        <v>3079</v>
      </c>
      <c r="BN567" s="93" t="s">
        <v>3080</v>
      </c>
      <c r="BO567" s="93"/>
      <c r="BP567" s="93"/>
      <c r="BQ567" s="93"/>
      <c r="BR567" s="93"/>
      <c r="BS567" s="93"/>
      <c r="BT567" s="98"/>
      <c r="BU567" s="128">
        <v>2579020</v>
      </c>
      <c r="BV567" s="128">
        <v>1092820</v>
      </c>
      <c r="BW567" s="82" t="s">
        <v>48</v>
      </c>
      <c r="BX567" s="35" t="s">
        <v>49</v>
      </c>
      <c r="BY567" s="82" t="s">
        <v>26</v>
      </c>
      <c r="BZ567" s="50" t="s">
        <v>1746</v>
      </c>
      <c r="CA567" s="49">
        <v>494</v>
      </c>
      <c r="CB567" s="35">
        <v>490</v>
      </c>
      <c r="CC567" s="35">
        <v>461</v>
      </c>
      <c r="CD567" s="35">
        <v>459</v>
      </c>
      <c r="CE567" s="35">
        <v>0</v>
      </c>
      <c r="CF567" s="35">
        <v>0</v>
      </c>
      <c r="CG567" s="35">
        <v>0</v>
      </c>
      <c r="CH567" s="51">
        <v>0</v>
      </c>
    </row>
    <row r="568" spans="1:86" ht="13" x14ac:dyDescent="0.3">
      <c r="A568" s="34">
        <v>506100</v>
      </c>
      <c r="B568" s="35" t="s">
        <v>1349</v>
      </c>
      <c r="C568" s="35" t="s">
        <v>1349</v>
      </c>
      <c r="D568" s="35" t="s">
        <v>1349</v>
      </c>
      <c r="E568" s="36" t="s">
        <v>22</v>
      </c>
      <c r="F568" s="37" t="s">
        <v>1065</v>
      </c>
      <c r="G568" s="139" t="s">
        <v>24</v>
      </c>
      <c r="H568" s="144">
        <v>1</v>
      </c>
      <c r="I568" s="49" t="s">
        <v>25</v>
      </c>
      <c r="J568" s="38" t="s">
        <v>26</v>
      </c>
      <c r="K568" s="39"/>
      <c r="L568" s="40">
        <v>8</v>
      </c>
      <c r="M568" s="41">
        <v>26.4</v>
      </c>
      <c r="N568" s="124">
        <f>M568*H568</f>
        <v>26.4</v>
      </c>
      <c r="O568" s="42">
        <v>24</v>
      </c>
      <c r="P568" s="124">
        <f>O568*H568</f>
        <v>24</v>
      </c>
      <c r="Q568" s="43">
        <v>106.5</v>
      </c>
      <c r="R568" s="44">
        <v>42.6</v>
      </c>
      <c r="S568" s="45">
        <v>63.9</v>
      </c>
      <c r="T568" s="124">
        <f>Q568*H568</f>
        <v>106.5</v>
      </c>
      <c r="U568" s="40">
        <v>0</v>
      </c>
      <c r="V568" s="35">
        <v>0</v>
      </c>
      <c r="W568" s="41">
        <v>0</v>
      </c>
      <c r="X568" s="46">
        <v>0</v>
      </c>
      <c r="Y568" s="47">
        <v>0</v>
      </c>
      <c r="Z568" s="48">
        <v>0</v>
      </c>
      <c r="AA568" s="124">
        <f>X568*H568</f>
        <v>0</v>
      </c>
      <c r="AB568" s="49">
        <v>1931</v>
      </c>
      <c r="AC568" s="50">
        <v>1958</v>
      </c>
      <c r="AD568" s="86">
        <v>924</v>
      </c>
      <c r="AE568" s="116" t="s">
        <v>1065</v>
      </c>
      <c r="AF568" s="116">
        <v>100</v>
      </c>
      <c r="AG568" s="116"/>
      <c r="AH568" s="116"/>
      <c r="AI568" s="116"/>
      <c r="AJ568" s="120"/>
      <c r="AK568" s="90" t="s">
        <v>2375</v>
      </c>
      <c r="AL568" s="90" t="s">
        <v>2364</v>
      </c>
      <c r="AM568" s="90" t="s">
        <v>2376</v>
      </c>
      <c r="AN568" s="90" t="s">
        <v>2373</v>
      </c>
      <c r="AO568" s="90"/>
      <c r="AP568" s="90"/>
      <c r="AQ568" s="90"/>
      <c r="AR568" s="90"/>
      <c r="AS568" s="90"/>
      <c r="AT568" s="90"/>
      <c r="AU568" s="90"/>
      <c r="AV568" s="102"/>
      <c r="AW568" s="106" t="s">
        <v>1140</v>
      </c>
      <c r="AX568" s="93" t="s">
        <v>2694</v>
      </c>
      <c r="AY568" s="106"/>
      <c r="AZ568" s="93"/>
      <c r="BA568" s="106"/>
      <c r="BB568" s="93"/>
      <c r="BC568" s="106"/>
      <c r="BD568" s="93"/>
      <c r="BE568" s="106"/>
      <c r="BF568" s="93"/>
      <c r="BG568" s="106"/>
      <c r="BH568" s="98"/>
      <c r="BI568" s="93" t="s">
        <v>2727</v>
      </c>
      <c r="BJ568" s="110">
        <v>2027</v>
      </c>
      <c r="BK568" s="93"/>
      <c r="BL568" s="132"/>
      <c r="BM568" s="93" t="s">
        <v>3077</v>
      </c>
      <c r="BN568" s="93" t="s">
        <v>2849</v>
      </c>
      <c r="BO568" s="93"/>
      <c r="BP568" s="93"/>
      <c r="BQ568" s="93"/>
      <c r="BR568" s="93"/>
      <c r="BS568" s="93"/>
      <c r="BT568" s="98"/>
      <c r="BU568" s="128">
        <v>2577050</v>
      </c>
      <c r="BV568" s="128">
        <v>1096660</v>
      </c>
      <c r="BW568" s="82" t="s">
        <v>27</v>
      </c>
      <c r="BX568" s="35" t="s">
        <v>28</v>
      </c>
      <c r="BY568" s="82"/>
      <c r="BZ568" s="50"/>
      <c r="CA568" s="49">
        <v>406</v>
      </c>
      <c r="CB568" s="35">
        <v>389.8</v>
      </c>
      <c r="CC568" s="35">
        <v>364</v>
      </c>
      <c r="CD568" s="35">
        <v>349.5</v>
      </c>
      <c r="CE568" s="35">
        <v>0</v>
      </c>
      <c r="CF568" s="35">
        <v>0</v>
      </c>
      <c r="CG568" s="35">
        <v>0</v>
      </c>
      <c r="CH568" s="51">
        <v>0</v>
      </c>
    </row>
    <row r="569" spans="1:86" ht="13" x14ac:dyDescent="0.3">
      <c r="A569" s="34">
        <v>506200</v>
      </c>
      <c r="B569" s="35" t="s">
        <v>1353</v>
      </c>
      <c r="C569" s="35" t="s">
        <v>1349</v>
      </c>
      <c r="D569" s="35" t="s">
        <v>1354</v>
      </c>
      <c r="E569" s="77" t="s">
        <v>69</v>
      </c>
      <c r="F569" s="37" t="s">
        <v>1065</v>
      </c>
      <c r="G569" s="139" t="s">
        <v>24</v>
      </c>
      <c r="H569" s="144">
        <v>1</v>
      </c>
      <c r="I569" s="49" t="s">
        <v>25</v>
      </c>
      <c r="J569" s="38"/>
      <c r="K569" s="39" t="s">
        <v>69</v>
      </c>
      <c r="L569" s="40">
        <v>0</v>
      </c>
      <c r="M569" s="41">
        <v>0</v>
      </c>
      <c r="N569" s="124">
        <f>M569*H569</f>
        <v>0</v>
      </c>
      <c r="O569" s="42">
        <v>0</v>
      </c>
      <c r="P569" s="124">
        <f>O569*H569</f>
        <v>0</v>
      </c>
      <c r="Q569" s="43">
        <v>0</v>
      </c>
      <c r="R569" s="44">
        <v>0</v>
      </c>
      <c r="S569" s="45">
        <v>0</v>
      </c>
      <c r="T569" s="124">
        <f>Q569*H569</f>
        <v>0</v>
      </c>
      <c r="U569" s="40">
        <v>0.36</v>
      </c>
      <c r="V569" s="35">
        <v>0.46</v>
      </c>
      <c r="W569" s="41">
        <v>0.54</v>
      </c>
      <c r="X569" s="56">
        <v>5.16</v>
      </c>
      <c r="Y569" s="47">
        <v>2.97</v>
      </c>
      <c r="Z569" s="48">
        <v>2.19</v>
      </c>
      <c r="AA569" s="124">
        <f>X569*H569</f>
        <v>5.16</v>
      </c>
      <c r="AB569" s="49">
        <v>1943</v>
      </c>
      <c r="AC569" s="50">
        <v>1943</v>
      </c>
      <c r="AD569" s="86">
        <v>1207</v>
      </c>
      <c r="AE569" s="116" t="s">
        <v>1065</v>
      </c>
      <c r="AF569" s="116">
        <v>100</v>
      </c>
      <c r="AG569" s="116"/>
      <c r="AH569" s="116"/>
      <c r="AI569" s="116"/>
      <c r="AJ569" s="120"/>
      <c r="AK569" s="90" t="s">
        <v>2364</v>
      </c>
      <c r="AL569" s="90"/>
      <c r="AM569" s="90"/>
      <c r="AN569" s="90"/>
      <c r="AO569" s="90"/>
      <c r="AP569" s="90"/>
      <c r="AQ569" s="90"/>
      <c r="AR569" s="90"/>
      <c r="AS569" s="90"/>
      <c r="AT569" s="90"/>
      <c r="AU569" s="90"/>
      <c r="AV569" s="102"/>
      <c r="AW569" s="106"/>
      <c r="AX569" s="93"/>
      <c r="AY569" s="106"/>
      <c r="AZ569" s="93"/>
      <c r="BA569" s="106"/>
      <c r="BB569" s="93"/>
      <c r="BC569" s="106"/>
      <c r="BD569" s="93"/>
      <c r="BE569" s="106"/>
      <c r="BF569" s="93"/>
      <c r="BG569" s="106"/>
      <c r="BH569" s="98"/>
      <c r="BI569" s="93" t="s">
        <v>2727</v>
      </c>
      <c r="BJ569" s="110">
        <v>2027</v>
      </c>
      <c r="BK569" s="93"/>
      <c r="BL569" s="132"/>
      <c r="BM569" s="93"/>
      <c r="BN569" s="93"/>
      <c r="BO569" s="93"/>
      <c r="BP569" s="93"/>
      <c r="BQ569" s="93"/>
      <c r="BR569" s="93"/>
      <c r="BS569" s="93"/>
      <c r="BT569" s="98"/>
      <c r="BU569" s="128">
        <v>2579480</v>
      </c>
      <c r="BV569" s="128">
        <v>1093760</v>
      </c>
      <c r="BW569" s="82"/>
      <c r="BX569" s="35"/>
      <c r="BY569" s="82"/>
      <c r="BZ569" s="50"/>
      <c r="CA569" s="49">
        <v>0</v>
      </c>
      <c r="CB569" s="35">
        <v>0</v>
      </c>
      <c r="CC569" s="35">
        <v>0</v>
      </c>
      <c r="CD569" s="35">
        <v>0</v>
      </c>
      <c r="CE569" s="35">
        <v>114.2</v>
      </c>
      <c r="CF569" s="35">
        <v>112.7</v>
      </c>
      <c r="CG569" s="35">
        <v>0</v>
      </c>
      <c r="CH569" s="51">
        <v>0</v>
      </c>
    </row>
    <row r="570" spans="1:86" ht="13" x14ac:dyDescent="0.3">
      <c r="A570" s="34">
        <v>506300</v>
      </c>
      <c r="B570" s="35" t="s">
        <v>1355</v>
      </c>
      <c r="C570" s="35" t="s">
        <v>1355</v>
      </c>
      <c r="D570" s="35" t="s">
        <v>1356</v>
      </c>
      <c r="E570" s="36" t="s">
        <v>22</v>
      </c>
      <c r="F570" s="37" t="s">
        <v>1065</v>
      </c>
      <c r="G570" s="139" t="s">
        <v>24</v>
      </c>
      <c r="H570" s="144">
        <v>1</v>
      </c>
      <c r="I570" s="49" t="s">
        <v>25</v>
      </c>
      <c r="J570" s="38" t="s">
        <v>26</v>
      </c>
      <c r="K570" s="39"/>
      <c r="L570" s="40">
        <v>6.8</v>
      </c>
      <c r="M570" s="41">
        <v>16</v>
      </c>
      <c r="N570" s="124">
        <f>M570*H570</f>
        <v>16</v>
      </c>
      <c r="O570" s="42">
        <v>12.6</v>
      </c>
      <c r="P570" s="124">
        <f>O570*H570</f>
        <v>12.6</v>
      </c>
      <c r="Q570" s="43">
        <v>56.56</v>
      </c>
      <c r="R570" s="44">
        <v>27.24</v>
      </c>
      <c r="S570" s="45">
        <v>29.32</v>
      </c>
      <c r="T570" s="124">
        <f>Q570*H570</f>
        <v>56.56</v>
      </c>
      <c r="U570" s="40">
        <v>0</v>
      </c>
      <c r="V570" s="35">
        <v>0</v>
      </c>
      <c r="W570" s="41">
        <v>0</v>
      </c>
      <c r="X570" s="46">
        <v>0</v>
      </c>
      <c r="Y570" s="47">
        <v>0</v>
      </c>
      <c r="Z570" s="48">
        <v>0</v>
      </c>
      <c r="AA570" s="124">
        <f>X570*H570</f>
        <v>0</v>
      </c>
      <c r="AB570" s="49">
        <v>1929</v>
      </c>
      <c r="AC570" s="50">
        <v>2022</v>
      </c>
      <c r="AD570" s="86">
        <v>728</v>
      </c>
      <c r="AE570" s="116" t="s">
        <v>1065</v>
      </c>
      <c r="AF570" s="116">
        <v>100</v>
      </c>
      <c r="AG570" s="116"/>
      <c r="AH570" s="116"/>
      <c r="AI570" s="116"/>
      <c r="AJ570" s="120"/>
      <c r="AK570" s="90" t="s">
        <v>2375</v>
      </c>
      <c r="AL570" s="90" t="s">
        <v>2364</v>
      </c>
      <c r="AM570" s="90"/>
      <c r="AN570" s="90"/>
      <c r="AO570" s="90"/>
      <c r="AP570" s="90"/>
      <c r="AQ570" s="90"/>
      <c r="AR570" s="90"/>
      <c r="AS570" s="90"/>
      <c r="AT570" s="90"/>
      <c r="AU570" s="90"/>
      <c r="AV570" s="102"/>
      <c r="AW570" s="106" t="s">
        <v>1140</v>
      </c>
      <c r="AX570" s="93" t="s">
        <v>2694</v>
      </c>
      <c r="AY570" s="106"/>
      <c r="AZ570" s="93"/>
      <c r="BA570" s="106"/>
      <c r="BB570" s="93"/>
      <c r="BC570" s="106"/>
      <c r="BD570" s="93"/>
      <c r="BE570" s="106"/>
      <c r="BF570" s="93"/>
      <c r="BG570" s="106"/>
      <c r="BH570" s="98"/>
      <c r="BI570" s="93" t="s">
        <v>2727</v>
      </c>
      <c r="BJ570" s="110">
        <v>2086</v>
      </c>
      <c r="BK570" s="93"/>
      <c r="BL570" s="132"/>
      <c r="BM570" s="93"/>
      <c r="BN570" s="93"/>
      <c r="BO570" s="93"/>
      <c r="BP570" s="93"/>
      <c r="BQ570" s="93"/>
      <c r="BR570" s="93"/>
      <c r="BS570" s="93"/>
      <c r="BT570" s="98"/>
      <c r="BU570" s="128">
        <v>2578469</v>
      </c>
      <c r="BV570" s="128">
        <v>1102709</v>
      </c>
      <c r="BW570" s="82" t="s">
        <v>27</v>
      </c>
      <c r="BX570" s="35" t="s">
        <v>28</v>
      </c>
      <c r="BY570" s="82"/>
      <c r="BZ570" s="50"/>
      <c r="CA570" s="49">
        <v>196.7</v>
      </c>
      <c r="CB570" s="35">
        <v>187</v>
      </c>
      <c r="CC570" s="35">
        <v>160</v>
      </c>
      <c r="CD570" s="35">
        <v>146</v>
      </c>
      <c r="CE570" s="35">
        <v>0</v>
      </c>
      <c r="CF570" s="35">
        <v>0</v>
      </c>
      <c r="CG570" s="35">
        <v>0</v>
      </c>
      <c r="CH570" s="51">
        <v>0</v>
      </c>
    </row>
    <row r="571" spans="1:86" ht="13" x14ac:dyDescent="0.3">
      <c r="A571" s="34">
        <v>506400</v>
      </c>
      <c r="B571" s="35" t="s">
        <v>1357</v>
      </c>
      <c r="C571" s="35" t="s">
        <v>1357</v>
      </c>
      <c r="D571" s="35" t="s">
        <v>1358</v>
      </c>
      <c r="E571" s="36" t="s">
        <v>22</v>
      </c>
      <c r="F571" s="37" t="s">
        <v>1065</v>
      </c>
      <c r="G571" s="139" t="s">
        <v>24</v>
      </c>
      <c r="H571" s="144">
        <v>1</v>
      </c>
      <c r="I571" s="49" t="s">
        <v>25</v>
      </c>
      <c r="J571" s="38" t="s">
        <v>26</v>
      </c>
      <c r="K571" s="39"/>
      <c r="L571" s="40">
        <v>10.15</v>
      </c>
      <c r="M571" s="41">
        <v>22.2</v>
      </c>
      <c r="N571" s="124">
        <f>M571*H571</f>
        <v>22.2</v>
      </c>
      <c r="O571" s="42">
        <v>14.6</v>
      </c>
      <c r="P571" s="124">
        <f>O571*H571</f>
        <v>14.6</v>
      </c>
      <c r="Q571" s="43">
        <v>90</v>
      </c>
      <c r="R571" s="44">
        <v>36.700000000000003</v>
      </c>
      <c r="S571" s="45">
        <v>53.3</v>
      </c>
      <c r="T571" s="124">
        <f>Q571*H571</f>
        <v>90</v>
      </c>
      <c r="U571" s="40">
        <v>0</v>
      </c>
      <c r="V571" s="35">
        <v>0</v>
      </c>
      <c r="W571" s="41">
        <v>0</v>
      </c>
      <c r="X571" s="46">
        <v>0</v>
      </c>
      <c r="Y571" s="47">
        <v>0</v>
      </c>
      <c r="Z571" s="48">
        <v>0</v>
      </c>
      <c r="AA571" s="124">
        <f>X571*H571</f>
        <v>0</v>
      </c>
      <c r="AB571" s="49">
        <v>1908</v>
      </c>
      <c r="AC571" s="50">
        <v>1945</v>
      </c>
      <c r="AD571" s="86">
        <v>496.8</v>
      </c>
      <c r="AE571" s="116" t="s">
        <v>1065</v>
      </c>
      <c r="AF571" s="116">
        <v>100</v>
      </c>
      <c r="AG571" s="116"/>
      <c r="AH571" s="116"/>
      <c r="AI571" s="116"/>
      <c r="AJ571" s="120"/>
      <c r="AK571" s="90" t="s">
        <v>2377</v>
      </c>
      <c r="AL571" s="90"/>
      <c r="AM571" s="90"/>
      <c r="AN571" s="90"/>
      <c r="AO571" s="90"/>
      <c r="AP571" s="90"/>
      <c r="AQ571" s="90"/>
      <c r="AR571" s="90"/>
      <c r="AS571" s="90"/>
      <c r="AT571" s="90"/>
      <c r="AU571" s="90"/>
      <c r="AV571" s="102"/>
      <c r="AW571" s="106"/>
      <c r="AX571" s="93"/>
      <c r="AY571" s="106"/>
      <c r="AZ571" s="93"/>
      <c r="BA571" s="106"/>
      <c r="BB571" s="93"/>
      <c r="BC571" s="106"/>
      <c r="BD571" s="93"/>
      <c r="BE571" s="106"/>
      <c r="BF571" s="93"/>
      <c r="BG571" s="106"/>
      <c r="BH571" s="98"/>
      <c r="BI571" s="93" t="s">
        <v>2727</v>
      </c>
      <c r="BJ571" s="110">
        <v>2080</v>
      </c>
      <c r="BK571" s="93"/>
      <c r="BL571" s="132"/>
      <c r="BM571" s="93" t="s">
        <v>3081</v>
      </c>
      <c r="BN571" s="93"/>
      <c r="BO571" s="93"/>
      <c r="BP571" s="93"/>
      <c r="BQ571" s="93"/>
      <c r="BR571" s="93"/>
      <c r="BS571" s="93"/>
      <c r="BT571" s="98"/>
      <c r="BU571" s="128">
        <v>2570671</v>
      </c>
      <c r="BV571" s="128">
        <v>1104125</v>
      </c>
      <c r="BW571" s="82" t="s">
        <v>27</v>
      </c>
      <c r="BX571" s="35" t="s">
        <v>28</v>
      </c>
      <c r="BY571" s="82"/>
      <c r="BZ571" s="50"/>
      <c r="CA571" s="49">
        <v>188</v>
      </c>
      <c r="CB571" s="35">
        <v>183.4</v>
      </c>
      <c r="CC571" s="35">
        <v>177</v>
      </c>
      <c r="CD571" s="35">
        <v>172.6</v>
      </c>
      <c r="CE571" s="35">
        <v>0</v>
      </c>
      <c r="CF571" s="35">
        <v>0</v>
      </c>
      <c r="CG571" s="35">
        <v>0</v>
      </c>
      <c r="CH571" s="51">
        <v>0</v>
      </c>
    </row>
    <row r="572" spans="1:86" ht="13" x14ac:dyDescent="0.3">
      <c r="A572" s="34">
        <v>506500</v>
      </c>
      <c r="B572" s="35" t="s">
        <v>1359</v>
      </c>
      <c r="C572" s="35" t="s">
        <v>1360</v>
      </c>
      <c r="D572" s="35" t="s">
        <v>1361</v>
      </c>
      <c r="E572" s="36" t="s">
        <v>22</v>
      </c>
      <c r="F572" s="37" t="s">
        <v>1065</v>
      </c>
      <c r="G572" s="139" t="s">
        <v>24</v>
      </c>
      <c r="H572" s="144">
        <v>1</v>
      </c>
      <c r="I572" s="49" t="s">
        <v>25</v>
      </c>
      <c r="J572" s="38" t="s">
        <v>26</v>
      </c>
      <c r="K572" s="39"/>
      <c r="L572" s="40">
        <v>0.18</v>
      </c>
      <c r="M572" s="41">
        <v>0.93</v>
      </c>
      <c r="N572" s="124">
        <f>M572*H572</f>
        <v>0.93</v>
      </c>
      <c r="O572" s="42">
        <v>0.9</v>
      </c>
      <c r="P572" s="124">
        <f>O572*H572</f>
        <v>0.9</v>
      </c>
      <c r="Q572" s="43">
        <v>5.3</v>
      </c>
      <c r="R572" s="44">
        <v>2.08</v>
      </c>
      <c r="S572" s="45">
        <v>3.22</v>
      </c>
      <c r="T572" s="124">
        <f>Q572*H572</f>
        <v>5.3</v>
      </c>
      <c r="U572" s="40">
        <v>0</v>
      </c>
      <c r="V572" s="35">
        <v>0</v>
      </c>
      <c r="W572" s="41">
        <v>0</v>
      </c>
      <c r="X572" s="46">
        <v>0</v>
      </c>
      <c r="Y572" s="47">
        <v>0</v>
      </c>
      <c r="Z572" s="48">
        <v>0</v>
      </c>
      <c r="AA572" s="124">
        <f>X572*H572</f>
        <v>0</v>
      </c>
      <c r="AB572" s="49">
        <v>1981</v>
      </c>
      <c r="AC572" s="50">
        <v>1981</v>
      </c>
      <c r="AD572" s="86">
        <v>572</v>
      </c>
      <c r="AE572" s="116" t="s">
        <v>1065</v>
      </c>
      <c r="AF572" s="116">
        <v>100</v>
      </c>
      <c r="AG572" s="116"/>
      <c r="AH572" s="116"/>
      <c r="AI572" s="116"/>
      <c r="AJ572" s="120"/>
      <c r="AK572" s="90" t="s">
        <v>2378</v>
      </c>
      <c r="AL572" s="90" t="s">
        <v>2379</v>
      </c>
      <c r="AM572" s="90" t="s">
        <v>2380</v>
      </c>
      <c r="AN572" s="90"/>
      <c r="AO572" s="90"/>
      <c r="AP572" s="90"/>
      <c r="AQ572" s="90"/>
      <c r="AR572" s="90"/>
      <c r="AS572" s="90"/>
      <c r="AT572" s="90"/>
      <c r="AU572" s="90"/>
      <c r="AV572" s="102"/>
      <c r="AW572" s="106"/>
      <c r="AX572" s="93"/>
      <c r="AY572" s="106"/>
      <c r="AZ572" s="93"/>
      <c r="BA572" s="106"/>
      <c r="BB572" s="93"/>
      <c r="BC572" s="106"/>
      <c r="BD572" s="93"/>
      <c r="BE572" s="106"/>
      <c r="BF572" s="93"/>
      <c r="BG572" s="106"/>
      <c r="BH572" s="98"/>
      <c r="BI572" s="93" t="s">
        <v>2732</v>
      </c>
      <c r="BJ572" s="131">
        <v>9999</v>
      </c>
      <c r="BK572" s="93"/>
      <c r="BL572" s="132"/>
      <c r="BM572" s="93" t="s">
        <v>3082</v>
      </c>
      <c r="BN572" s="93"/>
      <c r="BO572" s="93"/>
      <c r="BP572" s="93"/>
      <c r="BQ572" s="93"/>
      <c r="BR572" s="93"/>
      <c r="BS572" s="93"/>
      <c r="BT572" s="98"/>
      <c r="BU572" s="128">
        <v>2570350</v>
      </c>
      <c r="BV572" s="128">
        <v>1102480</v>
      </c>
      <c r="BW572" s="82" t="s">
        <v>48</v>
      </c>
      <c r="BX572" s="35" t="s">
        <v>49</v>
      </c>
      <c r="BY572" s="82" t="s">
        <v>26</v>
      </c>
      <c r="BZ572" s="50" t="s">
        <v>1746</v>
      </c>
      <c r="CA572" s="49">
        <v>638</v>
      </c>
      <c r="CB572" s="35">
        <v>634</v>
      </c>
      <c r="CC572" s="35">
        <v>0</v>
      </c>
      <c r="CD572" s="35">
        <v>0</v>
      </c>
      <c r="CE572" s="35">
        <v>0</v>
      </c>
      <c r="CF572" s="35">
        <v>0</v>
      </c>
      <c r="CG572" s="35">
        <v>0</v>
      </c>
      <c r="CH572" s="51">
        <v>0</v>
      </c>
    </row>
    <row r="573" spans="1:86" ht="13" x14ac:dyDescent="0.3">
      <c r="A573" s="34">
        <v>506550</v>
      </c>
      <c r="B573" s="35" t="s">
        <v>1362</v>
      </c>
      <c r="C573" s="35" t="s">
        <v>1363</v>
      </c>
      <c r="D573" s="35" t="s">
        <v>1364</v>
      </c>
      <c r="E573" s="36" t="s">
        <v>22</v>
      </c>
      <c r="F573" s="37" t="s">
        <v>1065</v>
      </c>
      <c r="G573" s="139" t="s">
        <v>24</v>
      </c>
      <c r="H573" s="144">
        <v>1</v>
      </c>
      <c r="I573" s="49" t="s">
        <v>25</v>
      </c>
      <c r="J573" s="38" t="s">
        <v>26</v>
      </c>
      <c r="K573" s="39"/>
      <c r="L573" s="40">
        <v>0.3</v>
      </c>
      <c r="M573" s="41">
        <v>0.42</v>
      </c>
      <c r="N573" s="124">
        <f>M573*H573</f>
        <v>0.42</v>
      </c>
      <c r="O573" s="42">
        <v>0.36</v>
      </c>
      <c r="P573" s="124">
        <f>O573*H573</f>
        <v>0.36</v>
      </c>
      <c r="Q573" s="43">
        <v>1.2</v>
      </c>
      <c r="R573" s="44">
        <v>0.5</v>
      </c>
      <c r="S573" s="45">
        <v>0.7</v>
      </c>
      <c r="T573" s="124">
        <f>Q573*H573</f>
        <v>1.2</v>
      </c>
      <c r="U573" s="40">
        <v>0</v>
      </c>
      <c r="V573" s="35">
        <v>0</v>
      </c>
      <c r="W573" s="41">
        <v>0</v>
      </c>
      <c r="X573" s="46">
        <v>0</v>
      </c>
      <c r="Y573" s="47">
        <v>0</v>
      </c>
      <c r="Z573" s="48">
        <v>0</v>
      </c>
      <c r="AA573" s="124">
        <f>X573*H573</f>
        <v>0</v>
      </c>
      <c r="AB573" s="49">
        <v>2019</v>
      </c>
      <c r="AC573" s="50"/>
      <c r="AD573" s="86">
        <v>1113.4000000000001</v>
      </c>
      <c r="AE573" s="116" t="s">
        <v>1065</v>
      </c>
      <c r="AF573" s="116">
        <v>100</v>
      </c>
      <c r="AG573" s="116"/>
      <c r="AH573" s="116"/>
      <c r="AI573" s="116"/>
      <c r="AJ573" s="120"/>
      <c r="AK573" s="90" t="s">
        <v>2381</v>
      </c>
      <c r="AL573" s="90" t="s">
        <v>2382</v>
      </c>
      <c r="AM573" s="90"/>
      <c r="AN573" s="90"/>
      <c r="AO573" s="90"/>
      <c r="AP573" s="90"/>
      <c r="AQ573" s="90"/>
      <c r="AR573" s="90"/>
      <c r="AS573" s="90"/>
      <c r="AT573" s="90"/>
      <c r="AU573" s="90"/>
      <c r="AV573" s="102"/>
      <c r="AW573" s="106"/>
      <c r="AX573" s="93"/>
      <c r="AY573" s="106"/>
      <c r="AZ573" s="93"/>
      <c r="BA573" s="106"/>
      <c r="BB573" s="93"/>
      <c r="BC573" s="106"/>
      <c r="BD573" s="93"/>
      <c r="BE573" s="106"/>
      <c r="BF573" s="93"/>
      <c r="BG573" s="106"/>
      <c r="BH573" s="98"/>
      <c r="BI573" s="93" t="s">
        <v>2727</v>
      </c>
      <c r="BJ573" s="110">
        <v>2096</v>
      </c>
      <c r="BK573" s="93"/>
      <c r="BL573" s="132"/>
      <c r="BM573" s="93" t="s">
        <v>2888</v>
      </c>
      <c r="BN573" s="93"/>
      <c r="BO573" s="93"/>
      <c r="BP573" s="93"/>
      <c r="BQ573" s="93"/>
      <c r="BR573" s="93"/>
      <c r="BS573" s="93"/>
      <c r="BT573" s="98"/>
      <c r="BU573" s="128">
        <v>2564000</v>
      </c>
      <c r="BV573" s="128">
        <v>1103320</v>
      </c>
      <c r="BW573" s="82" t="s">
        <v>27</v>
      </c>
      <c r="BX573" s="35" t="s">
        <v>28</v>
      </c>
      <c r="BY573" s="82"/>
      <c r="BZ573" s="50"/>
      <c r="CA573" s="49">
        <v>194.6</v>
      </c>
      <c r="CB573" s="35">
        <v>186.5</v>
      </c>
      <c r="CC573" s="35">
        <v>0</v>
      </c>
      <c r="CD573" s="35">
        <v>0</v>
      </c>
      <c r="CE573" s="35">
        <v>0</v>
      </c>
      <c r="CF573" s="35">
        <v>0</v>
      </c>
      <c r="CG573" s="35">
        <v>0</v>
      </c>
      <c r="CH573" s="51">
        <v>0</v>
      </c>
    </row>
    <row r="574" spans="1:86" ht="13" x14ac:dyDescent="0.3">
      <c r="A574" s="34">
        <v>506600</v>
      </c>
      <c r="B574" s="35" t="s">
        <v>1365</v>
      </c>
      <c r="C574" s="35" t="s">
        <v>1366</v>
      </c>
      <c r="D574" s="35" t="s">
        <v>1367</v>
      </c>
      <c r="E574" s="36" t="s">
        <v>22</v>
      </c>
      <c r="F574" s="37" t="s">
        <v>1065</v>
      </c>
      <c r="G574" s="139" t="s">
        <v>24</v>
      </c>
      <c r="H574" s="144">
        <v>1</v>
      </c>
      <c r="I574" s="49" t="s">
        <v>25</v>
      </c>
      <c r="J574" s="38" t="s">
        <v>26</v>
      </c>
      <c r="K574" s="39"/>
      <c r="L574" s="40">
        <v>1.6</v>
      </c>
      <c r="M574" s="41">
        <v>1</v>
      </c>
      <c r="N574" s="124">
        <f>M574*H574</f>
        <v>1</v>
      </c>
      <c r="O574" s="42">
        <v>0.7</v>
      </c>
      <c r="P574" s="124">
        <f>O574*H574</f>
        <v>0.7</v>
      </c>
      <c r="Q574" s="43">
        <v>1.94</v>
      </c>
      <c r="R574" s="44">
        <v>1.7</v>
      </c>
      <c r="S574" s="45">
        <v>0.24</v>
      </c>
      <c r="T574" s="124">
        <f>Q574*H574</f>
        <v>1.94</v>
      </c>
      <c r="U574" s="40">
        <v>0</v>
      </c>
      <c r="V574" s="35">
        <v>0</v>
      </c>
      <c r="W574" s="41">
        <v>0</v>
      </c>
      <c r="X574" s="46">
        <v>0</v>
      </c>
      <c r="Y574" s="47">
        <v>0</v>
      </c>
      <c r="Z574" s="48">
        <v>0</v>
      </c>
      <c r="AA574" s="124">
        <f>X574*H574</f>
        <v>0</v>
      </c>
      <c r="AB574" s="49">
        <v>1929</v>
      </c>
      <c r="AC574" s="50">
        <v>1995</v>
      </c>
      <c r="AD574" s="86">
        <v>1119.4000000000001</v>
      </c>
      <c r="AE574" s="116" t="s">
        <v>1065</v>
      </c>
      <c r="AF574" s="116">
        <v>100</v>
      </c>
      <c r="AG574" s="116"/>
      <c r="AH574" s="116"/>
      <c r="AI574" s="116"/>
      <c r="AJ574" s="120"/>
      <c r="AK574" s="90" t="s">
        <v>1365</v>
      </c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102"/>
      <c r="AW574" s="106"/>
      <c r="AX574" s="93"/>
      <c r="AY574" s="106"/>
      <c r="AZ574" s="93"/>
      <c r="BA574" s="106"/>
      <c r="BB574" s="93"/>
      <c r="BC574" s="106"/>
      <c r="BD574" s="93"/>
      <c r="BE574" s="106"/>
      <c r="BF574" s="93"/>
      <c r="BG574" s="106"/>
      <c r="BH574" s="98"/>
      <c r="BI574" s="93" t="s">
        <v>2727</v>
      </c>
      <c r="BJ574" s="110">
        <v>2017</v>
      </c>
      <c r="BK574" s="93"/>
      <c r="BL574" s="132"/>
      <c r="BM574" s="93" t="s">
        <v>3083</v>
      </c>
      <c r="BN574" s="93" t="s">
        <v>3084</v>
      </c>
      <c r="BO574" s="93"/>
      <c r="BP574" s="93"/>
      <c r="BQ574" s="93"/>
      <c r="BR574" s="93"/>
      <c r="BS574" s="93"/>
      <c r="BT574" s="98"/>
      <c r="BU574" s="128">
        <v>2562980</v>
      </c>
      <c r="BV574" s="128">
        <v>1100870</v>
      </c>
      <c r="BW574" s="82" t="s">
        <v>27</v>
      </c>
      <c r="BX574" s="35" t="s">
        <v>28</v>
      </c>
      <c r="BY574" s="82"/>
      <c r="BZ574" s="50"/>
      <c r="CA574" s="49">
        <v>123</v>
      </c>
      <c r="CB574" s="35">
        <v>120.6</v>
      </c>
      <c r="CC574" s="35">
        <v>107</v>
      </c>
      <c r="CD574" s="35">
        <v>104.9</v>
      </c>
      <c r="CE574" s="35">
        <v>0</v>
      </c>
      <c r="CF574" s="35">
        <v>0</v>
      </c>
      <c r="CG574" s="35">
        <v>0</v>
      </c>
      <c r="CH574" s="51">
        <v>0</v>
      </c>
    </row>
    <row r="575" spans="1:86" ht="13" x14ac:dyDescent="0.3">
      <c r="A575" s="34">
        <v>506700</v>
      </c>
      <c r="B575" s="35" t="s">
        <v>1368</v>
      </c>
      <c r="C575" s="35" t="s">
        <v>1369</v>
      </c>
      <c r="D575" s="35" t="s">
        <v>1367</v>
      </c>
      <c r="E575" s="57" t="s">
        <v>101</v>
      </c>
      <c r="F575" s="37" t="s">
        <v>1065</v>
      </c>
      <c r="G575" s="139" t="s">
        <v>24</v>
      </c>
      <c r="H575" s="144">
        <v>1</v>
      </c>
      <c r="I575" s="49" t="s">
        <v>25</v>
      </c>
      <c r="J575" s="38" t="s">
        <v>26</v>
      </c>
      <c r="K575" s="39" t="s">
        <v>69</v>
      </c>
      <c r="L575" s="40">
        <v>16</v>
      </c>
      <c r="M575" s="41">
        <v>93</v>
      </c>
      <c r="N575" s="124">
        <f>M575*H575</f>
        <v>93</v>
      </c>
      <c r="O575" s="42">
        <v>77.75</v>
      </c>
      <c r="P575" s="124">
        <f>O575*H575</f>
        <v>77.75</v>
      </c>
      <c r="Q575" s="43">
        <v>135.41</v>
      </c>
      <c r="R575" s="44">
        <v>84.83</v>
      </c>
      <c r="S575" s="45">
        <v>50.58</v>
      </c>
      <c r="T575" s="124">
        <f>Q575*H575</f>
        <v>135.41</v>
      </c>
      <c r="U575" s="40">
        <v>4</v>
      </c>
      <c r="V575" s="35">
        <v>30</v>
      </c>
      <c r="W575" s="41">
        <v>32</v>
      </c>
      <c r="X575" s="56">
        <v>6.05</v>
      </c>
      <c r="Y575" s="47">
        <v>2.9</v>
      </c>
      <c r="Z575" s="48">
        <v>3.15</v>
      </c>
      <c r="AA575" s="124">
        <f>X575*H575</f>
        <v>6.05</v>
      </c>
      <c r="AB575" s="49">
        <v>1923</v>
      </c>
      <c r="AC575" s="50">
        <v>1977</v>
      </c>
      <c r="AD575" s="86">
        <v>1122.9000000000001</v>
      </c>
      <c r="AE575" s="116" t="s">
        <v>1065</v>
      </c>
      <c r="AF575" s="116">
        <v>100</v>
      </c>
      <c r="AG575" s="116"/>
      <c r="AH575" s="116"/>
      <c r="AI575" s="116"/>
      <c r="AJ575" s="120"/>
      <c r="AK575" s="90" t="s">
        <v>2383</v>
      </c>
      <c r="AL575" s="90" t="s">
        <v>2384</v>
      </c>
      <c r="AM575" s="90" t="s">
        <v>2385</v>
      </c>
      <c r="AN575" s="90" t="s">
        <v>2386</v>
      </c>
      <c r="AO575" s="90"/>
      <c r="AP575" s="90"/>
      <c r="AQ575" s="90"/>
      <c r="AR575" s="90"/>
      <c r="AS575" s="90"/>
      <c r="AT575" s="90"/>
      <c r="AU575" s="90"/>
      <c r="AV575" s="102"/>
      <c r="AW575" s="106"/>
      <c r="AX575" s="93"/>
      <c r="AY575" s="106"/>
      <c r="AZ575" s="93"/>
      <c r="BA575" s="106"/>
      <c r="BB575" s="93"/>
      <c r="BC575" s="106"/>
      <c r="BD575" s="93"/>
      <c r="BE575" s="106"/>
      <c r="BF575" s="93"/>
      <c r="BG575" s="106"/>
      <c r="BH575" s="98"/>
      <c r="BI575" s="93" t="s">
        <v>2727</v>
      </c>
      <c r="BJ575" s="110">
        <v>2017</v>
      </c>
      <c r="BK575" s="93"/>
      <c r="BL575" s="132"/>
      <c r="BM575" s="93" t="s">
        <v>3085</v>
      </c>
      <c r="BN575" s="93" t="s">
        <v>3086</v>
      </c>
      <c r="BO575" s="93" t="s">
        <v>3087</v>
      </c>
      <c r="BP575" s="93" t="s">
        <v>337</v>
      </c>
      <c r="BQ575" s="93"/>
      <c r="BR575" s="93"/>
      <c r="BS575" s="93"/>
      <c r="BT575" s="98"/>
      <c r="BU575" s="128">
        <v>2562847</v>
      </c>
      <c r="BV575" s="128">
        <v>1101259</v>
      </c>
      <c r="BW575" s="82" t="s">
        <v>27</v>
      </c>
      <c r="BX575" s="35" t="s">
        <v>28</v>
      </c>
      <c r="BY575" s="82"/>
      <c r="BZ575" s="50"/>
      <c r="CA575" s="49">
        <v>811.15</v>
      </c>
      <c r="CB575" s="35">
        <v>666.15</v>
      </c>
      <c r="CC575" s="35">
        <v>662.3</v>
      </c>
      <c r="CD575" s="35">
        <v>568.9</v>
      </c>
      <c r="CE575" s="35">
        <v>840</v>
      </c>
      <c r="CF575" s="35">
        <v>681</v>
      </c>
      <c r="CG575" s="35">
        <v>772</v>
      </c>
      <c r="CH575" s="51">
        <v>626</v>
      </c>
    </row>
    <row r="576" spans="1:86" ht="13" x14ac:dyDescent="0.3">
      <c r="A576" s="34">
        <v>506800</v>
      </c>
      <c r="B576" s="35" t="s">
        <v>1370</v>
      </c>
      <c r="C576" s="35" t="s">
        <v>1371</v>
      </c>
      <c r="D576" s="35" t="s">
        <v>1372</v>
      </c>
      <c r="E576" s="52" t="s">
        <v>36</v>
      </c>
      <c r="F576" s="37"/>
      <c r="G576" s="140" t="s">
        <v>255</v>
      </c>
      <c r="H576" s="143">
        <v>0.5</v>
      </c>
      <c r="I576" s="49" t="s">
        <v>25</v>
      </c>
      <c r="J576" s="38" t="s">
        <v>26</v>
      </c>
      <c r="K576" s="39"/>
      <c r="L576" s="40">
        <v>35</v>
      </c>
      <c r="M576" s="58">
        <v>280</v>
      </c>
      <c r="N576" s="125">
        <f>M576*H576</f>
        <v>140</v>
      </c>
      <c r="O576" s="59">
        <v>220</v>
      </c>
      <c r="P576" s="125">
        <f>O576*H576</f>
        <v>110</v>
      </c>
      <c r="Q576" s="60">
        <v>427</v>
      </c>
      <c r="R576" s="44">
        <v>251.4</v>
      </c>
      <c r="S576" s="45">
        <v>175.6</v>
      </c>
      <c r="T576" s="125">
        <f>Q576*H576</f>
        <v>213.5</v>
      </c>
      <c r="U576" s="40">
        <v>0</v>
      </c>
      <c r="V576" s="35">
        <v>0</v>
      </c>
      <c r="W576" s="41">
        <v>0</v>
      </c>
      <c r="X576" s="46">
        <v>0</v>
      </c>
      <c r="Y576" s="47">
        <v>0</v>
      </c>
      <c r="Z576" s="48">
        <v>0</v>
      </c>
      <c r="AA576" s="126">
        <f>X576*H576</f>
        <v>0</v>
      </c>
      <c r="AB576" s="49">
        <v>1978</v>
      </c>
      <c r="AC576" s="50">
        <v>1978</v>
      </c>
      <c r="AD576" s="86">
        <v>1127</v>
      </c>
      <c r="AE576" s="116" t="s">
        <v>1065</v>
      </c>
      <c r="AF576" s="116">
        <v>50</v>
      </c>
      <c r="AG576" s="116"/>
      <c r="AH576" s="116"/>
      <c r="AI576" s="116"/>
      <c r="AJ576" s="120"/>
      <c r="AK576" s="90" t="s">
        <v>2387</v>
      </c>
      <c r="AL576" s="90" t="s">
        <v>2375</v>
      </c>
      <c r="AM576" s="90" t="s">
        <v>2388</v>
      </c>
      <c r="AN576" s="90" t="s">
        <v>2385</v>
      </c>
      <c r="AO576" s="90" t="s">
        <v>1365</v>
      </c>
      <c r="AP576" s="90" t="s">
        <v>2389</v>
      </c>
      <c r="AQ576" s="90" t="s">
        <v>2390</v>
      </c>
      <c r="AR576" s="90" t="s">
        <v>2386</v>
      </c>
      <c r="AS576" s="90" t="s">
        <v>2376</v>
      </c>
      <c r="AT576" s="90" t="s">
        <v>2391</v>
      </c>
      <c r="AU576" s="90" t="s">
        <v>2392</v>
      </c>
      <c r="AV576" s="102" t="s">
        <v>2393</v>
      </c>
      <c r="AW576" s="106" t="s">
        <v>27</v>
      </c>
      <c r="AX576" s="93" t="s">
        <v>2695</v>
      </c>
      <c r="AY576" s="106" t="s">
        <v>27</v>
      </c>
      <c r="AZ576" s="93" t="s">
        <v>2696</v>
      </c>
      <c r="BA576" s="106" t="s">
        <v>27</v>
      </c>
      <c r="BB576" s="93" t="s">
        <v>2697</v>
      </c>
      <c r="BC576" s="106" t="s">
        <v>1140</v>
      </c>
      <c r="BD576" s="93" t="s">
        <v>2698</v>
      </c>
      <c r="BE576" s="106"/>
      <c r="BF576" s="93"/>
      <c r="BG576" s="106"/>
      <c r="BH576" s="98"/>
      <c r="BI576" s="93" t="s">
        <v>2727</v>
      </c>
      <c r="BJ576" s="110">
        <v>2055</v>
      </c>
      <c r="BK576" s="93"/>
      <c r="BL576" s="132"/>
      <c r="BM576" s="93" t="s">
        <v>3088</v>
      </c>
      <c r="BN576" s="93" t="s">
        <v>3089</v>
      </c>
      <c r="BO576" s="93" t="s">
        <v>3090</v>
      </c>
      <c r="BP576" s="93" t="s">
        <v>3091</v>
      </c>
      <c r="BQ576" s="93" t="s">
        <v>3092</v>
      </c>
      <c r="BR576" s="93" t="s">
        <v>3093</v>
      </c>
      <c r="BS576" s="93" t="s">
        <v>3094</v>
      </c>
      <c r="BT576" s="98" t="s">
        <v>3095</v>
      </c>
      <c r="BU576" s="128">
        <v>2562092</v>
      </c>
      <c r="BV576" s="128">
        <v>1100027</v>
      </c>
      <c r="BW576" s="82" t="s">
        <v>27</v>
      </c>
      <c r="BX576" s="35" t="s">
        <v>28</v>
      </c>
      <c r="BY576" s="82"/>
      <c r="BZ576" s="50"/>
      <c r="CA576" s="49">
        <v>811</v>
      </c>
      <c r="CB576" s="35">
        <v>663</v>
      </c>
      <c r="CC576" s="35">
        <v>782</v>
      </c>
      <c r="CD576" s="35">
        <v>642</v>
      </c>
      <c r="CE576" s="35">
        <v>0</v>
      </c>
      <c r="CF576" s="35">
        <v>0</v>
      </c>
      <c r="CG576" s="35">
        <v>0</v>
      </c>
      <c r="CH576" s="51">
        <v>0</v>
      </c>
    </row>
    <row r="577" spans="1:86" ht="13" x14ac:dyDescent="0.3">
      <c r="A577" s="34">
        <v>506850</v>
      </c>
      <c r="B577" s="35" t="s">
        <v>1373</v>
      </c>
      <c r="C577" s="35" t="s">
        <v>1373</v>
      </c>
      <c r="D577" s="35" t="s">
        <v>1374</v>
      </c>
      <c r="E577" s="62" t="s">
        <v>92</v>
      </c>
      <c r="F577" s="37" t="s">
        <v>1065</v>
      </c>
      <c r="G577" s="139" t="s">
        <v>24</v>
      </c>
      <c r="H577" s="144">
        <v>1</v>
      </c>
      <c r="I577" s="49" t="s">
        <v>25</v>
      </c>
      <c r="J577" s="38" t="s">
        <v>26</v>
      </c>
      <c r="K577" s="39" t="s">
        <v>69</v>
      </c>
      <c r="L577" s="40">
        <v>360</v>
      </c>
      <c r="M577" s="41">
        <v>900</v>
      </c>
      <c r="N577" s="124">
        <f>M577*H577</f>
        <v>900</v>
      </c>
      <c r="O577" s="42">
        <v>900</v>
      </c>
      <c r="P577" s="124">
        <f>O577*H577</f>
        <v>900</v>
      </c>
      <c r="Q577" s="43">
        <v>11.29</v>
      </c>
      <c r="R577" s="44">
        <v>4.1399999999999997</v>
      </c>
      <c r="S577" s="45">
        <v>7.15</v>
      </c>
      <c r="T577" s="124">
        <f>Q577*H577</f>
        <v>11.29</v>
      </c>
      <c r="U577" s="40">
        <v>360</v>
      </c>
      <c r="V577" s="35">
        <v>900</v>
      </c>
      <c r="W577" s="41">
        <v>900</v>
      </c>
      <c r="X577" s="46">
        <v>0</v>
      </c>
      <c r="Y577" s="47">
        <v>0</v>
      </c>
      <c r="Z577" s="48">
        <v>0</v>
      </c>
      <c r="AA577" s="124">
        <f>X577*H577</f>
        <v>0</v>
      </c>
      <c r="AB577" s="49">
        <v>2022</v>
      </c>
      <c r="AC577" s="50"/>
      <c r="AD577" s="86">
        <v>1693.9</v>
      </c>
      <c r="AE577" s="116" t="s">
        <v>1065</v>
      </c>
      <c r="AF577" s="116">
        <v>100</v>
      </c>
      <c r="AG577" s="116"/>
      <c r="AH577" s="116"/>
      <c r="AI577" s="116"/>
      <c r="AJ577" s="120"/>
      <c r="AK577" s="90" t="s">
        <v>2384</v>
      </c>
      <c r="AL577" s="90" t="s">
        <v>2385</v>
      </c>
      <c r="AM577" s="90" t="s">
        <v>2394</v>
      </c>
      <c r="AN577" s="90" t="s">
        <v>1373</v>
      </c>
      <c r="AO577" s="90"/>
      <c r="AP577" s="90"/>
      <c r="AQ577" s="90"/>
      <c r="AR577" s="90"/>
      <c r="AS577" s="90"/>
      <c r="AT577" s="90"/>
      <c r="AU577" s="90"/>
      <c r="AV577" s="102"/>
      <c r="AW577" s="106"/>
      <c r="AX577" s="93"/>
      <c r="AY577" s="106"/>
      <c r="AZ577" s="93"/>
      <c r="BA577" s="106"/>
      <c r="BB577" s="93"/>
      <c r="BC577" s="106"/>
      <c r="BD577" s="93"/>
      <c r="BE577" s="106"/>
      <c r="BF577" s="93"/>
      <c r="BG577" s="106"/>
      <c r="BH577" s="98"/>
      <c r="BI577" s="93" t="s">
        <v>2727</v>
      </c>
      <c r="BJ577" s="110">
        <v>2095</v>
      </c>
      <c r="BK577" s="93"/>
      <c r="BL577" s="132"/>
      <c r="BM577" s="93" t="s">
        <v>3096</v>
      </c>
      <c r="BN577" s="93" t="s">
        <v>337</v>
      </c>
      <c r="BO577" s="93"/>
      <c r="BP577" s="93"/>
      <c r="BQ577" s="93"/>
      <c r="BR577" s="93"/>
      <c r="BS577" s="93"/>
      <c r="BT577" s="98"/>
      <c r="BU577" s="128">
        <v>2558420</v>
      </c>
      <c r="BV577" s="128">
        <v>1101760</v>
      </c>
      <c r="BW577" s="82" t="s">
        <v>27</v>
      </c>
      <c r="BX577" s="35" t="s">
        <v>28</v>
      </c>
      <c r="BY577" s="82"/>
      <c r="BZ577" s="50"/>
      <c r="CA577" s="49">
        <v>375</v>
      </c>
      <c r="CB577" s="35">
        <v>250</v>
      </c>
      <c r="CC577" s="35">
        <v>322</v>
      </c>
      <c r="CD577" s="35">
        <v>214.7</v>
      </c>
      <c r="CE577" s="35">
        <v>375</v>
      </c>
      <c r="CF577" s="35">
        <v>250</v>
      </c>
      <c r="CG577" s="35">
        <v>304</v>
      </c>
      <c r="CH577" s="51">
        <v>202.7</v>
      </c>
    </row>
    <row r="578" spans="1:86" ht="13" x14ac:dyDescent="0.3">
      <c r="A578" s="34">
        <v>506900</v>
      </c>
      <c r="B578" s="35" t="s">
        <v>1375</v>
      </c>
      <c r="C578" s="35" t="s">
        <v>1376</v>
      </c>
      <c r="D578" s="35" t="s">
        <v>1377</v>
      </c>
      <c r="E578" s="55" t="s">
        <v>69</v>
      </c>
      <c r="F578" s="37" t="s">
        <v>1065</v>
      </c>
      <c r="G578" s="139" t="s">
        <v>24</v>
      </c>
      <c r="H578" s="143">
        <v>0.5</v>
      </c>
      <c r="I578" s="49" t="s">
        <v>25</v>
      </c>
      <c r="J578" s="38"/>
      <c r="K578" s="39" t="s">
        <v>69</v>
      </c>
      <c r="L578" s="40">
        <v>0</v>
      </c>
      <c r="M578" s="58">
        <v>0</v>
      </c>
      <c r="N578" s="125">
        <f>M578*H578</f>
        <v>0</v>
      </c>
      <c r="O578" s="59">
        <v>0</v>
      </c>
      <c r="P578" s="125">
        <f>O578*H578</f>
        <v>0</v>
      </c>
      <c r="Q578" s="60">
        <v>0</v>
      </c>
      <c r="R578" s="44">
        <v>0</v>
      </c>
      <c r="S578" s="45">
        <v>0</v>
      </c>
      <c r="T578" s="125">
        <f>Q578*H578</f>
        <v>0</v>
      </c>
      <c r="U578" s="40">
        <v>1.8</v>
      </c>
      <c r="V578" s="35">
        <v>0.6</v>
      </c>
      <c r="W578" s="41">
        <v>0.6</v>
      </c>
      <c r="X578" s="56">
        <v>0.3</v>
      </c>
      <c r="Y578" s="47">
        <v>0.1</v>
      </c>
      <c r="Z578" s="48">
        <v>0.2</v>
      </c>
      <c r="AA578" s="125">
        <f>X578*H578</f>
        <v>0.15</v>
      </c>
      <c r="AB578" s="49">
        <v>1978</v>
      </c>
      <c r="AC578" s="50">
        <v>1978</v>
      </c>
      <c r="AD578" s="86">
        <v>1903.8</v>
      </c>
      <c r="AE578" s="116" t="s">
        <v>1065</v>
      </c>
      <c r="AF578" s="116">
        <v>50</v>
      </c>
      <c r="AG578" s="116"/>
      <c r="AH578" s="116"/>
      <c r="AI578" s="116"/>
      <c r="AJ578" s="120"/>
      <c r="AK578" s="90" t="s">
        <v>2386</v>
      </c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102"/>
      <c r="AW578" s="106"/>
      <c r="AX578" s="93"/>
      <c r="AY578" s="106"/>
      <c r="AZ578" s="93"/>
      <c r="BA578" s="106"/>
      <c r="BB578" s="93"/>
      <c r="BC578" s="106"/>
      <c r="BD578" s="93"/>
      <c r="BE578" s="106"/>
      <c r="BF578" s="93"/>
      <c r="BG578" s="106"/>
      <c r="BH578" s="98"/>
      <c r="BI578" s="93" t="s">
        <v>2727</v>
      </c>
      <c r="BJ578" s="110">
        <v>2055</v>
      </c>
      <c r="BK578" s="93"/>
      <c r="BL578" s="132"/>
      <c r="BM578" s="93" t="s">
        <v>3097</v>
      </c>
      <c r="BN578" s="93"/>
      <c r="BO578" s="93"/>
      <c r="BP578" s="93"/>
      <c r="BQ578" s="93"/>
      <c r="BR578" s="93"/>
      <c r="BS578" s="93"/>
      <c r="BT578" s="98"/>
      <c r="BU578" s="128">
        <v>2559725</v>
      </c>
      <c r="BV578" s="128">
        <v>1103950</v>
      </c>
      <c r="BW578" s="82"/>
      <c r="BX578" s="35"/>
      <c r="BY578" s="82"/>
      <c r="BZ578" s="50"/>
      <c r="CA578" s="49">
        <v>0</v>
      </c>
      <c r="CB578" s="35">
        <v>0</v>
      </c>
      <c r="CC578" s="35">
        <v>0</v>
      </c>
      <c r="CD578" s="35">
        <v>0</v>
      </c>
      <c r="CE578" s="35">
        <v>38</v>
      </c>
      <c r="CF578" s="35">
        <v>10</v>
      </c>
      <c r="CG578" s="35">
        <v>28</v>
      </c>
      <c r="CH578" s="51">
        <v>7.4</v>
      </c>
    </row>
    <row r="579" spans="1:86" ht="13" x14ac:dyDescent="0.3">
      <c r="A579" s="34">
        <v>507100</v>
      </c>
      <c r="B579" s="35" t="s">
        <v>1378</v>
      </c>
      <c r="C579" s="35" t="s">
        <v>1371</v>
      </c>
      <c r="D579" s="35" t="s">
        <v>1372</v>
      </c>
      <c r="E579" s="55" t="s">
        <v>69</v>
      </c>
      <c r="F579" s="37"/>
      <c r="G579" s="140" t="s">
        <v>255</v>
      </c>
      <c r="H579" s="143">
        <v>0.5</v>
      </c>
      <c r="I579" s="49" t="s">
        <v>25</v>
      </c>
      <c r="J579" s="38"/>
      <c r="K579" s="39" t="s">
        <v>69</v>
      </c>
      <c r="L579" s="40">
        <v>0</v>
      </c>
      <c r="M579" s="58">
        <v>0</v>
      </c>
      <c r="N579" s="125">
        <f>M579*H579</f>
        <v>0</v>
      </c>
      <c r="O579" s="59">
        <v>0</v>
      </c>
      <c r="P579" s="125">
        <f>O579*H579</f>
        <v>0</v>
      </c>
      <c r="Q579" s="60">
        <v>0</v>
      </c>
      <c r="R579" s="44">
        <v>0</v>
      </c>
      <c r="S579" s="45">
        <v>0</v>
      </c>
      <c r="T579" s="125">
        <f>Q579*H579</f>
        <v>0</v>
      </c>
      <c r="U579" s="40">
        <v>18</v>
      </c>
      <c r="V579" s="35">
        <v>78</v>
      </c>
      <c r="W579" s="41">
        <v>80</v>
      </c>
      <c r="X579" s="56">
        <v>100.8</v>
      </c>
      <c r="Y579" s="47">
        <v>19.600000000000001</v>
      </c>
      <c r="Z579" s="48">
        <v>81.2</v>
      </c>
      <c r="AA579" s="125">
        <f>X579*H579</f>
        <v>50.4</v>
      </c>
      <c r="AB579" s="49">
        <v>1978</v>
      </c>
      <c r="AC579" s="50">
        <v>1978</v>
      </c>
      <c r="AD579" s="86">
        <v>1117.2</v>
      </c>
      <c r="AE579" s="116" t="s">
        <v>1065</v>
      </c>
      <c r="AF579" s="116">
        <v>50</v>
      </c>
      <c r="AG579" s="116"/>
      <c r="AH579" s="116"/>
      <c r="AI579" s="116"/>
      <c r="AJ579" s="120"/>
      <c r="AK579" s="90" t="s">
        <v>2375</v>
      </c>
      <c r="AL579" s="90" t="s">
        <v>2395</v>
      </c>
      <c r="AM579" s="90" t="s">
        <v>1365</v>
      </c>
      <c r="AN579" s="90" t="s">
        <v>2390</v>
      </c>
      <c r="AO579" s="90" t="s">
        <v>2396</v>
      </c>
      <c r="AP579" s="90" t="s">
        <v>2397</v>
      </c>
      <c r="AQ579" s="90" t="s">
        <v>2376</v>
      </c>
      <c r="AR579" s="90" t="s">
        <v>2391</v>
      </c>
      <c r="AS579" s="90" t="s">
        <v>2392</v>
      </c>
      <c r="AT579" s="90" t="s">
        <v>2398</v>
      </c>
      <c r="AU579" s="90" t="s">
        <v>2399</v>
      </c>
      <c r="AV579" s="102"/>
      <c r="AW579" s="106"/>
      <c r="AX579" s="93"/>
      <c r="AY579" s="106"/>
      <c r="AZ579" s="93"/>
      <c r="BA579" s="106"/>
      <c r="BB579" s="93"/>
      <c r="BC579" s="106"/>
      <c r="BD579" s="93"/>
      <c r="BE579" s="106"/>
      <c r="BF579" s="93"/>
      <c r="BG579" s="106"/>
      <c r="BH579" s="98"/>
      <c r="BI579" s="93" t="s">
        <v>2727</v>
      </c>
      <c r="BJ579" s="110">
        <v>2055</v>
      </c>
      <c r="BK579" s="93"/>
      <c r="BL579" s="132"/>
      <c r="BM579" s="93" t="s">
        <v>3098</v>
      </c>
      <c r="BN579" s="93" t="s">
        <v>3099</v>
      </c>
      <c r="BO579" s="93" t="s">
        <v>3100</v>
      </c>
      <c r="BP579" s="93"/>
      <c r="BQ579" s="93"/>
      <c r="BR579" s="93"/>
      <c r="BS579" s="93"/>
      <c r="BT579" s="98"/>
      <c r="BU579" s="128">
        <v>2562092</v>
      </c>
      <c r="BV579" s="128">
        <v>1100027</v>
      </c>
      <c r="BW579" s="82"/>
      <c r="BX579" s="35"/>
      <c r="BY579" s="82"/>
      <c r="BZ579" s="50"/>
      <c r="CA579" s="49">
        <v>0</v>
      </c>
      <c r="CB579" s="35">
        <v>0</v>
      </c>
      <c r="CC579" s="35">
        <v>0</v>
      </c>
      <c r="CD579" s="35">
        <v>0</v>
      </c>
      <c r="CE579" s="35">
        <v>417</v>
      </c>
      <c r="CF579" s="35">
        <v>280</v>
      </c>
      <c r="CG579" s="35">
        <v>395.7</v>
      </c>
      <c r="CH579" s="51">
        <v>267</v>
      </c>
    </row>
    <row r="580" spans="1:86" ht="13" x14ac:dyDescent="0.3">
      <c r="A580" s="34">
        <v>507200</v>
      </c>
      <c r="B580" s="35" t="s">
        <v>1379</v>
      </c>
      <c r="C580" s="35" t="s">
        <v>1379</v>
      </c>
      <c r="D580" s="35" t="s">
        <v>1380</v>
      </c>
      <c r="E580" s="52" t="s">
        <v>36</v>
      </c>
      <c r="F580" s="37" t="s">
        <v>1065</v>
      </c>
      <c r="G580" s="139" t="s">
        <v>24</v>
      </c>
      <c r="H580" s="144">
        <v>1</v>
      </c>
      <c r="I580" s="49" t="s">
        <v>25</v>
      </c>
      <c r="J580" s="38" t="s">
        <v>26</v>
      </c>
      <c r="K580" s="39"/>
      <c r="L580" s="40">
        <v>17.399999999999999</v>
      </c>
      <c r="M580" s="41">
        <v>100.25</v>
      </c>
      <c r="N580" s="124">
        <f>M580*H580</f>
        <v>100.25</v>
      </c>
      <c r="O580" s="42">
        <v>92.6</v>
      </c>
      <c r="P580" s="124">
        <f>O580*H580</f>
        <v>92.6</v>
      </c>
      <c r="Q580" s="43">
        <v>215.9</v>
      </c>
      <c r="R580" s="44">
        <v>106.4</v>
      </c>
      <c r="S580" s="45">
        <v>109.5</v>
      </c>
      <c r="T580" s="124">
        <f>Q580*H580</f>
        <v>215.9</v>
      </c>
      <c r="U580" s="40">
        <v>0</v>
      </c>
      <c r="V580" s="35">
        <v>0</v>
      </c>
      <c r="W580" s="41">
        <v>0</v>
      </c>
      <c r="X580" s="46">
        <v>0</v>
      </c>
      <c r="Y580" s="47">
        <v>0</v>
      </c>
      <c r="Z580" s="48">
        <v>0</v>
      </c>
      <c r="AA580" s="124">
        <f>X580*H580</f>
        <v>0</v>
      </c>
      <c r="AB580" s="49">
        <v>1927</v>
      </c>
      <c r="AC580" s="50">
        <v>1990</v>
      </c>
      <c r="AD580" s="86">
        <v>456</v>
      </c>
      <c r="AE580" s="116" t="s">
        <v>1065</v>
      </c>
      <c r="AF580" s="116">
        <v>100</v>
      </c>
      <c r="AG580" s="116"/>
      <c r="AH580" s="116"/>
      <c r="AI580" s="116"/>
      <c r="AJ580" s="120"/>
      <c r="AK580" s="90" t="s">
        <v>2400</v>
      </c>
      <c r="AL580" s="90" t="s">
        <v>2401</v>
      </c>
      <c r="AM580" s="90" t="s">
        <v>2402</v>
      </c>
      <c r="AN580" s="90" t="s">
        <v>2403</v>
      </c>
      <c r="AO580" s="90" t="s">
        <v>2404</v>
      </c>
      <c r="AP580" s="90" t="s">
        <v>2405</v>
      </c>
      <c r="AQ580" s="90"/>
      <c r="AR580" s="90"/>
      <c r="AS580" s="90"/>
      <c r="AT580" s="90"/>
      <c r="AU580" s="90"/>
      <c r="AV580" s="102"/>
      <c r="AW580" s="106" t="s">
        <v>27</v>
      </c>
      <c r="AX580" s="93" t="s">
        <v>2699</v>
      </c>
      <c r="AY580" s="106"/>
      <c r="AZ580" s="93"/>
      <c r="BA580" s="106"/>
      <c r="BB580" s="93"/>
      <c r="BC580" s="106"/>
      <c r="BD580" s="93"/>
      <c r="BE580" s="106"/>
      <c r="BF580" s="93"/>
      <c r="BG580" s="106"/>
      <c r="BH580" s="98"/>
      <c r="BI580" s="93" t="s">
        <v>2727</v>
      </c>
      <c r="BJ580" s="110">
        <v>2017</v>
      </c>
      <c r="BK580" s="93"/>
      <c r="BL580" s="132"/>
      <c r="BM580" s="93" t="s">
        <v>3101</v>
      </c>
      <c r="BN580" s="93" t="s">
        <v>3102</v>
      </c>
      <c r="BO580" s="93"/>
      <c r="BP580" s="93"/>
      <c r="BQ580" s="93"/>
      <c r="BR580" s="93"/>
      <c r="BS580" s="93"/>
      <c r="BT580" s="98"/>
      <c r="BU580" s="128">
        <v>2568822</v>
      </c>
      <c r="BV580" s="128">
        <v>1109194</v>
      </c>
      <c r="BW580" s="82" t="s">
        <v>27</v>
      </c>
      <c r="BX580" s="35" t="s">
        <v>28</v>
      </c>
      <c r="BY580" s="82"/>
      <c r="BZ580" s="50"/>
      <c r="CA580" s="49">
        <v>661</v>
      </c>
      <c r="CB580" s="35">
        <v>530</v>
      </c>
      <c r="CC580" s="35">
        <v>610</v>
      </c>
      <c r="CD580" s="35">
        <v>581.4</v>
      </c>
      <c r="CE580" s="35">
        <v>0</v>
      </c>
      <c r="CF580" s="35">
        <v>0</v>
      </c>
      <c r="CG580" s="35">
        <v>0</v>
      </c>
      <c r="CH580" s="51">
        <v>0</v>
      </c>
    </row>
    <row r="581" spans="1:86" ht="13" x14ac:dyDescent="0.3">
      <c r="A581" s="34">
        <v>507250</v>
      </c>
      <c r="B581" s="35" t="s">
        <v>1381</v>
      </c>
      <c r="C581" s="35" t="s">
        <v>1382</v>
      </c>
      <c r="D581" s="35" t="s">
        <v>1380</v>
      </c>
      <c r="E581" s="36" t="s">
        <v>22</v>
      </c>
      <c r="F581" s="37" t="s">
        <v>1065</v>
      </c>
      <c r="G581" s="139" t="s">
        <v>24</v>
      </c>
      <c r="H581" s="144">
        <v>1</v>
      </c>
      <c r="I581" s="49" t="s">
        <v>25</v>
      </c>
      <c r="J581" s="38" t="s">
        <v>26</v>
      </c>
      <c r="K581" s="39"/>
      <c r="L581" s="40">
        <v>0.12</v>
      </c>
      <c r="M581" s="41">
        <v>0.46</v>
      </c>
      <c r="N581" s="124">
        <f>M581*H581</f>
        <v>0.46</v>
      </c>
      <c r="O581" s="42">
        <v>0.43</v>
      </c>
      <c r="P581" s="124">
        <f>O581*H581</f>
        <v>0.43</v>
      </c>
      <c r="Q581" s="43">
        <v>2.4</v>
      </c>
      <c r="R581" s="44">
        <v>1</v>
      </c>
      <c r="S581" s="45">
        <v>1.4</v>
      </c>
      <c r="T581" s="124">
        <f>Q581*H581</f>
        <v>2.4</v>
      </c>
      <c r="U581" s="40">
        <v>0</v>
      </c>
      <c r="V581" s="35">
        <v>0</v>
      </c>
      <c r="W581" s="41">
        <v>0</v>
      </c>
      <c r="X581" s="46">
        <v>0</v>
      </c>
      <c r="Y581" s="47">
        <v>0</v>
      </c>
      <c r="Z581" s="48">
        <v>0</v>
      </c>
      <c r="AA581" s="124">
        <f>X581*H581</f>
        <v>0</v>
      </c>
      <c r="AB581" s="49">
        <v>2013</v>
      </c>
      <c r="AC581" s="50"/>
      <c r="AD581" s="86">
        <v>658</v>
      </c>
      <c r="AE581" s="116" t="s">
        <v>1065</v>
      </c>
      <c r="AF581" s="116">
        <v>100</v>
      </c>
      <c r="AG581" s="116"/>
      <c r="AH581" s="116"/>
      <c r="AI581" s="116"/>
      <c r="AJ581" s="120"/>
      <c r="AK581" s="90" t="s">
        <v>2406</v>
      </c>
      <c r="AL581" s="90" t="s">
        <v>2407</v>
      </c>
      <c r="AM581" s="90" t="s">
        <v>2408</v>
      </c>
      <c r="AN581" s="90" t="s">
        <v>2409</v>
      </c>
      <c r="AO581" s="90"/>
      <c r="AP581" s="90"/>
      <c r="AQ581" s="90"/>
      <c r="AR581" s="90"/>
      <c r="AS581" s="90"/>
      <c r="AT581" s="90"/>
      <c r="AU581" s="90"/>
      <c r="AV581" s="102"/>
      <c r="AW581" s="106"/>
      <c r="AX581" s="93"/>
      <c r="AY581" s="106"/>
      <c r="AZ581" s="93"/>
      <c r="BA581" s="106"/>
      <c r="BB581" s="93"/>
      <c r="BC581" s="106"/>
      <c r="BD581" s="93"/>
      <c r="BE581" s="106"/>
      <c r="BF581" s="93"/>
      <c r="BG581" s="106"/>
      <c r="BH581" s="98"/>
      <c r="BI581" s="93" t="s">
        <v>2727</v>
      </c>
      <c r="BJ581" s="110">
        <v>2093</v>
      </c>
      <c r="BK581" s="93"/>
      <c r="BL581" s="132"/>
      <c r="BM581" s="93" t="s">
        <v>2888</v>
      </c>
      <c r="BN581" s="93"/>
      <c r="BO581" s="93"/>
      <c r="BP581" s="93"/>
      <c r="BQ581" s="93"/>
      <c r="BR581" s="93"/>
      <c r="BS581" s="93"/>
      <c r="BT581" s="98"/>
      <c r="BU581" s="128">
        <v>2568783</v>
      </c>
      <c r="BV581" s="128">
        <v>1109290</v>
      </c>
      <c r="BW581" s="82" t="s">
        <v>27</v>
      </c>
      <c r="BX581" s="35" t="s">
        <v>28</v>
      </c>
      <c r="BY581" s="82"/>
      <c r="BZ581" s="50"/>
      <c r="CA581" s="49">
        <v>292</v>
      </c>
      <c r="CB581" s="35">
        <v>254</v>
      </c>
      <c r="CC581" s="35">
        <v>252</v>
      </c>
      <c r="CD581" s="35">
        <v>219.2</v>
      </c>
      <c r="CE581" s="35">
        <v>0</v>
      </c>
      <c r="CF581" s="35">
        <v>0</v>
      </c>
      <c r="CG581" s="35">
        <v>0</v>
      </c>
      <c r="CH581" s="51">
        <v>0</v>
      </c>
    </row>
    <row r="582" spans="1:86" ht="13" x14ac:dyDescent="0.3">
      <c r="A582" s="34">
        <v>507300</v>
      </c>
      <c r="B582" s="35" t="s">
        <v>1383</v>
      </c>
      <c r="C582" s="35" t="s">
        <v>1384</v>
      </c>
      <c r="D582" s="35" t="s">
        <v>1358</v>
      </c>
      <c r="E582" s="52" t="s">
        <v>36</v>
      </c>
      <c r="F582" s="37" t="s">
        <v>1065</v>
      </c>
      <c r="G582" s="139" t="s">
        <v>24</v>
      </c>
      <c r="H582" s="143">
        <v>0.5</v>
      </c>
      <c r="I582" s="49" t="s">
        <v>25</v>
      </c>
      <c r="J582" s="38" t="s">
        <v>26</v>
      </c>
      <c r="K582" s="39"/>
      <c r="L582" s="40">
        <v>35</v>
      </c>
      <c r="M582" s="58">
        <v>190</v>
      </c>
      <c r="N582" s="125">
        <f>M582*H582</f>
        <v>95</v>
      </c>
      <c r="O582" s="59">
        <v>185</v>
      </c>
      <c r="P582" s="125">
        <f>O582*H582</f>
        <v>92.5</v>
      </c>
      <c r="Q582" s="60">
        <v>435</v>
      </c>
      <c r="R582" s="44">
        <v>225</v>
      </c>
      <c r="S582" s="45">
        <v>210</v>
      </c>
      <c r="T582" s="125">
        <f>Q582*H582</f>
        <v>217.5</v>
      </c>
      <c r="U582" s="40">
        <v>0</v>
      </c>
      <c r="V582" s="35">
        <v>0</v>
      </c>
      <c r="W582" s="41">
        <v>0</v>
      </c>
      <c r="X582" s="46">
        <v>0</v>
      </c>
      <c r="Y582" s="47">
        <v>0</v>
      </c>
      <c r="Z582" s="48">
        <v>0</v>
      </c>
      <c r="AA582" s="126">
        <f>X582*H582</f>
        <v>0</v>
      </c>
      <c r="AB582" s="49">
        <v>1978</v>
      </c>
      <c r="AC582" s="50">
        <v>1978</v>
      </c>
      <c r="AD582" s="86">
        <v>462</v>
      </c>
      <c r="AE582" s="116" t="s">
        <v>1065</v>
      </c>
      <c r="AF582" s="116">
        <v>50</v>
      </c>
      <c r="AG582" s="116"/>
      <c r="AH582" s="116"/>
      <c r="AI582" s="116"/>
      <c r="AJ582" s="120"/>
      <c r="AK582" s="90" t="s">
        <v>2387</v>
      </c>
      <c r="AL582" s="90" t="s">
        <v>2375</v>
      </c>
      <c r="AM582" s="90" t="s">
        <v>2402</v>
      </c>
      <c r="AN582" s="90" t="s">
        <v>2383</v>
      </c>
      <c r="AO582" s="90" t="s">
        <v>1365</v>
      </c>
      <c r="AP582" s="90" t="s">
        <v>2400</v>
      </c>
      <c r="AQ582" s="90" t="s">
        <v>2397</v>
      </c>
      <c r="AR582" s="90" t="s">
        <v>2376</v>
      </c>
      <c r="AS582" s="90" t="s">
        <v>2391</v>
      </c>
      <c r="AT582" s="90" t="s">
        <v>2392</v>
      </c>
      <c r="AU582" s="90" t="s">
        <v>2393</v>
      </c>
      <c r="AV582" s="102" t="s">
        <v>2399</v>
      </c>
      <c r="AW582" s="106"/>
      <c r="AX582" s="93"/>
      <c r="AY582" s="106"/>
      <c r="AZ582" s="93"/>
      <c r="BA582" s="106"/>
      <c r="BB582" s="93"/>
      <c r="BC582" s="106"/>
      <c r="BD582" s="93"/>
      <c r="BE582" s="106"/>
      <c r="BF582" s="93"/>
      <c r="BG582" s="106"/>
      <c r="BH582" s="98"/>
      <c r="BI582" s="93" t="s">
        <v>2727</v>
      </c>
      <c r="BJ582" s="110">
        <v>2055</v>
      </c>
      <c r="BK582" s="93"/>
      <c r="BL582" s="132"/>
      <c r="BM582" s="93"/>
      <c r="BN582" s="93"/>
      <c r="BO582" s="93"/>
      <c r="BP582" s="93"/>
      <c r="BQ582" s="93"/>
      <c r="BR582" s="93"/>
      <c r="BS582" s="93"/>
      <c r="BT582" s="98"/>
      <c r="BU582" s="128">
        <v>2570846</v>
      </c>
      <c r="BV582" s="128">
        <v>1106565</v>
      </c>
      <c r="BW582" s="82" t="s">
        <v>27</v>
      </c>
      <c r="BX582" s="35" t="s">
        <v>28</v>
      </c>
      <c r="BY582" s="82"/>
      <c r="BZ582" s="50"/>
      <c r="CA582" s="49">
        <v>660</v>
      </c>
      <c r="CB582" s="35">
        <v>651.6</v>
      </c>
      <c r="CC582" s="35">
        <v>630</v>
      </c>
      <c r="CD582" s="35">
        <v>622</v>
      </c>
      <c r="CE582" s="35">
        <v>0</v>
      </c>
      <c r="CF582" s="35">
        <v>0</v>
      </c>
      <c r="CG582" s="35">
        <v>0</v>
      </c>
      <c r="CH582" s="51">
        <v>0</v>
      </c>
    </row>
    <row r="583" spans="1:86" ht="13" x14ac:dyDescent="0.3">
      <c r="A583" s="34">
        <v>507400</v>
      </c>
      <c r="B583" s="35" t="s">
        <v>1385</v>
      </c>
      <c r="C583" s="35" t="s">
        <v>1385</v>
      </c>
      <c r="D583" s="35" t="s">
        <v>1380</v>
      </c>
      <c r="E583" s="36" t="s">
        <v>22</v>
      </c>
      <c r="F583" s="37" t="s">
        <v>1065</v>
      </c>
      <c r="G583" s="139" t="s">
        <v>24</v>
      </c>
      <c r="H583" s="144">
        <v>1</v>
      </c>
      <c r="I583" s="49" t="s">
        <v>25</v>
      </c>
      <c r="J583" s="38" t="s">
        <v>26</v>
      </c>
      <c r="K583" s="39"/>
      <c r="L583" s="40">
        <v>0.4</v>
      </c>
      <c r="M583" s="41">
        <v>1.7</v>
      </c>
      <c r="N583" s="124">
        <f>M583*H583</f>
        <v>1.7</v>
      </c>
      <c r="O583" s="42">
        <v>1.7</v>
      </c>
      <c r="P583" s="124">
        <f>O583*H583</f>
        <v>1.7</v>
      </c>
      <c r="Q583" s="43">
        <v>5.2</v>
      </c>
      <c r="R583" s="44">
        <v>1.45</v>
      </c>
      <c r="S583" s="45">
        <v>3.75</v>
      </c>
      <c r="T583" s="124">
        <f>Q583*H583</f>
        <v>5.2</v>
      </c>
      <c r="U583" s="40">
        <v>0</v>
      </c>
      <c r="V583" s="35">
        <v>0</v>
      </c>
      <c r="W583" s="41">
        <v>0</v>
      </c>
      <c r="X583" s="46">
        <v>0</v>
      </c>
      <c r="Y583" s="47">
        <v>0</v>
      </c>
      <c r="Z583" s="48">
        <v>0</v>
      </c>
      <c r="AA583" s="124">
        <f>X583*H583</f>
        <v>0</v>
      </c>
      <c r="AB583" s="49">
        <v>1898</v>
      </c>
      <c r="AC583" s="50">
        <v>2016</v>
      </c>
      <c r="AD583" s="86">
        <v>590</v>
      </c>
      <c r="AE583" s="116" t="s">
        <v>1065</v>
      </c>
      <c r="AF583" s="116">
        <v>100</v>
      </c>
      <c r="AG583" s="116"/>
      <c r="AH583" s="116"/>
      <c r="AI583" s="116"/>
      <c r="AJ583" s="120"/>
      <c r="AK583" s="90" t="s">
        <v>1387</v>
      </c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102"/>
      <c r="AW583" s="106"/>
      <c r="AX583" s="93"/>
      <c r="AY583" s="106"/>
      <c r="AZ583" s="93"/>
      <c r="BA583" s="106"/>
      <c r="BB583" s="93"/>
      <c r="BC583" s="106"/>
      <c r="BD583" s="93"/>
      <c r="BE583" s="106"/>
      <c r="BF583" s="93"/>
      <c r="BG583" s="106"/>
      <c r="BH583" s="98"/>
      <c r="BI583" s="93" t="s">
        <v>2727</v>
      </c>
      <c r="BJ583" s="110">
        <v>2032</v>
      </c>
      <c r="BK583" s="93"/>
      <c r="BL583" s="132"/>
      <c r="BM583" s="93" t="s">
        <v>2888</v>
      </c>
      <c r="BN583" s="93"/>
      <c r="BO583" s="93"/>
      <c r="BP583" s="93"/>
      <c r="BQ583" s="93"/>
      <c r="BR583" s="93"/>
      <c r="BS583" s="93"/>
      <c r="BT583" s="98"/>
      <c r="BU583" s="128">
        <v>2568210</v>
      </c>
      <c r="BV583" s="128">
        <v>1110370</v>
      </c>
      <c r="BW583" s="82" t="s">
        <v>27</v>
      </c>
      <c r="BX583" s="35" t="s">
        <v>28</v>
      </c>
      <c r="BY583" s="82"/>
      <c r="BZ583" s="50"/>
      <c r="CA583" s="49">
        <v>505</v>
      </c>
      <c r="CB583" s="35">
        <v>502</v>
      </c>
      <c r="CC583" s="35">
        <v>0</v>
      </c>
      <c r="CD583" s="35">
        <v>0</v>
      </c>
      <c r="CE583" s="35">
        <v>0</v>
      </c>
      <c r="CF583" s="35">
        <v>0</v>
      </c>
      <c r="CG583" s="35">
        <v>0</v>
      </c>
      <c r="CH583" s="51">
        <v>0</v>
      </c>
    </row>
    <row r="584" spans="1:86" ht="13" x14ac:dyDescent="0.3">
      <c r="A584" s="34">
        <v>507500</v>
      </c>
      <c r="B584" s="35" t="s">
        <v>1386</v>
      </c>
      <c r="C584" s="35" t="s">
        <v>1387</v>
      </c>
      <c r="D584" s="35" t="s">
        <v>1388</v>
      </c>
      <c r="E584" s="52" t="s">
        <v>36</v>
      </c>
      <c r="F584" s="37" t="s">
        <v>1065</v>
      </c>
      <c r="G584" s="139" t="s">
        <v>24</v>
      </c>
      <c r="H584" s="144">
        <v>1</v>
      </c>
      <c r="I584" s="49" t="s">
        <v>25</v>
      </c>
      <c r="J584" s="38" t="s">
        <v>26</v>
      </c>
      <c r="K584" s="39"/>
      <c r="L584" s="40">
        <v>6.5</v>
      </c>
      <c r="M584" s="41">
        <v>70.459999999999994</v>
      </c>
      <c r="N584" s="124">
        <f>M584*H584</f>
        <v>70.459999999999994</v>
      </c>
      <c r="O584" s="42">
        <v>65.459999999999994</v>
      </c>
      <c r="P584" s="124">
        <f>O584*H584</f>
        <v>65.459999999999994</v>
      </c>
      <c r="Q584" s="43">
        <v>118.4</v>
      </c>
      <c r="R584" s="44">
        <v>43</v>
      </c>
      <c r="S584" s="45">
        <v>75.400000000000006</v>
      </c>
      <c r="T584" s="124">
        <f>Q584*H584</f>
        <v>118.4</v>
      </c>
      <c r="U584" s="40">
        <v>0</v>
      </c>
      <c r="V584" s="35">
        <v>0</v>
      </c>
      <c r="W584" s="41">
        <v>0</v>
      </c>
      <c r="X584" s="46">
        <v>0</v>
      </c>
      <c r="Y584" s="47">
        <v>0</v>
      </c>
      <c r="Z584" s="48">
        <v>0</v>
      </c>
      <c r="AA584" s="124">
        <f>X584*H584</f>
        <v>0</v>
      </c>
      <c r="AB584" s="49">
        <v>1950</v>
      </c>
      <c r="AC584" s="50">
        <v>2012</v>
      </c>
      <c r="AD584" s="86">
        <v>452.9</v>
      </c>
      <c r="AE584" s="116" t="s">
        <v>1065</v>
      </c>
      <c r="AF584" s="116">
        <v>100</v>
      </c>
      <c r="AG584" s="116"/>
      <c r="AH584" s="116"/>
      <c r="AI584" s="116"/>
      <c r="AJ584" s="120"/>
      <c r="AK584" s="90" t="s">
        <v>1387</v>
      </c>
      <c r="AL584" s="90" t="s">
        <v>2410</v>
      </c>
      <c r="AM584" s="90"/>
      <c r="AN584" s="90"/>
      <c r="AO584" s="90"/>
      <c r="AP584" s="90"/>
      <c r="AQ584" s="90"/>
      <c r="AR584" s="90"/>
      <c r="AS584" s="90"/>
      <c r="AT584" s="90"/>
      <c r="AU584" s="90"/>
      <c r="AV584" s="102"/>
      <c r="AW584" s="106"/>
      <c r="AX584" s="93"/>
      <c r="AY584" s="106"/>
      <c r="AZ584" s="93"/>
      <c r="BA584" s="106"/>
      <c r="BB584" s="93"/>
      <c r="BC584" s="106"/>
      <c r="BD584" s="93"/>
      <c r="BE584" s="106"/>
      <c r="BF584" s="93"/>
      <c r="BG584" s="106"/>
      <c r="BH584" s="98"/>
      <c r="BI584" s="93" t="s">
        <v>2727</v>
      </c>
      <c r="BJ584" s="110">
        <v>2032</v>
      </c>
      <c r="BK584" s="93"/>
      <c r="BL584" s="132"/>
      <c r="BM584" s="93" t="s">
        <v>3103</v>
      </c>
      <c r="BN584" s="93"/>
      <c r="BO584" s="93"/>
      <c r="BP584" s="93"/>
      <c r="BQ584" s="93"/>
      <c r="BR584" s="93"/>
      <c r="BS584" s="93"/>
      <c r="BT584" s="98"/>
      <c r="BU584" s="128">
        <v>2568207</v>
      </c>
      <c r="BV584" s="128">
        <v>1110607</v>
      </c>
      <c r="BW584" s="82" t="s">
        <v>27</v>
      </c>
      <c r="BX584" s="35" t="s">
        <v>28</v>
      </c>
      <c r="BY584" s="82"/>
      <c r="BZ584" s="50"/>
      <c r="CA584" s="49">
        <v>1472.1</v>
      </c>
      <c r="CB584" s="35">
        <v>1437.35</v>
      </c>
      <c r="CC584" s="35">
        <v>1351</v>
      </c>
      <c r="CD584" s="35">
        <v>1313</v>
      </c>
      <c r="CE584" s="35">
        <v>0</v>
      </c>
      <c r="CF584" s="35">
        <v>0</v>
      </c>
      <c r="CG584" s="35">
        <v>0</v>
      </c>
      <c r="CH584" s="51">
        <v>0</v>
      </c>
    </row>
    <row r="585" spans="1:86" ht="13" x14ac:dyDescent="0.3">
      <c r="A585" s="34">
        <v>507600</v>
      </c>
      <c r="B585" s="35" t="s">
        <v>1389</v>
      </c>
      <c r="C585" s="35" t="s">
        <v>1387</v>
      </c>
      <c r="D585" s="35" t="s">
        <v>1390</v>
      </c>
      <c r="E585" s="55" t="s">
        <v>69</v>
      </c>
      <c r="F585" s="37" t="s">
        <v>1065</v>
      </c>
      <c r="G585" s="139" t="s">
        <v>24</v>
      </c>
      <c r="H585" s="144">
        <v>1</v>
      </c>
      <c r="I585" s="49" t="s">
        <v>25</v>
      </c>
      <c r="J585" s="38"/>
      <c r="K585" s="39" t="s">
        <v>69</v>
      </c>
      <c r="L585" s="40">
        <v>0</v>
      </c>
      <c r="M585" s="41">
        <v>0</v>
      </c>
      <c r="N585" s="124">
        <f>M585*H585</f>
        <v>0</v>
      </c>
      <c r="O585" s="42">
        <v>0</v>
      </c>
      <c r="P585" s="124">
        <f>O585*H585</f>
        <v>0</v>
      </c>
      <c r="Q585" s="43">
        <v>0</v>
      </c>
      <c r="R585" s="44">
        <v>0</v>
      </c>
      <c r="S585" s="45">
        <v>0</v>
      </c>
      <c r="T585" s="124">
        <f>Q585*H585</f>
        <v>0</v>
      </c>
      <c r="U585" s="40">
        <v>0.6</v>
      </c>
      <c r="V585" s="35">
        <v>0.96</v>
      </c>
      <c r="W585" s="41">
        <v>1.1000000000000001</v>
      </c>
      <c r="X585" s="56">
        <v>2.6</v>
      </c>
      <c r="Y585" s="47">
        <v>0</v>
      </c>
      <c r="Z585" s="48">
        <v>2.6</v>
      </c>
      <c r="AA585" s="124">
        <f>X585*H585</f>
        <v>2.6</v>
      </c>
      <c r="AB585" s="49">
        <v>1965</v>
      </c>
      <c r="AC585" s="50">
        <v>1965</v>
      </c>
      <c r="AD585" s="86">
        <v>1817</v>
      </c>
      <c r="AE585" s="116" t="s">
        <v>1065</v>
      </c>
      <c r="AF585" s="116">
        <v>100</v>
      </c>
      <c r="AG585" s="116"/>
      <c r="AH585" s="116"/>
      <c r="AI585" s="116"/>
      <c r="AJ585" s="120"/>
      <c r="AK585" s="90" t="s">
        <v>2411</v>
      </c>
      <c r="AL585" s="90" t="s">
        <v>2412</v>
      </c>
      <c r="AM585" s="90"/>
      <c r="AN585" s="90"/>
      <c r="AO585" s="90"/>
      <c r="AP585" s="90"/>
      <c r="AQ585" s="90"/>
      <c r="AR585" s="90"/>
      <c r="AS585" s="90"/>
      <c r="AT585" s="90"/>
      <c r="AU585" s="90"/>
      <c r="AV585" s="102"/>
      <c r="AW585" s="106"/>
      <c r="AX585" s="93"/>
      <c r="AY585" s="106"/>
      <c r="AZ585" s="93"/>
      <c r="BA585" s="106"/>
      <c r="BB585" s="93"/>
      <c r="BC585" s="106"/>
      <c r="BD585" s="93"/>
      <c r="BE585" s="106"/>
      <c r="BF585" s="93"/>
      <c r="BG585" s="106"/>
      <c r="BH585" s="98"/>
      <c r="BI585" s="93" t="s">
        <v>2727</v>
      </c>
      <c r="BJ585" s="110">
        <v>2032</v>
      </c>
      <c r="BK585" s="93"/>
      <c r="BL585" s="132"/>
      <c r="BM585" s="93"/>
      <c r="BN585" s="93"/>
      <c r="BO585" s="93"/>
      <c r="BP585" s="93"/>
      <c r="BQ585" s="93"/>
      <c r="BR585" s="93"/>
      <c r="BS585" s="93"/>
      <c r="BT585" s="98"/>
      <c r="BU585" s="128">
        <v>2557028</v>
      </c>
      <c r="BV585" s="128">
        <v>1109864</v>
      </c>
      <c r="BW585" s="82"/>
      <c r="BX585" s="35"/>
      <c r="BY585" s="82"/>
      <c r="BZ585" s="50"/>
      <c r="CA585" s="49">
        <v>0</v>
      </c>
      <c r="CB585" s="35">
        <v>0</v>
      </c>
      <c r="CC585" s="35">
        <v>0</v>
      </c>
      <c r="CD585" s="35">
        <v>0</v>
      </c>
      <c r="CE585" s="35">
        <v>125</v>
      </c>
      <c r="CF585" s="35">
        <v>118.5</v>
      </c>
      <c r="CG585" s="35">
        <v>112</v>
      </c>
      <c r="CH585" s="51">
        <v>108.5</v>
      </c>
    </row>
    <row r="586" spans="1:86" ht="13" x14ac:dyDescent="0.3">
      <c r="A586" s="34">
        <v>507700</v>
      </c>
      <c r="B586" s="35" t="s">
        <v>1391</v>
      </c>
      <c r="C586" s="35" t="s">
        <v>1387</v>
      </c>
      <c r="D586" s="35" t="s">
        <v>1392</v>
      </c>
      <c r="E586" s="55" t="s">
        <v>69</v>
      </c>
      <c r="F586" s="37" t="s">
        <v>1065</v>
      </c>
      <c r="G586" s="139" t="s">
        <v>24</v>
      </c>
      <c r="H586" s="144">
        <v>1</v>
      </c>
      <c r="I586" s="49" t="s">
        <v>25</v>
      </c>
      <c r="J586" s="38"/>
      <c r="K586" s="39" t="s">
        <v>69</v>
      </c>
      <c r="L586" s="40">
        <v>0</v>
      </c>
      <c r="M586" s="41">
        <v>0</v>
      </c>
      <c r="N586" s="124">
        <f>M586*H586</f>
        <v>0</v>
      </c>
      <c r="O586" s="42">
        <v>0</v>
      </c>
      <c r="P586" s="124">
        <f>O586*H586</f>
        <v>0</v>
      </c>
      <c r="Q586" s="43">
        <v>0</v>
      </c>
      <c r="R586" s="44">
        <v>0</v>
      </c>
      <c r="S586" s="45">
        <v>0</v>
      </c>
      <c r="T586" s="124">
        <f>Q586*H586</f>
        <v>0</v>
      </c>
      <c r="U586" s="40">
        <v>2</v>
      </c>
      <c r="V586" s="35">
        <v>0.76</v>
      </c>
      <c r="W586" s="41">
        <v>0.9</v>
      </c>
      <c r="X586" s="56">
        <v>1.3</v>
      </c>
      <c r="Y586" s="47">
        <v>0.3</v>
      </c>
      <c r="Z586" s="48">
        <v>1</v>
      </c>
      <c r="AA586" s="124">
        <f>X586*H586</f>
        <v>1.3</v>
      </c>
      <c r="AB586" s="49">
        <v>1950</v>
      </c>
      <c r="AC586" s="50">
        <v>1963</v>
      </c>
      <c r="AD586" s="86">
        <v>1905</v>
      </c>
      <c r="AE586" s="116" t="s">
        <v>1065</v>
      </c>
      <c r="AF586" s="116">
        <v>100</v>
      </c>
      <c r="AG586" s="116"/>
      <c r="AH586" s="116"/>
      <c r="AI586" s="116"/>
      <c r="AJ586" s="120"/>
      <c r="AK586" s="90" t="s">
        <v>2411</v>
      </c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102"/>
      <c r="AW586" s="106"/>
      <c r="AX586" s="93"/>
      <c r="AY586" s="106"/>
      <c r="AZ586" s="93"/>
      <c r="BA586" s="106"/>
      <c r="BB586" s="93"/>
      <c r="BC586" s="106"/>
      <c r="BD586" s="93"/>
      <c r="BE586" s="106"/>
      <c r="BF586" s="93"/>
      <c r="BG586" s="106"/>
      <c r="BH586" s="98"/>
      <c r="BI586" s="93" t="s">
        <v>2727</v>
      </c>
      <c r="BJ586" s="110">
        <v>2032</v>
      </c>
      <c r="BK586" s="93"/>
      <c r="BL586" s="132"/>
      <c r="BM586" s="93"/>
      <c r="BN586" s="93"/>
      <c r="BO586" s="93"/>
      <c r="BP586" s="93"/>
      <c r="BQ586" s="93"/>
      <c r="BR586" s="93"/>
      <c r="BS586" s="93"/>
      <c r="BT586" s="98"/>
      <c r="BU586" s="128">
        <v>2557300</v>
      </c>
      <c r="BV586" s="128">
        <v>1109430</v>
      </c>
      <c r="BW586" s="82"/>
      <c r="BX586" s="35"/>
      <c r="BY586" s="82"/>
      <c r="BZ586" s="50"/>
      <c r="CA586" s="49">
        <v>0</v>
      </c>
      <c r="CB586" s="35">
        <v>0</v>
      </c>
      <c r="CC586" s="35">
        <v>0</v>
      </c>
      <c r="CD586" s="35">
        <v>0</v>
      </c>
      <c r="CE586" s="35">
        <v>33</v>
      </c>
      <c r="CF586" s="35">
        <v>30</v>
      </c>
      <c r="CG586" s="35">
        <v>26.4</v>
      </c>
      <c r="CH586" s="51">
        <v>24</v>
      </c>
    </row>
    <row r="587" spans="1:86" ht="13" x14ac:dyDescent="0.3">
      <c r="A587" s="34">
        <v>507800</v>
      </c>
      <c r="B587" s="35" t="s">
        <v>1393</v>
      </c>
      <c r="C587" s="35" t="s">
        <v>1394</v>
      </c>
      <c r="D587" s="35" t="s">
        <v>1395</v>
      </c>
      <c r="E587" s="36" t="s">
        <v>22</v>
      </c>
      <c r="F587" s="37" t="s">
        <v>1065</v>
      </c>
      <c r="G587" s="139" t="s">
        <v>24</v>
      </c>
      <c r="H587" s="144">
        <v>1</v>
      </c>
      <c r="I587" s="49" t="s">
        <v>25</v>
      </c>
      <c r="J587" s="38" t="s">
        <v>26</v>
      </c>
      <c r="K587" s="39"/>
      <c r="L587" s="40">
        <v>0.46</v>
      </c>
      <c r="M587" s="41">
        <v>3.35</v>
      </c>
      <c r="N587" s="124">
        <f>M587*H587</f>
        <v>3.35</v>
      </c>
      <c r="O587" s="42">
        <v>3</v>
      </c>
      <c r="P587" s="124">
        <f>O587*H587</f>
        <v>3</v>
      </c>
      <c r="Q587" s="43">
        <v>11.4</v>
      </c>
      <c r="R587" s="44">
        <v>4.5</v>
      </c>
      <c r="S587" s="45">
        <v>6.9</v>
      </c>
      <c r="T587" s="124">
        <f>Q587*H587</f>
        <v>11.4</v>
      </c>
      <c r="U587" s="40">
        <v>0</v>
      </c>
      <c r="V587" s="35">
        <v>0</v>
      </c>
      <c r="W587" s="41">
        <v>0</v>
      </c>
      <c r="X587" s="46">
        <v>0</v>
      </c>
      <c r="Y587" s="47">
        <v>0</v>
      </c>
      <c r="Z587" s="48">
        <v>0</v>
      </c>
      <c r="AA587" s="124">
        <f>X587*H587</f>
        <v>0</v>
      </c>
      <c r="AB587" s="49">
        <v>1981</v>
      </c>
      <c r="AC587" s="50">
        <v>1981</v>
      </c>
      <c r="AD587" s="86">
        <v>450.5</v>
      </c>
      <c r="AE587" s="116" t="s">
        <v>1065</v>
      </c>
      <c r="AF587" s="116">
        <v>100</v>
      </c>
      <c r="AG587" s="116"/>
      <c r="AH587" s="116"/>
      <c r="AI587" s="116"/>
      <c r="AJ587" s="120"/>
      <c r="AK587" s="90" t="s">
        <v>1393</v>
      </c>
      <c r="AL587" s="90" t="s">
        <v>2413</v>
      </c>
      <c r="AM587" s="90"/>
      <c r="AN587" s="90"/>
      <c r="AO587" s="90"/>
      <c r="AP587" s="90"/>
      <c r="AQ587" s="90"/>
      <c r="AR587" s="90"/>
      <c r="AS587" s="90"/>
      <c r="AT587" s="90"/>
      <c r="AU587" s="90"/>
      <c r="AV587" s="102"/>
      <c r="AW587" s="106"/>
      <c r="AX587" s="93"/>
      <c r="AY587" s="106"/>
      <c r="AZ587" s="93"/>
      <c r="BA587" s="106"/>
      <c r="BB587" s="93"/>
      <c r="BC587" s="106"/>
      <c r="BD587" s="93"/>
      <c r="BE587" s="106"/>
      <c r="BF587" s="93"/>
      <c r="BG587" s="106"/>
      <c r="BH587" s="98"/>
      <c r="BI587" s="93" t="s">
        <v>2727</v>
      </c>
      <c r="BJ587" s="110">
        <v>2061</v>
      </c>
      <c r="BK587" s="93"/>
      <c r="BL587" s="132"/>
      <c r="BM587" s="93"/>
      <c r="BN587" s="93"/>
      <c r="BO587" s="93"/>
      <c r="BP587" s="93"/>
      <c r="BQ587" s="93"/>
      <c r="BR587" s="93"/>
      <c r="BS587" s="93"/>
      <c r="BT587" s="98"/>
      <c r="BU587" s="128">
        <v>2568753</v>
      </c>
      <c r="BV587" s="128">
        <v>1114638</v>
      </c>
      <c r="BW587" s="82" t="s">
        <v>27</v>
      </c>
      <c r="BX587" s="35" t="s">
        <v>28</v>
      </c>
      <c r="BY587" s="82"/>
      <c r="BZ587" s="50"/>
      <c r="CA587" s="49">
        <v>894.5</v>
      </c>
      <c r="CB587" s="35">
        <v>878.4</v>
      </c>
      <c r="CC587" s="35">
        <v>845</v>
      </c>
      <c r="CD587" s="35">
        <v>829.8</v>
      </c>
      <c r="CE587" s="35">
        <v>0</v>
      </c>
      <c r="CF587" s="35">
        <v>0</v>
      </c>
      <c r="CG587" s="35">
        <v>0</v>
      </c>
      <c r="CH587" s="51">
        <v>0</v>
      </c>
    </row>
    <row r="588" spans="1:86" ht="13" x14ac:dyDescent="0.3">
      <c r="A588" s="34">
        <v>507850</v>
      </c>
      <c r="B588" s="35" t="s">
        <v>1396</v>
      </c>
      <c r="C588" s="35" t="s">
        <v>1397</v>
      </c>
      <c r="D588" s="35" t="s">
        <v>1398</v>
      </c>
      <c r="E588" s="36" t="s">
        <v>22</v>
      </c>
      <c r="F588" s="37" t="s">
        <v>1065</v>
      </c>
      <c r="G588" s="139" t="s">
        <v>24</v>
      </c>
      <c r="H588" s="144">
        <v>1</v>
      </c>
      <c r="I588" s="49" t="s">
        <v>25</v>
      </c>
      <c r="J588" s="38" t="s">
        <v>26</v>
      </c>
      <c r="K588" s="39"/>
      <c r="L588" s="40">
        <v>0.18</v>
      </c>
      <c r="M588" s="41">
        <v>0.75</v>
      </c>
      <c r="N588" s="124">
        <f>M588*H588</f>
        <v>0.75</v>
      </c>
      <c r="O588" s="42">
        <v>0.73</v>
      </c>
      <c r="P588" s="124">
        <f>O588*H588</f>
        <v>0.73</v>
      </c>
      <c r="Q588" s="43">
        <v>1.8</v>
      </c>
      <c r="R588" s="44">
        <v>0.6</v>
      </c>
      <c r="S588" s="45">
        <v>1.2</v>
      </c>
      <c r="T588" s="124">
        <f>Q588*H588</f>
        <v>1.8</v>
      </c>
      <c r="U588" s="40">
        <v>0</v>
      </c>
      <c r="V588" s="35">
        <v>0</v>
      </c>
      <c r="W588" s="41">
        <v>0</v>
      </c>
      <c r="X588" s="46">
        <v>0</v>
      </c>
      <c r="Y588" s="47">
        <v>0</v>
      </c>
      <c r="Z588" s="48">
        <v>0</v>
      </c>
      <c r="AA588" s="124">
        <f>X588*H588</f>
        <v>0</v>
      </c>
      <c r="AB588" s="49">
        <v>1998</v>
      </c>
      <c r="AC588" s="50">
        <v>1998</v>
      </c>
      <c r="AD588" s="86">
        <v>636</v>
      </c>
      <c r="AE588" s="116" t="s">
        <v>1065</v>
      </c>
      <c r="AF588" s="116">
        <v>100</v>
      </c>
      <c r="AG588" s="116"/>
      <c r="AH588" s="116"/>
      <c r="AI588" s="116"/>
      <c r="AJ588" s="120"/>
      <c r="AK588" s="90" t="s">
        <v>2351</v>
      </c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102"/>
      <c r="AW588" s="106"/>
      <c r="AX588" s="93"/>
      <c r="AY588" s="106"/>
      <c r="AZ588" s="93"/>
      <c r="BA588" s="106"/>
      <c r="BB588" s="93"/>
      <c r="BC588" s="106"/>
      <c r="BD588" s="93"/>
      <c r="BE588" s="106"/>
      <c r="BF588" s="93"/>
      <c r="BG588" s="106"/>
      <c r="BH588" s="98"/>
      <c r="BI588" s="93" t="s">
        <v>2732</v>
      </c>
      <c r="BJ588" s="131">
        <v>9999</v>
      </c>
      <c r="BK588" s="93"/>
      <c r="BL588" s="132"/>
      <c r="BM588" s="93" t="s">
        <v>3051</v>
      </c>
      <c r="BN588" s="93"/>
      <c r="BO588" s="93"/>
      <c r="BP588" s="93"/>
      <c r="BQ588" s="93"/>
      <c r="BR588" s="93"/>
      <c r="BS588" s="93"/>
      <c r="BT588" s="98"/>
      <c r="BU588" s="128">
        <v>2566899</v>
      </c>
      <c r="BV588" s="128">
        <v>1114587</v>
      </c>
      <c r="BW588" s="82" t="s">
        <v>48</v>
      </c>
      <c r="BX588" s="35" t="s">
        <v>49</v>
      </c>
      <c r="BY588" s="82" t="s">
        <v>26</v>
      </c>
      <c r="BZ588" s="50" t="s">
        <v>1746</v>
      </c>
      <c r="CA588" s="49">
        <v>509.5</v>
      </c>
      <c r="CB588" s="35">
        <v>320</v>
      </c>
      <c r="CC588" s="35">
        <v>479</v>
      </c>
      <c r="CD588" s="35">
        <v>300.8</v>
      </c>
      <c r="CE588" s="35">
        <v>0</v>
      </c>
      <c r="CF588" s="35">
        <v>0</v>
      </c>
      <c r="CG588" s="35">
        <v>0</v>
      </c>
      <c r="CH588" s="51">
        <v>0</v>
      </c>
    </row>
    <row r="589" spans="1:86" ht="13" x14ac:dyDescent="0.3">
      <c r="A589" s="34">
        <v>507900</v>
      </c>
      <c r="B589" s="35" t="s">
        <v>1399</v>
      </c>
      <c r="C589" s="35" t="s">
        <v>1399</v>
      </c>
      <c r="D589" s="35" t="s">
        <v>1400</v>
      </c>
      <c r="E589" s="36" t="s">
        <v>22</v>
      </c>
      <c r="F589" s="37" t="s">
        <v>547</v>
      </c>
      <c r="G589" s="139" t="s">
        <v>24</v>
      </c>
      <c r="H589" s="144">
        <v>1</v>
      </c>
      <c r="I589" s="49" t="s">
        <v>25</v>
      </c>
      <c r="J589" s="38" t="s">
        <v>26</v>
      </c>
      <c r="K589" s="39"/>
      <c r="L589" s="40">
        <v>220</v>
      </c>
      <c r="M589" s="41">
        <v>93</v>
      </c>
      <c r="N589" s="124">
        <f>M589*H589</f>
        <v>93</v>
      </c>
      <c r="O589" s="42">
        <v>67</v>
      </c>
      <c r="P589" s="124">
        <f>O589*H589</f>
        <v>67</v>
      </c>
      <c r="Q589" s="43">
        <v>397.6</v>
      </c>
      <c r="R589" s="44">
        <v>161.19999999999999</v>
      </c>
      <c r="S589" s="45">
        <v>236.4</v>
      </c>
      <c r="T589" s="124">
        <f>Q589*H589</f>
        <v>397.6</v>
      </c>
      <c r="U589" s="40">
        <v>0</v>
      </c>
      <c r="V589" s="35">
        <v>0</v>
      </c>
      <c r="W589" s="41">
        <v>0</v>
      </c>
      <c r="X589" s="46">
        <v>0</v>
      </c>
      <c r="Y589" s="47">
        <v>0</v>
      </c>
      <c r="Z589" s="48">
        <v>0</v>
      </c>
      <c r="AA589" s="124">
        <f>X589*H589</f>
        <v>0</v>
      </c>
      <c r="AB589" s="49">
        <v>1950</v>
      </c>
      <c r="AC589" s="50">
        <v>1990</v>
      </c>
      <c r="AD589" s="86">
        <v>402</v>
      </c>
      <c r="AE589" s="116" t="s">
        <v>547</v>
      </c>
      <c r="AF589" s="116">
        <v>42</v>
      </c>
      <c r="AG589" s="116" t="s">
        <v>1065</v>
      </c>
      <c r="AH589" s="116">
        <v>58</v>
      </c>
      <c r="AI589" s="116"/>
      <c r="AJ589" s="120"/>
      <c r="AK589" s="90" t="s">
        <v>2217</v>
      </c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102"/>
      <c r="AW589" s="106"/>
      <c r="AX589" s="93"/>
      <c r="AY589" s="106"/>
      <c r="AZ589" s="93"/>
      <c r="BA589" s="106"/>
      <c r="BB589" s="93"/>
      <c r="BC589" s="106"/>
      <c r="BD589" s="93"/>
      <c r="BE589" s="106"/>
      <c r="BF589" s="93"/>
      <c r="BG589" s="106"/>
      <c r="BH589" s="98"/>
      <c r="BI589" s="93" t="s">
        <v>2727</v>
      </c>
      <c r="BJ589" s="110">
        <v>2030</v>
      </c>
      <c r="BK589" s="93" t="s">
        <v>2727</v>
      </c>
      <c r="BL589" s="132">
        <v>2030</v>
      </c>
      <c r="BM589" s="93" t="s">
        <v>3104</v>
      </c>
      <c r="BN589" s="93" t="s">
        <v>3105</v>
      </c>
      <c r="BO589" s="93"/>
      <c r="BP589" s="93"/>
      <c r="BQ589" s="93"/>
      <c r="BR589" s="93"/>
      <c r="BS589" s="93"/>
      <c r="BT589" s="98"/>
      <c r="BU589" s="128">
        <v>2567167</v>
      </c>
      <c r="BV589" s="128">
        <v>1118259</v>
      </c>
      <c r="BW589" s="82" t="s">
        <v>27</v>
      </c>
      <c r="BX589" s="35" t="s">
        <v>28</v>
      </c>
      <c r="BY589" s="82"/>
      <c r="BZ589" s="50"/>
      <c r="CA589" s="49">
        <v>44</v>
      </c>
      <c r="CB589" s="35">
        <v>39</v>
      </c>
      <c r="CC589" s="35">
        <v>38.5</v>
      </c>
      <c r="CD589" s="35">
        <v>33.5</v>
      </c>
      <c r="CE589" s="35">
        <v>0</v>
      </c>
      <c r="CF589" s="35">
        <v>0</v>
      </c>
      <c r="CG589" s="35">
        <v>0</v>
      </c>
      <c r="CH589" s="51">
        <v>0</v>
      </c>
    </row>
    <row r="590" spans="1:86" ht="13" x14ac:dyDescent="0.3">
      <c r="A590" s="34">
        <v>508000</v>
      </c>
      <c r="B590" s="35" t="s">
        <v>1401</v>
      </c>
      <c r="C590" s="35" t="s">
        <v>1402</v>
      </c>
      <c r="D590" s="35" t="s">
        <v>1403</v>
      </c>
      <c r="E590" s="36" t="s">
        <v>22</v>
      </c>
      <c r="F590" s="37" t="s">
        <v>547</v>
      </c>
      <c r="G590" s="139" t="s">
        <v>24</v>
      </c>
      <c r="H590" s="144">
        <v>1</v>
      </c>
      <c r="I590" s="49" t="s">
        <v>25</v>
      </c>
      <c r="J590" s="38" t="s">
        <v>26</v>
      </c>
      <c r="K590" s="39"/>
      <c r="L590" s="40">
        <v>6.6</v>
      </c>
      <c r="M590" s="41">
        <v>24</v>
      </c>
      <c r="N590" s="124">
        <f>M590*H590</f>
        <v>24</v>
      </c>
      <c r="O590" s="42">
        <v>21.55</v>
      </c>
      <c r="P590" s="124">
        <f>O590*H590</f>
        <v>21.55</v>
      </c>
      <c r="Q590" s="43">
        <v>71.2</v>
      </c>
      <c r="R590" s="44">
        <v>28.4</v>
      </c>
      <c r="S590" s="45">
        <v>42.8</v>
      </c>
      <c r="T590" s="124">
        <f>Q590*H590</f>
        <v>71.2</v>
      </c>
      <c r="U590" s="40">
        <v>0</v>
      </c>
      <c r="V590" s="35">
        <v>0</v>
      </c>
      <c r="W590" s="41">
        <v>0</v>
      </c>
      <c r="X590" s="46">
        <v>0</v>
      </c>
      <c r="Y590" s="47">
        <v>0</v>
      </c>
      <c r="Z590" s="48">
        <v>0</v>
      </c>
      <c r="AA590" s="124">
        <f>X590*H590</f>
        <v>0</v>
      </c>
      <c r="AB590" s="49">
        <v>1927</v>
      </c>
      <c r="AC590" s="50">
        <v>2004</v>
      </c>
      <c r="AD590" s="86">
        <v>735.5</v>
      </c>
      <c r="AE590" s="116" t="s">
        <v>547</v>
      </c>
      <c r="AF590" s="116">
        <v>100</v>
      </c>
      <c r="AG590" s="116"/>
      <c r="AH590" s="116"/>
      <c r="AI590" s="116"/>
      <c r="AJ590" s="120"/>
      <c r="AK590" s="90" t="s">
        <v>2414</v>
      </c>
      <c r="AL590" s="90" t="s">
        <v>2415</v>
      </c>
      <c r="AM590" s="90" t="s">
        <v>2416</v>
      </c>
      <c r="AN590" s="90" t="s">
        <v>2417</v>
      </c>
      <c r="AO590" s="90" t="s">
        <v>2418</v>
      </c>
      <c r="AP590" s="90" t="s">
        <v>2419</v>
      </c>
      <c r="AQ590" s="90" t="s">
        <v>2420</v>
      </c>
      <c r="AR590" s="90"/>
      <c r="AS590" s="90"/>
      <c r="AT590" s="90"/>
      <c r="AU590" s="90"/>
      <c r="AV590" s="102"/>
      <c r="AW590" s="106"/>
      <c r="AX590" s="93"/>
      <c r="AY590" s="106"/>
      <c r="AZ590" s="93"/>
      <c r="BA590" s="106"/>
      <c r="BB590" s="93"/>
      <c r="BC590" s="106"/>
      <c r="BD590" s="93"/>
      <c r="BE590" s="106"/>
      <c r="BF590" s="93"/>
      <c r="BG590" s="106"/>
      <c r="BH590" s="98"/>
      <c r="BI590" s="93" t="s">
        <v>2727</v>
      </c>
      <c r="BJ590" s="110">
        <v>2034</v>
      </c>
      <c r="BK590" s="93"/>
      <c r="BL590" s="132"/>
      <c r="BM590" s="93"/>
      <c r="BN590" s="93"/>
      <c r="BO590" s="93"/>
      <c r="BP590" s="93"/>
      <c r="BQ590" s="93"/>
      <c r="BR590" s="93"/>
      <c r="BS590" s="93"/>
      <c r="BT590" s="98"/>
      <c r="BU590" s="128">
        <v>2570940</v>
      </c>
      <c r="BV590" s="128">
        <v>1123910</v>
      </c>
      <c r="BW590" s="82" t="s">
        <v>27</v>
      </c>
      <c r="BX590" s="35" t="s">
        <v>28</v>
      </c>
      <c r="BY590" s="82"/>
      <c r="BZ590" s="50"/>
      <c r="CA590" s="49">
        <v>420.5</v>
      </c>
      <c r="CB590" s="35">
        <v>413.5</v>
      </c>
      <c r="CC590" s="35">
        <v>394.7</v>
      </c>
      <c r="CD590" s="35">
        <v>387.7</v>
      </c>
      <c r="CE590" s="35">
        <v>0</v>
      </c>
      <c r="CF590" s="35">
        <v>0</v>
      </c>
      <c r="CG590" s="35">
        <v>0</v>
      </c>
      <c r="CH590" s="51">
        <v>0</v>
      </c>
    </row>
    <row r="591" spans="1:86" ht="13" x14ac:dyDescent="0.3">
      <c r="A591" s="34">
        <v>508100</v>
      </c>
      <c r="B591" s="35" t="s">
        <v>1404</v>
      </c>
      <c r="C591" s="35" t="s">
        <v>1405</v>
      </c>
      <c r="D591" s="35" t="s">
        <v>1406</v>
      </c>
      <c r="E591" s="36" t="s">
        <v>22</v>
      </c>
      <c r="F591" s="37" t="s">
        <v>547</v>
      </c>
      <c r="G591" s="139" t="s">
        <v>24</v>
      </c>
      <c r="H591" s="144">
        <v>1</v>
      </c>
      <c r="I591" s="49" t="s">
        <v>25</v>
      </c>
      <c r="J591" s="38" t="s">
        <v>26</v>
      </c>
      <c r="K591" s="39"/>
      <c r="L591" s="40">
        <v>6</v>
      </c>
      <c r="M591" s="41">
        <v>10</v>
      </c>
      <c r="N591" s="124">
        <f>M591*H591</f>
        <v>10</v>
      </c>
      <c r="O591" s="42">
        <v>8.23</v>
      </c>
      <c r="P591" s="124">
        <f>O591*H591</f>
        <v>8.23</v>
      </c>
      <c r="Q591" s="43">
        <v>29.3</v>
      </c>
      <c r="R591" s="44">
        <v>8.8000000000000007</v>
      </c>
      <c r="S591" s="45">
        <v>20.5</v>
      </c>
      <c r="T591" s="124">
        <f>Q591*H591</f>
        <v>29.3</v>
      </c>
      <c r="U591" s="40">
        <v>0</v>
      </c>
      <c r="V591" s="35">
        <v>0</v>
      </c>
      <c r="W591" s="41">
        <v>0</v>
      </c>
      <c r="X591" s="46">
        <v>0</v>
      </c>
      <c r="Y591" s="47">
        <v>0</v>
      </c>
      <c r="Z591" s="48">
        <v>0</v>
      </c>
      <c r="AA591" s="124">
        <f>X591*H591</f>
        <v>0</v>
      </c>
      <c r="AB591" s="49">
        <v>1898</v>
      </c>
      <c r="AC591" s="50">
        <v>1993</v>
      </c>
      <c r="AD591" s="86">
        <v>555</v>
      </c>
      <c r="AE591" s="116" t="s">
        <v>547</v>
      </c>
      <c r="AF591" s="116">
        <v>100</v>
      </c>
      <c r="AG591" s="116"/>
      <c r="AH591" s="116"/>
      <c r="AI591" s="116"/>
      <c r="AJ591" s="120"/>
      <c r="AK591" s="90" t="s">
        <v>2418</v>
      </c>
      <c r="AL591" s="90" t="s">
        <v>2419</v>
      </c>
      <c r="AM591" s="90"/>
      <c r="AN591" s="90"/>
      <c r="AO591" s="90"/>
      <c r="AP591" s="90"/>
      <c r="AQ591" s="90"/>
      <c r="AR591" s="90"/>
      <c r="AS591" s="90"/>
      <c r="AT591" s="90"/>
      <c r="AU591" s="90"/>
      <c r="AV591" s="102"/>
      <c r="AW591" s="106"/>
      <c r="AX591" s="93"/>
      <c r="AY591" s="106"/>
      <c r="AZ591" s="93"/>
      <c r="BA591" s="106"/>
      <c r="BB591" s="93"/>
      <c r="BC591" s="106"/>
      <c r="BD591" s="93"/>
      <c r="BE591" s="106"/>
      <c r="BF591" s="93"/>
      <c r="BG591" s="106"/>
      <c r="BH591" s="98"/>
      <c r="BI591" s="93" t="s">
        <v>2727</v>
      </c>
      <c r="BJ591" s="110">
        <v>2049</v>
      </c>
      <c r="BK591" s="93"/>
      <c r="BL591" s="132"/>
      <c r="BM591" s="93" t="s">
        <v>3106</v>
      </c>
      <c r="BN591" s="93" t="s">
        <v>3107</v>
      </c>
      <c r="BO591" s="93"/>
      <c r="BP591" s="93"/>
      <c r="BQ591" s="93"/>
      <c r="BR591" s="93"/>
      <c r="BS591" s="93"/>
      <c r="BT591" s="98"/>
      <c r="BU591" s="128">
        <v>2569280</v>
      </c>
      <c r="BV591" s="128">
        <v>1123820</v>
      </c>
      <c r="BW591" s="82" t="s">
        <v>27</v>
      </c>
      <c r="BX591" s="35" t="s">
        <v>28</v>
      </c>
      <c r="BY591" s="82"/>
      <c r="BZ591" s="50"/>
      <c r="CA591" s="49">
        <v>176.3</v>
      </c>
      <c r="CB591" s="35">
        <v>171.5</v>
      </c>
      <c r="CC591" s="35">
        <v>158</v>
      </c>
      <c r="CD591" s="35">
        <v>153.69999999999999</v>
      </c>
      <c r="CE591" s="35">
        <v>0</v>
      </c>
      <c r="CF591" s="35">
        <v>0</v>
      </c>
      <c r="CG591" s="35">
        <v>0</v>
      </c>
      <c r="CH591" s="51">
        <v>0</v>
      </c>
    </row>
    <row r="592" spans="1:86" ht="13" x14ac:dyDescent="0.3">
      <c r="A592" s="34">
        <v>508200</v>
      </c>
      <c r="B592" s="35" t="s">
        <v>1407</v>
      </c>
      <c r="C592" s="35" t="s">
        <v>1408</v>
      </c>
      <c r="D592" s="35" t="s">
        <v>1406</v>
      </c>
      <c r="E592" s="36" t="s">
        <v>22</v>
      </c>
      <c r="F592" s="37" t="s">
        <v>547</v>
      </c>
      <c r="G592" s="139" t="s">
        <v>24</v>
      </c>
      <c r="H592" s="144">
        <v>1</v>
      </c>
      <c r="I592" s="49" t="s">
        <v>25</v>
      </c>
      <c r="J592" s="38" t="s">
        <v>26</v>
      </c>
      <c r="K592" s="39"/>
      <c r="L592" s="40">
        <v>0.25</v>
      </c>
      <c r="M592" s="41">
        <v>2.61</v>
      </c>
      <c r="N592" s="124">
        <f>M592*H592</f>
        <v>2.61</v>
      </c>
      <c r="O592" s="42">
        <v>2.86</v>
      </c>
      <c r="P592" s="124">
        <f>O592*H592</f>
        <v>2.86</v>
      </c>
      <c r="Q592" s="43">
        <v>9.8000000000000007</v>
      </c>
      <c r="R592" s="44">
        <v>4.2</v>
      </c>
      <c r="S592" s="45">
        <v>5.6</v>
      </c>
      <c r="T592" s="124">
        <f>Q592*H592</f>
        <v>9.8000000000000007</v>
      </c>
      <c r="U592" s="40">
        <v>0</v>
      </c>
      <c r="V592" s="35">
        <v>0</v>
      </c>
      <c r="W592" s="41">
        <v>0</v>
      </c>
      <c r="X592" s="46">
        <v>0</v>
      </c>
      <c r="Y592" s="47">
        <v>0</v>
      </c>
      <c r="Z592" s="48">
        <v>0</v>
      </c>
      <c r="AA592" s="124">
        <f>X592*H592</f>
        <v>0</v>
      </c>
      <c r="AB592" s="49">
        <v>1911</v>
      </c>
      <c r="AC592" s="50">
        <v>2013</v>
      </c>
      <c r="AD592" s="86">
        <v>558</v>
      </c>
      <c r="AE592" s="116" t="s">
        <v>547</v>
      </c>
      <c r="AF592" s="116">
        <v>100</v>
      </c>
      <c r="AG592" s="116"/>
      <c r="AH592" s="116"/>
      <c r="AI592" s="116"/>
      <c r="AJ592" s="120"/>
      <c r="AK592" s="90" t="s">
        <v>2421</v>
      </c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102"/>
      <c r="AW592" s="106"/>
      <c r="AX592" s="93"/>
      <c r="AY592" s="106"/>
      <c r="AZ592" s="93"/>
      <c r="BA592" s="106"/>
      <c r="BB592" s="93"/>
      <c r="BC592" s="106"/>
      <c r="BD592" s="93"/>
      <c r="BE592" s="106"/>
      <c r="BF592" s="93"/>
      <c r="BG592" s="106"/>
      <c r="BH592" s="98"/>
      <c r="BI592" s="93" t="s">
        <v>2728</v>
      </c>
      <c r="BJ592" s="110">
        <v>2099</v>
      </c>
      <c r="BK592" s="93"/>
      <c r="BL592" s="132"/>
      <c r="BM592" s="93" t="s">
        <v>3106</v>
      </c>
      <c r="BN592" s="93" t="s">
        <v>3051</v>
      </c>
      <c r="BO592" s="93" t="s">
        <v>3108</v>
      </c>
      <c r="BP592" s="93" t="s">
        <v>3109</v>
      </c>
      <c r="BQ592" s="93" t="s">
        <v>3048</v>
      </c>
      <c r="BR592" s="93"/>
      <c r="BS592" s="93"/>
      <c r="BT592" s="98"/>
      <c r="BU592" s="128">
        <v>2569296</v>
      </c>
      <c r="BV592" s="128">
        <v>1123820</v>
      </c>
      <c r="BW592" s="82" t="s">
        <v>48</v>
      </c>
      <c r="BX592" s="35" t="s">
        <v>49</v>
      </c>
      <c r="BY592" s="82" t="s">
        <v>26</v>
      </c>
      <c r="BZ592" s="50" t="s">
        <v>1746</v>
      </c>
      <c r="CA592" s="49">
        <v>781</v>
      </c>
      <c r="CB592" s="35">
        <v>672</v>
      </c>
      <c r="CC592" s="35">
        <v>680</v>
      </c>
      <c r="CD592" s="35">
        <v>585</v>
      </c>
      <c r="CE592" s="35">
        <v>0</v>
      </c>
      <c r="CF592" s="35">
        <v>0</v>
      </c>
      <c r="CG592" s="35">
        <v>0</v>
      </c>
      <c r="CH592" s="51">
        <v>0</v>
      </c>
    </row>
    <row r="593" spans="1:86" ht="13" x14ac:dyDescent="0.3">
      <c r="A593" s="34">
        <v>508300</v>
      </c>
      <c r="B593" s="35" t="s">
        <v>1409</v>
      </c>
      <c r="C593" s="35" t="s">
        <v>1410</v>
      </c>
      <c r="D593" s="35" t="s">
        <v>1411</v>
      </c>
      <c r="E593" s="36" t="s">
        <v>22</v>
      </c>
      <c r="F593" s="37" t="s">
        <v>547</v>
      </c>
      <c r="G593" s="139" t="s">
        <v>24</v>
      </c>
      <c r="H593" s="144">
        <v>1</v>
      </c>
      <c r="I593" s="49" t="s">
        <v>25</v>
      </c>
      <c r="J593" s="38" t="s">
        <v>26</v>
      </c>
      <c r="K593" s="39"/>
      <c r="L593" s="40">
        <v>7</v>
      </c>
      <c r="M593" s="41">
        <v>4.2</v>
      </c>
      <c r="N593" s="124">
        <f>M593*H593</f>
        <v>4.2</v>
      </c>
      <c r="O593" s="42">
        <v>4.0999999999999996</v>
      </c>
      <c r="P593" s="124">
        <f>O593*H593</f>
        <v>4.0999999999999996</v>
      </c>
      <c r="Q593" s="43">
        <v>15.7</v>
      </c>
      <c r="R593" s="44">
        <v>5.7</v>
      </c>
      <c r="S593" s="45">
        <v>10</v>
      </c>
      <c r="T593" s="124">
        <f>Q593*H593</f>
        <v>15.7</v>
      </c>
      <c r="U593" s="40">
        <v>0</v>
      </c>
      <c r="V593" s="35">
        <v>0</v>
      </c>
      <c r="W593" s="41">
        <v>0</v>
      </c>
      <c r="X593" s="46">
        <v>0</v>
      </c>
      <c r="Y593" s="47">
        <v>0</v>
      </c>
      <c r="Z593" s="48">
        <v>0</v>
      </c>
      <c r="AA593" s="124">
        <f>X593*H593</f>
        <v>0</v>
      </c>
      <c r="AB593" s="49">
        <v>1943</v>
      </c>
      <c r="AC593" s="50">
        <v>2024</v>
      </c>
      <c r="AD593" s="86">
        <v>473.7</v>
      </c>
      <c r="AE593" s="116" t="s">
        <v>547</v>
      </c>
      <c r="AF593" s="116">
        <v>100</v>
      </c>
      <c r="AG593" s="116"/>
      <c r="AH593" s="116"/>
      <c r="AI593" s="116"/>
      <c r="AJ593" s="120"/>
      <c r="AK593" s="90" t="s">
        <v>2422</v>
      </c>
      <c r="AL593" s="90"/>
      <c r="AM593" s="90"/>
      <c r="AN593" s="90"/>
      <c r="AO593" s="90"/>
      <c r="AP593" s="90"/>
      <c r="AQ593" s="90"/>
      <c r="AR593" s="90"/>
      <c r="AS593" s="90"/>
      <c r="AT593" s="90"/>
      <c r="AU593" s="90"/>
      <c r="AV593" s="102"/>
      <c r="AW593" s="106"/>
      <c r="AX593" s="93"/>
      <c r="AY593" s="106"/>
      <c r="AZ593" s="93"/>
      <c r="BA593" s="106"/>
      <c r="BB593" s="93"/>
      <c r="BC593" s="106"/>
      <c r="BD593" s="93"/>
      <c r="BE593" s="106"/>
      <c r="BF593" s="93"/>
      <c r="BG593" s="106"/>
      <c r="BH593" s="98"/>
      <c r="BI593" s="93" t="s">
        <v>2727</v>
      </c>
      <c r="BJ593" s="110">
        <v>2088</v>
      </c>
      <c r="BK593" s="93"/>
      <c r="BL593" s="132"/>
      <c r="BM593" s="93" t="s">
        <v>3110</v>
      </c>
      <c r="BN593" s="93" t="s">
        <v>3111</v>
      </c>
      <c r="BO593" s="93"/>
      <c r="BP593" s="93"/>
      <c r="BQ593" s="93"/>
      <c r="BR593" s="93"/>
      <c r="BS593" s="93"/>
      <c r="BT593" s="98"/>
      <c r="BU593" s="128">
        <v>2568463</v>
      </c>
      <c r="BV593" s="128">
        <v>1123288</v>
      </c>
      <c r="BW593" s="82" t="s">
        <v>27</v>
      </c>
      <c r="BX593" s="35" t="s">
        <v>28</v>
      </c>
      <c r="BY593" s="82"/>
      <c r="BZ593" s="50"/>
      <c r="CA593" s="49">
        <v>80.3</v>
      </c>
      <c r="CB593" s="35">
        <v>76.599999999999994</v>
      </c>
      <c r="CC593" s="35">
        <v>65</v>
      </c>
      <c r="CD593" s="35">
        <v>62</v>
      </c>
      <c r="CE593" s="35">
        <v>0</v>
      </c>
      <c r="CF593" s="35">
        <v>0</v>
      </c>
      <c r="CG593" s="35">
        <v>0</v>
      </c>
      <c r="CH593" s="51">
        <v>0</v>
      </c>
    </row>
    <row r="594" spans="1:86" ht="13" x14ac:dyDescent="0.3">
      <c r="A594" s="34">
        <v>508325</v>
      </c>
      <c r="B594" s="35" t="s">
        <v>1412</v>
      </c>
      <c r="C594" s="35" t="s">
        <v>1413</v>
      </c>
      <c r="D594" s="35" t="s">
        <v>1414</v>
      </c>
      <c r="E594" s="36" t="s">
        <v>22</v>
      </c>
      <c r="F594" s="37" t="s">
        <v>547</v>
      </c>
      <c r="G594" s="139" t="s">
        <v>24</v>
      </c>
      <c r="H594" s="144">
        <v>1</v>
      </c>
      <c r="I594" s="49" t="s">
        <v>25</v>
      </c>
      <c r="J594" s="38" t="s">
        <v>26</v>
      </c>
      <c r="K594" s="39"/>
      <c r="L594" s="40">
        <v>7</v>
      </c>
      <c r="M594" s="41">
        <v>2.4300000000000002</v>
      </c>
      <c r="N594" s="124">
        <f>M594*H594</f>
        <v>2.4300000000000002</v>
      </c>
      <c r="O594" s="42">
        <v>2.25</v>
      </c>
      <c r="P594" s="124">
        <f>O594*H594</f>
        <v>2.25</v>
      </c>
      <c r="Q594" s="43">
        <v>7.38</v>
      </c>
      <c r="R594" s="44">
        <v>2.0699999999999998</v>
      </c>
      <c r="S594" s="45">
        <v>5.31</v>
      </c>
      <c r="T594" s="124">
        <f>Q594*H594</f>
        <v>7.38</v>
      </c>
      <c r="U594" s="40">
        <v>0</v>
      </c>
      <c r="V594" s="35">
        <v>0</v>
      </c>
      <c r="W594" s="41">
        <v>0</v>
      </c>
      <c r="X594" s="46">
        <v>0</v>
      </c>
      <c r="Y594" s="47">
        <v>0</v>
      </c>
      <c r="Z594" s="48">
        <v>0</v>
      </c>
      <c r="AA594" s="124">
        <f>X594*H594</f>
        <v>0</v>
      </c>
      <c r="AB594" s="49">
        <v>2024</v>
      </c>
      <c r="AC594" s="50"/>
      <c r="AD594" s="86">
        <v>437.9</v>
      </c>
      <c r="AE594" s="116" t="s">
        <v>547</v>
      </c>
      <c r="AF594" s="116">
        <v>100</v>
      </c>
      <c r="AG594" s="116"/>
      <c r="AH594" s="116"/>
      <c r="AI594" s="116"/>
      <c r="AJ594" s="120"/>
      <c r="AK594" s="90" t="s">
        <v>2422</v>
      </c>
      <c r="AL594" s="90"/>
      <c r="AM594" s="90"/>
      <c r="AN594" s="90"/>
      <c r="AO594" s="90"/>
      <c r="AP594" s="90"/>
      <c r="AQ594" s="90"/>
      <c r="AR594" s="90"/>
      <c r="AS594" s="90"/>
      <c r="AT594" s="90"/>
      <c r="AU594" s="90"/>
      <c r="AV594" s="102"/>
      <c r="AW594" s="106"/>
      <c r="AX594" s="93"/>
      <c r="AY594" s="106"/>
      <c r="AZ594" s="93"/>
      <c r="BA594" s="106"/>
      <c r="BB594" s="93"/>
      <c r="BC594" s="106"/>
      <c r="BD594" s="93"/>
      <c r="BE594" s="106"/>
      <c r="BF594" s="93"/>
      <c r="BG594" s="106"/>
      <c r="BH594" s="98"/>
      <c r="BI594" s="93" t="s">
        <v>2727</v>
      </c>
      <c r="BJ594" s="110">
        <v>2083</v>
      </c>
      <c r="BK594" s="93"/>
      <c r="BL594" s="132"/>
      <c r="BM594" s="93" t="s">
        <v>2888</v>
      </c>
      <c r="BN594" s="93"/>
      <c r="BO594" s="93"/>
      <c r="BP594" s="93"/>
      <c r="BQ594" s="93"/>
      <c r="BR594" s="93"/>
      <c r="BS594" s="93"/>
      <c r="BT594" s="98"/>
      <c r="BU594" s="128">
        <v>2567927</v>
      </c>
      <c r="BV594" s="128">
        <v>1122443</v>
      </c>
      <c r="BW594" s="82" t="s">
        <v>27</v>
      </c>
      <c r="BX594" s="35" t="s">
        <v>28</v>
      </c>
      <c r="BY594" s="82"/>
      <c r="BZ594" s="50"/>
      <c r="CA594" s="49">
        <v>38.700000000000003</v>
      </c>
      <c r="CB594" s="35">
        <v>34.700000000000003</v>
      </c>
      <c r="CC594" s="35">
        <v>30.5</v>
      </c>
      <c r="CD594" s="35">
        <v>27.7</v>
      </c>
      <c r="CE594" s="35">
        <v>0</v>
      </c>
      <c r="CF594" s="35">
        <v>0</v>
      </c>
      <c r="CG594" s="35">
        <v>0</v>
      </c>
      <c r="CH594" s="51">
        <v>0</v>
      </c>
    </row>
    <row r="595" spans="1:86" ht="13" x14ac:dyDescent="0.3">
      <c r="A595" s="34">
        <v>508350</v>
      </c>
      <c r="B595" s="35" t="s">
        <v>1415</v>
      </c>
      <c r="C595" s="35" t="s">
        <v>1416</v>
      </c>
      <c r="D595" s="35" t="s">
        <v>1417</v>
      </c>
      <c r="E595" s="36" t="s">
        <v>22</v>
      </c>
      <c r="F595" s="37" t="s">
        <v>547</v>
      </c>
      <c r="G595" s="139" t="s">
        <v>24</v>
      </c>
      <c r="H595" s="144">
        <v>1</v>
      </c>
      <c r="I595" s="49" t="s">
        <v>25</v>
      </c>
      <c r="J595" s="38" t="s">
        <v>26</v>
      </c>
      <c r="K595" s="39"/>
      <c r="L595" s="40">
        <v>0.12</v>
      </c>
      <c r="M595" s="41">
        <v>0.77</v>
      </c>
      <c r="N595" s="124">
        <f>M595*H595</f>
        <v>0.77</v>
      </c>
      <c r="O595" s="42">
        <v>0.73</v>
      </c>
      <c r="P595" s="124">
        <f>O595*H595</f>
        <v>0.73</v>
      </c>
      <c r="Q595" s="43">
        <v>2.9</v>
      </c>
      <c r="R595" s="44">
        <v>1.45</v>
      </c>
      <c r="S595" s="45">
        <v>1.45</v>
      </c>
      <c r="T595" s="124">
        <f>Q595*H595</f>
        <v>2.9</v>
      </c>
      <c r="U595" s="40">
        <v>0</v>
      </c>
      <c r="V595" s="35">
        <v>0</v>
      </c>
      <c r="W595" s="41">
        <v>0</v>
      </c>
      <c r="X595" s="46">
        <v>0</v>
      </c>
      <c r="Y595" s="47">
        <v>0</v>
      </c>
      <c r="Z595" s="48">
        <v>0</v>
      </c>
      <c r="AA595" s="124">
        <f>X595*H595</f>
        <v>0</v>
      </c>
      <c r="AB595" s="49">
        <v>2019</v>
      </c>
      <c r="AC595" s="50"/>
      <c r="AD595" s="86">
        <v>395</v>
      </c>
      <c r="AE595" s="116" t="s">
        <v>547</v>
      </c>
      <c r="AF595" s="116">
        <v>100</v>
      </c>
      <c r="AG595" s="116"/>
      <c r="AH595" s="116"/>
      <c r="AI595" s="116"/>
      <c r="AJ595" s="120"/>
      <c r="AK595" s="90" t="s">
        <v>2423</v>
      </c>
      <c r="AL595" s="90"/>
      <c r="AM595" s="90"/>
      <c r="AN595" s="90"/>
      <c r="AO595" s="90"/>
      <c r="AP595" s="90"/>
      <c r="AQ595" s="90"/>
      <c r="AR595" s="90"/>
      <c r="AS595" s="90"/>
      <c r="AT595" s="90"/>
      <c r="AU595" s="90"/>
      <c r="AV595" s="102"/>
      <c r="AW595" s="106"/>
      <c r="AX595" s="93"/>
      <c r="AY595" s="106"/>
      <c r="AZ595" s="93"/>
      <c r="BA595" s="106"/>
      <c r="BB595" s="93"/>
      <c r="BC595" s="106"/>
      <c r="BD595" s="93"/>
      <c r="BE595" s="106"/>
      <c r="BF595" s="93"/>
      <c r="BG595" s="106"/>
      <c r="BH595" s="98"/>
      <c r="BI595" s="93" t="s">
        <v>2728</v>
      </c>
      <c r="BJ595" s="131">
        <v>9999</v>
      </c>
      <c r="BK595" s="93"/>
      <c r="BL595" s="132"/>
      <c r="BM595" s="93" t="s">
        <v>3112</v>
      </c>
      <c r="BN595" s="93" t="s">
        <v>2888</v>
      </c>
      <c r="BO595" s="93"/>
      <c r="BP595" s="93"/>
      <c r="BQ595" s="93"/>
      <c r="BR595" s="93"/>
      <c r="BS595" s="93"/>
      <c r="BT595" s="98"/>
      <c r="BU595" s="128">
        <v>2564785</v>
      </c>
      <c r="BV595" s="128">
        <v>1126643</v>
      </c>
      <c r="BW595" s="82" t="s">
        <v>48</v>
      </c>
      <c r="BX595" s="35" t="s">
        <v>49</v>
      </c>
      <c r="BY595" s="82" t="s">
        <v>26</v>
      </c>
      <c r="BZ595" s="50" t="s">
        <v>1746</v>
      </c>
      <c r="CA595" s="49">
        <v>689.6</v>
      </c>
      <c r="CB595" s="35">
        <v>0</v>
      </c>
      <c r="CC595" s="35">
        <v>670</v>
      </c>
      <c r="CD595" s="35">
        <v>0</v>
      </c>
      <c r="CE595" s="35">
        <v>0</v>
      </c>
      <c r="CF595" s="35">
        <v>0</v>
      </c>
      <c r="CG595" s="35">
        <v>0</v>
      </c>
      <c r="CH595" s="51">
        <v>0</v>
      </c>
    </row>
    <row r="596" spans="1:86" ht="13" x14ac:dyDescent="0.3">
      <c r="A596" s="34">
        <v>508400</v>
      </c>
      <c r="B596" s="35" t="s">
        <v>1418</v>
      </c>
      <c r="C596" s="35" t="s">
        <v>1419</v>
      </c>
      <c r="D596" s="35" t="s">
        <v>1420</v>
      </c>
      <c r="E596" s="36" t="s">
        <v>22</v>
      </c>
      <c r="F596" s="37" t="s">
        <v>1065</v>
      </c>
      <c r="G596" s="139" t="s">
        <v>24</v>
      </c>
      <c r="H596" s="144">
        <v>1</v>
      </c>
      <c r="I596" s="49" t="s">
        <v>25</v>
      </c>
      <c r="J596" s="38" t="s">
        <v>26</v>
      </c>
      <c r="K596" s="39"/>
      <c r="L596" s="40">
        <v>0.3</v>
      </c>
      <c r="M596" s="41">
        <v>0.73</v>
      </c>
      <c r="N596" s="124">
        <f>M596*H596</f>
        <v>0.73</v>
      </c>
      <c r="O596" s="42">
        <v>0.64</v>
      </c>
      <c r="P596" s="124">
        <f>O596*H596</f>
        <v>0.64</v>
      </c>
      <c r="Q596" s="43">
        <v>2.2599999999999998</v>
      </c>
      <c r="R596" s="44">
        <v>0.81</v>
      </c>
      <c r="S596" s="45">
        <v>1.45</v>
      </c>
      <c r="T596" s="124">
        <f>Q596*H596</f>
        <v>2.2599999999999998</v>
      </c>
      <c r="U596" s="40">
        <v>0</v>
      </c>
      <c r="V596" s="35">
        <v>0</v>
      </c>
      <c r="W596" s="41">
        <v>0</v>
      </c>
      <c r="X596" s="46">
        <v>0</v>
      </c>
      <c r="Y596" s="47">
        <v>0</v>
      </c>
      <c r="Z596" s="48">
        <v>0</v>
      </c>
      <c r="AA596" s="124">
        <f>X596*H596</f>
        <v>0</v>
      </c>
      <c r="AB596" s="49">
        <v>1901</v>
      </c>
      <c r="AC596" s="50">
        <v>1990</v>
      </c>
      <c r="AD596" s="86">
        <v>1070</v>
      </c>
      <c r="AE596" s="116" t="s">
        <v>1065</v>
      </c>
      <c r="AF596" s="116">
        <v>100</v>
      </c>
      <c r="AG596" s="116"/>
      <c r="AH596" s="116"/>
      <c r="AI596" s="116"/>
      <c r="AJ596" s="120"/>
      <c r="AK596" s="90" t="s">
        <v>2424</v>
      </c>
      <c r="AL596" s="90" t="s">
        <v>2425</v>
      </c>
      <c r="AM596" s="90"/>
      <c r="AN596" s="90"/>
      <c r="AO596" s="90"/>
      <c r="AP596" s="90"/>
      <c r="AQ596" s="90"/>
      <c r="AR596" s="90"/>
      <c r="AS596" s="90"/>
      <c r="AT596" s="90"/>
      <c r="AU596" s="90"/>
      <c r="AV596" s="102"/>
      <c r="AW596" s="106"/>
      <c r="AX596" s="93"/>
      <c r="AY596" s="106"/>
      <c r="AZ596" s="93"/>
      <c r="BA596" s="106"/>
      <c r="BB596" s="93"/>
      <c r="BC596" s="106"/>
      <c r="BD596" s="93"/>
      <c r="BE596" s="106"/>
      <c r="BF596" s="93"/>
      <c r="BG596" s="106"/>
      <c r="BH596" s="98"/>
      <c r="BI596" s="93" t="s">
        <v>2728</v>
      </c>
      <c r="BJ596" s="131">
        <v>9999</v>
      </c>
      <c r="BK596" s="93"/>
      <c r="BL596" s="132"/>
      <c r="BM596" s="93" t="s">
        <v>3113</v>
      </c>
      <c r="BN596" s="93"/>
      <c r="BO596" s="93"/>
      <c r="BP596" s="93"/>
      <c r="BQ596" s="93"/>
      <c r="BR596" s="93"/>
      <c r="BS596" s="93"/>
      <c r="BT596" s="98"/>
      <c r="BU596" s="128">
        <v>2555240</v>
      </c>
      <c r="BV596" s="128">
        <v>1112420</v>
      </c>
      <c r="BW596" s="82" t="s">
        <v>27</v>
      </c>
      <c r="BX596" s="35" t="s">
        <v>28</v>
      </c>
      <c r="BY596" s="82"/>
      <c r="BZ596" s="50"/>
      <c r="CA596" s="49">
        <v>155</v>
      </c>
      <c r="CB596" s="35">
        <v>110</v>
      </c>
      <c r="CC596" s="35">
        <v>145</v>
      </c>
      <c r="CD596" s="35">
        <v>102.9</v>
      </c>
      <c r="CE596" s="35">
        <v>0</v>
      </c>
      <c r="CF596" s="35">
        <v>0</v>
      </c>
      <c r="CG596" s="35">
        <v>0</v>
      </c>
      <c r="CH596" s="51">
        <v>0</v>
      </c>
    </row>
    <row r="597" spans="1:86" ht="13" x14ac:dyDescent="0.3">
      <c r="A597" s="34">
        <v>508450</v>
      </c>
      <c r="B597" s="35" t="s">
        <v>1421</v>
      </c>
      <c r="C597" s="35" t="s">
        <v>1421</v>
      </c>
      <c r="D597" s="35" t="s">
        <v>1422</v>
      </c>
      <c r="E597" s="36" t="s">
        <v>22</v>
      </c>
      <c r="F597" s="37" t="s">
        <v>1065</v>
      </c>
      <c r="G597" s="139" t="s">
        <v>24</v>
      </c>
      <c r="H597" s="144">
        <v>1</v>
      </c>
      <c r="I597" s="49" t="s">
        <v>25</v>
      </c>
      <c r="J597" s="38" t="s">
        <v>26</v>
      </c>
      <c r="K597" s="39"/>
      <c r="L597" s="40">
        <v>0.37</v>
      </c>
      <c r="M597" s="41">
        <v>1</v>
      </c>
      <c r="N597" s="124">
        <f>M597*H597</f>
        <v>1</v>
      </c>
      <c r="O597" s="42">
        <v>0.9</v>
      </c>
      <c r="P597" s="124">
        <f>O597*H597</f>
        <v>0.9</v>
      </c>
      <c r="Q597" s="43">
        <v>2.5</v>
      </c>
      <c r="R597" s="44">
        <v>0.5</v>
      </c>
      <c r="S597" s="45">
        <v>2</v>
      </c>
      <c r="T597" s="124">
        <f>Q597*H597</f>
        <v>2.5</v>
      </c>
      <c r="U597" s="40">
        <v>0</v>
      </c>
      <c r="V597" s="35">
        <v>0</v>
      </c>
      <c r="W597" s="41">
        <v>0</v>
      </c>
      <c r="X597" s="46">
        <v>0</v>
      </c>
      <c r="Y597" s="47">
        <v>0</v>
      </c>
      <c r="Z597" s="48">
        <v>0</v>
      </c>
      <c r="AA597" s="124">
        <f>X597*H597</f>
        <v>0</v>
      </c>
      <c r="AB597" s="49">
        <v>2005</v>
      </c>
      <c r="AC597" s="50">
        <v>2005</v>
      </c>
      <c r="AD597" s="86">
        <v>902</v>
      </c>
      <c r="AE597" s="116" t="s">
        <v>1065</v>
      </c>
      <c r="AF597" s="116">
        <v>100</v>
      </c>
      <c r="AG597" s="116"/>
      <c r="AH597" s="116"/>
      <c r="AI597" s="116"/>
      <c r="AJ597" s="120"/>
      <c r="AK597" s="90" t="s">
        <v>1421</v>
      </c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102"/>
      <c r="AW597" s="106"/>
      <c r="AX597" s="93"/>
      <c r="AY597" s="106"/>
      <c r="AZ597" s="93"/>
      <c r="BA597" s="106"/>
      <c r="BB597" s="93"/>
      <c r="BC597" s="106"/>
      <c r="BD597" s="93"/>
      <c r="BE597" s="106"/>
      <c r="BF597" s="93"/>
      <c r="BG597" s="106"/>
      <c r="BH597" s="98"/>
      <c r="BI597" s="93" t="s">
        <v>2727</v>
      </c>
      <c r="BJ597" s="110">
        <v>2035</v>
      </c>
      <c r="BK597" s="93"/>
      <c r="BL597" s="132"/>
      <c r="BM597" s="93" t="s">
        <v>2888</v>
      </c>
      <c r="BN597" s="93"/>
      <c r="BO597" s="93"/>
      <c r="BP597" s="93"/>
      <c r="BQ597" s="93"/>
      <c r="BR597" s="93"/>
      <c r="BS597" s="93"/>
      <c r="BT597" s="98"/>
      <c r="BU597" s="128">
        <v>2557694</v>
      </c>
      <c r="BV597" s="128">
        <v>1115082</v>
      </c>
      <c r="BW597" s="82" t="s">
        <v>27</v>
      </c>
      <c r="BX597" s="35" t="s">
        <v>28</v>
      </c>
      <c r="BY597" s="82"/>
      <c r="BZ597" s="50"/>
      <c r="CA597" s="49">
        <v>302</v>
      </c>
      <c r="CB597" s="35">
        <v>0</v>
      </c>
      <c r="CC597" s="35">
        <v>270</v>
      </c>
      <c r="CD597" s="35">
        <v>0</v>
      </c>
      <c r="CE597" s="35">
        <v>0</v>
      </c>
      <c r="CF597" s="35">
        <v>0</v>
      </c>
      <c r="CG597" s="35">
        <v>0</v>
      </c>
      <c r="CH597" s="51">
        <v>0</v>
      </c>
    </row>
    <row r="598" spans="1:86" ht="13" x14ac:dyDescent="0.3">
      <c r="A598" s="34">
        <v>508500</v>
      </c>
      <c r="B598" s="35" t="s">
        <v>1423</v>
      </c>
      <c r="C598" s="35" t="s">
        <v>1424</v>
      </c>
      <c r="D598" s="35" t="s">
        <v>1424</v>
      </c>
      <c r="E598" s="36" t="s">
        <v>22</v>
      </c>
      <c r="F598" s="37" t="s">
        <v>1065</v>
      </c>
      <c r="G598" s="139" t="s">
        <v>24</v>
      </c>
      <c r="H598" s="144">
        <v>1</v>
      </c>
      <c r="I598" s="49" t="s">
        <v>25</v>
      </c>
      <c r="J598" s="38" t="s">
        <v>26</v>
      </c>
      <c r="K598" s="39"/>
      <c r="L598" s="40">
        <v>5</v>
      </c>
      <c r="M598" s="41">
        <v>12.1</v>
      </c>
      <c r="N598" s="124">
        <f>M598*H598</f>
        <v>12.1</v>
      </c>
      <c r="O598" s="42">
        <v>11.6</v>
      </c>
      <c r="P598" s="124">
        <f>O598*H598</f>
        <v>11.6</v>
      </c>
      <c r="Q598" s="43">
        <v>56.1</v>
      </c>
      <c r="R598" s="44">
        <v>23.8</v>
      </c>
      <c r="S598" s="45">
        <v>32.299999999999997</v>
      </c>
      <c r="T598" s="124">
        <f>Q598*H598</f>
        <v>56.1</v>
      </c>
      <c r="U598" s="40">
        <v>0</v>
      </c>
      <c r="V598" s="35">
        <v>0</v>
      </c>
      <c r="W598" s="41">
        <v>0</v>
      </c>
      <c r="X598" s="46">
        <v>0</v>
      </c>
      <c r="Y598" s="47">
        <v>0</v>
      </c>
      <c r="Z598" s="48">
        <v>0</v>
      </c>
      <c r="AA598" s="124">
        <f>X598*H598</f>
        <v>0</v>
      </c>
      <c r="AB598" s="49">
        <v>1910</v>
      </c>
      <c r="AC598" s="50">
        <v>2013</v>
      </c>
      <c r="AD598" s="86">
        <v>436.2</v>
      </c>
      <c r="AE598" s="116" t="s">
        <v>1065</v>
      </c>
      <c r="AF598" s="116">
        <v>100</v>
      </c>
      <c r="AG598" s="116"/>
      <c r="AH598" s="116"/>
      <c r="AI598" s="116"/>
      <c r="AJ598" s="120"/>
      <c r="AK598" s="90" t="s">
        <v>2426</v>
      </c>
      <c r="AL598" s="90" t="s">
        <v>2427</v>
      </c>
      <c r="AM598" s="90"/>
      <c r="AN598" s="90"/>
      <c r="AO598" s="90"/>
      <c r="AP598" s="90"/>
      <c r="AQ598" s="90"/>
      <c r="AR598" s="90"/>
      <c r="AS598" s="90"/>
      <c r="AT598" s="90"/>
      <c r="AU598" s="90"/>
      <c r="AV598" s="102"/>
      <c r="AW598" s="106"/>
      <c r="AX598" s="93"/>
      <c r="AY598" s="106"/>
      <c r="AZ598" s="93"/>
      <c r="BA598" s="106"/>
      <c r="BB598" s="93"/>
      <c r="BC598" s="106"/>
      <c r="BD598" s="93"/>
      <c r="BE598" s="106"/>
      <c r="BF598" s="93"/>
      <c r="BG598" s="106"/>
      <c r="BH598" s="98"/>
      <c r="BI598" s="93" t="s">
        <v>2727</v>
      </c>
      <c r="BJ598" s="110">
        <v>2043</v>
      </c>
      <c r="BK598" s="93"/>
      <c r="BL598" s="132"/>
      <c r="BM598" s="93" t="s">
        <v>3114</v>
      </c>
      <c r="BN598" s="93" t="s">
        <v>2888</v>
      </c>
      <c r="BO598" s="93" t="s">
        <v>2770</v>
      </c>
      <c r="BP598" s="93"/>
      <c r="BQ598" s="93"/>
      <c r="BR598" s="93"/>
      <c r="BS598" s="93"/>
      <c r="BT598" s="98"/>
      <c r="BU598" s="128">
        <v>2561855</v>
      </c>
      <c r="BV598" s="128">
        <v>1122180</v>
      </c>
      <c r="BW598" s="82" t="s">
        <v>27</v>
      </c>
      <c r="BX598" s="35" t="s">
        <v>28</v>
      </c>
      <c r="BY598" s="82"/>
      <c r="BZ598" s="50"/>
      <c r="CA598" s="49">
        <v>272.2</v>
      </c>
      <c r="CB598" s="35">
        <v>269.8</v>
      </c>
      <c r="CC598" s="35">
        <v>257</v>
      </c>
      <c r="CD598" s="35">
        <v>254.7</v>
      </c>
      <c r="CE598" s="35">
        <v>0</v>
      </c>
      <c r="CF598" s="35">
        <v>0</v>
      </c>
      <c r="CG598" s="35">
        <v>0</v>
      </c>
      <c r="CH598" s="51">
        <v>0</v>
      </c>
    </row>
    <row r="599" spans="1:86" ht="13" x14ac:dyDescent="0.3">
      <c r="A599" s="34">
        <v>508600</v>
      </c>
      <c r="B599" s="35" t="s">
        <v>1425</v>
      </c>
      <c r="C599" s="35" t="s">
        <v>1424</v>
      </c>
      <c r="D599" s="35" t="s">
        <v>1424</v>
      </c>
      <c r="E599" s="36" t="s">
        <v>22</v>
      </c>
      <c r="F599" s="37" t="s">
        <v>1065</v>
      </c>
      <c r="G599" s="139" t="s">
        <v>24</v>
      </c>
      <c r="H599" s="144">
        <v>1</v>
      </c>
      <c r="I599" s="49" t="s">
        <v>25</v>
      </c>
      <c r="J599" s="38" t="s">
        <v>26</v>
      </c>
      <c r="K599" s="39"/>
      <c r="L599" s="40">
        <v>1.5</v>
      </c>
      <c r="M599" s="41">
        <v>9.4</v>
      </c>
      <c r="N599" s="124">
        <f>M599*H599</f>
        <v>9.4</v>
      </c>
      <c r="O599" s="42">
        <v>9.1</v>
      </c>
      <c r="P599" s="124">
        <f>O599*H599</f>
        <v>9.1</v>
      </c>
      <c r="Q599" s="43">
        <v>39.6</v>
      </c>
      <c r="R599" s="44">
        <v>15.8</v>
      </c>
      <c r="S599" s="45">
        <v>23.8</v>
      </c>
      <c r="T599" s="124">
        <f>Q599*H599</f>
        <v>39.6</v>
      </c>
      <c r="U599" s="40">
        <v>0</v>
      </c>
      <c r="V599" s="35">
        <v>0</v>
      </c>
      <c r="W599" s="41">
        <v>0</v>
      </c>
      <c r="X599" s="46">
        <v>0</v>
      </c>
      <c r="Y599" s="47">
        <v>0</v>
      </c>
      <c r="Z599" s="48">
        <v>0</v>
      </c>
      <c r="AA599" s="124">
        <f>X599*H599</f>
        <v>0</v>
      </c>
      <c r="AB599" s="49">
        <v>1963</v>
      </c>
      <c r="AC599" s="50">
        <v>1994</v>
      </c>
      <c r="AD599" s="86">
        <v>437.2</v>
      </c>
      <c r="AE599" s="116" t="s">
        <v>1065</v>
      </c>
      <c r="AF599" s="116">
        <v>100</v>
      </c>
      <c r="AG599" s="116"/>
      <c r="AH599" s="116"/>
      <c r="AI599" s="116"/>
      <c r="AJ599" s="120"/>
      <c r="AK599" s="90" t="s">
        <v>2427</v>
      </c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102"/>
      <c r="AW599" s="106"/>
      <c r="AX599" s="93"/>
      <c r="AY599" s="106"/>
      <c r="AZ599" s="93"/>
      <c r="BA599" s="106"/>
      <c r="BB599" s="93"/>
      <c r="BC599" s="106"/>
      <c r="BD599" s="93"/>
      <c r="BE599" s="106"/>
      <c r="BF599" s="93"/>
      <c r="BG599" s="106"/>
      <c r="BH599" s="98"/>
      <c r="BI599" s="93" t="s">
        <v>2727</v>
      </c>
      <c r="BJ599" s="110">
        <v>2043</v>
      </c>
      <c r="BK599" s="93"/>
      <c r="BL599" s="132"/>
      <c r="BM599" s="93" t="s">
        <v>3114</v>
      </c>
      <c r="BN599" s="93" t="s">
        <v>2940</v>
      </c>
      <c r="BO599" s="93"/>
      <c r="BP599" s="93"/>
      <c r="BQ599" s="93"/>
      <c r="BR599" s="93"/>
      <c r="BS599" s="93"/>
      <c r="BT599" s="98"/>
      <c r="BU599" s="128">
        <v>2561855</v>
      </c>
      <c r="BV599" s="128">
        <v>1122180</v>
      </c>
      <c r="BW599" s="82" t="s">
        <v>27</v>
      </c>
      <c r="BX599" s="35" t="s">
        <v>28</v>
      </c>
      <c r="BY599" s="82"/>
      <c r="BZ599" s="50"/>
      <c r="CA599" s="49">
        <v>814.8</v>
      </c>
      <c r="CB599" s="35">
        <v>805</v>
      </c>
      <c r="CC599" s="35">
        <v>783</v>
      </c>
      <c r="CD599" s="35">
        <v>772</v>
      </c>
      <c r="CE599" s="35">
        <v>0</v>
      </c>
      <c r="CF599" s="35">
        <v>0</v>
      </c>
      <c r="CG599" s="35">
        <v>0</v>
      </c>
      <c r="CH599" s="51">
        <v>0</v>
      </c>
    </row>
    <row r="600" spans="1:86" ht="13" x14ac:dyDescent="0.3">
      <c r="A600" s="34">
        <v>508650</v>
      </c>
      <c r="B600" s="35" t="s">
        <v>1426</v>
      </c>
      <c r="C600" s="35" t="s">
        <v>1427</v>
      </c>
      <c r="D600" s="35" t="s">
        <v>1424</v>
      </c>
      <c r="E600" s="36" t="s">
        <v>22</v>
      </c>
      <c r="F600" s="37" t="s">
        <v>1065</v>
      </c>
      <c r="G600" s="139" t="s">
        <v>24</v>
      </c>
      <c r="H600" s="144">
        <v>1</v>
      </c>
      <c r="I600" s="49" t="s">
        <v>25</v>
      </c>
      <c r="J600" s="38" t="s">
        <v>26</v>
      </c>
      <c r="K600" s="39"/>
      <c r="L600" s="40">
        <v>5.7</v>
      </c>
      <c r="M600" s="41">
        <v>0.4</v>
      </c>
      <c r="N600" s="124">
        <f>M600*H600</f>
        <v>0.4</v>
      </c>
      <c r="O600" s="42">
        <v>0.36</v>
      </c>
      <c r="P600" s="124">
        <f>O600*H600</f>
        <v>0.36</v>
      </c>
      <c r="Q600" s="43">
        <v>1.2</v>
      </c>
      <c r="R600" s="44">
        <v>0.5</v>
      </c>
      <c r="S600" s="45">
        <v>0.7</v>
      </c>
      <c r="T600" s="124">
        <f>Q600*H600</f>
        <v>1.2</v>
      </c>
      <c r="U600" s="40">
        <v>0</v>
      </c>
      <c r="V600" s="35">
        <v>0</v>
      </c>
      <c r="W600" s="41">
        <v>0</v>
      </c>
      <c r="X600" s="46">
        <v>0</v>
      </c>
      <c r="Y600" s="47">
        <v>0</v>
      </c>
      <c r="Z600" s="48">
        <v>0</v>
      </c>
      <c r="AA600" s="124">
        <f>X600*H600</f>
        <v>0</v>
      </c>
      <c r="AB600" s="49">
        <v>1992</v>
      </c>
      <c r="AC600" s="50">
        <v>1992</v>
      </c>
      <c r="AD600" s="86">
        <v>431</v>
      </c>
      <c r="AE600" s="116" t="s">
        <v>1065</v>
      </c>
      <c r="AF600" s="116">
        <v>100</v>
      </c>
      <c r="AG600" s="116"/>
      <c r="AH600" s="116"/>
      <c r="AI600" s="116"/>
      <c r="AJ600" s="120"/>
      <c r="AK600" s="90" t="s">
        <v>2426</v>
      </c>
      <c r="AL600" s="90" t="s">
        <v>2427</v>
      </c>
      <c r="AM600" s="90"/>
      <c r="AN600" s="90"/>
      <c r="AO600" s="90"/>
      <c r="AP600" s="90"/>
      <c r="AQ600" s="90"/>
      <c r="AR600" s="90"/>
      <c r="AS600" s="90"/>
      <c r="AT600" s="90"/>
      <c r="AU600" s="90"/>
      <c r="AV600" s="102"/>
      <c r="AW600" s="106"/>
      <c r="AX600" s="93"/>
      <c r="AY600" s="106"/>
      <c r="AZ600" s="93"/>
      <c r="BA600" s="106"/>
      <c r="BB600" s="93"/>
      <c r="BC600" s="106"/>
      <c r="BD600" s="93"/>
      <c r="BE600" s="106"/>
      <c r="BF600" s="93"/>
      <c r="BG600" s="106"/>
      <c r="BH600" s="98"/>
      <c r="BI600" s="93" t="s">
        <v>2728</v>
      </c>
      <c r="BJ600" s="131">
        <v>9999</v>
      </c>
      <c r="BK600" s="93"/>
      <c r="BL600" s="132"/>
      <c r="BM600" s="93"/>
      <c r="BN600" s="93"/>
      <c r="BO600" s="93"/>
      <c r="BP600" s="93"/>
      <c r="BQ600" s="93"/>
      <c r="BR600" s="93"/>
      <c r="BS600" s="93"/>
      <c r="BT600" s="98"/>
      <c r="BU600" s="128">
        <v>2561888</v>
      </c>
      <c r="BV600" s="128">
        <v>1122139</v>
      </c>
      <c r="BW600" s="82" t="s">
        <v>27</v>
      </c>
      <c r="BX600" s="35" t="s">
        <v>28</v>
      </c>
      <c r="BY600" s="82"/>
      <c r="BZ600" s="50"/>
      <c r="CA600" s="49">
        <v>7.5</v>
      </c>
      <c r="CB600" s="35">
        <v>5.2</v>
      </c>
      <c r="CC600" s="35">
        <v>6.5</v>
      </c>
      <c r="CD600" s="35">
        <v>4.5</v>
      </c>
      <c r="CE600" s="35">
        <v>0</v>
      </c>
      <c r="CF600" s="35">
        <v>0</v>
      </c>
      <c r="CG600" s="35">
        <v>0</v>
      </c>
      <c r="CH600" s="51">
        <v>0</v>
      </c>
    </row>
    <row r="601" spans="1:86" ht="13" x14ac:dyDescent="0.3">
      <c r="A601" s="34">
        <v>508675</v>
      </c>
      <c r="B601" s="35" t="s">
        <v>1428</v>
      </c>
      <c r="C601" s="35" t="s">
        <v>1429</v>
      </c>
      <c r="D601" s="35" t="s">
        <v>1430</v>
      </c>
      <c r="E601" s="36" t="s">
        <v>22</v>
      </c>
      <c r="F601" s="37" t="s">
        <v>1065</v>
      </c>
      <c r="G601" s="139" t="s">
        <v>24</v>
      </c>
      <c r="H601" s="144">
        <v>1</v>
      </c>
      <c r="I601" s="49" t="s">
        <v>25</v>
      </c>
      <c r="J601" s="38" t="s">
        <v>26</v>
      </c>
      <c r="K601" s="39"/>
      <c r="L601" s="40">
        <v>0.08</v>
      </c>
      <c r="M601" s="41">
        <v>0.47</v>
      </c>
      <c r="N601" s="124">
        <f>M601*H601</f>
        <v>0.47</v>
      </c>
      <c r="O601" s="42">
        <v>0.47</v>
      </c>
      <c r="P601" s="124">
        <f>O601*H601</f>
        <v>0.47</v>
      </c>
      <c r="Q601" s="43">
        <v>3.1</v>
      </c>
      <c r="R601" s="44">
        <v>1.7</v>
      </c>
      <c r="S601" s="45">
        <v>1.4</v>
      </c>
      <c r="T601" s="124">
        <f>Q601*H601</f>
        <v>3.1</v>
      </c>
      <c r="U601" s="40">
        <v>0</v>
      </c>
      <c r="V601" s="35">
        <v>0</v>
      </c>
      <c r="W601" s="41">
        <v>0</v>
      </c>
      <c r="X601" s="46">
        <v>0</v>
      </c>
      <c r="Y601" s="47">
        <v>0</v>
      </c>
      <c r="Z601" s="48">
        <v>0</v>
      </c>
      <c r="AA601" s="124">
        <f>X601*H601</f>
        <v>0</v>
      </c>
      <c r="AB601" s="49">
        <v>2014</v>
      </c>
      <c r="AC601" s="50"/>
      <c r="AD601" s="86">
        <v>471</v>
      </c>
      <c r="AE601" s="116" t="s">
        <v>1065</v>
      </c>
      <c r="AF601" s="116">
        <v>100</v>
      </c>
      <c r="AG601" s="116"/>
      <c r="AH601" s="116"/>
      <c r="AI601" s="116"/>
      <c r="AJ601" s="120"/>
      <c r="AK601" s="90" t="s">
        <v>2428</v>
      </c>
      <c r="AL601" s="90" t="s">
        <v>2429</v>
      </c>
      <c r="AM601" s="90" t="s">
        <v>2430</v>
      </c>
      <c r="AN601" s="90"/>
      <c r="AO601" s="90"/>
      <c r="AP601" s="90"/>
      <c r="AQ601" s="90"/>
      <c r="AR601" s="90"/>
      <c r="AS601" s="90"/>
      <c r="AT601" s="90"/>
      <c r="AU601" s="90"/>
      <c r="AV601" s="102"/>
      <c r="AW601" s="106"/>
      <c r="AX601" s="93"/>
      <c r="AY601" s="106"/>
      <c r="AZ601" s="93"/>
      <c r="BA601" s="106"/>
      <c r="BB601" s="93"/>
      <c r="BC601" s="106"/>
      <c r="BD601" s="93"/>
      <c r="BE601" s="106"/>
      <c r="BF601" s="93"/>
      <c r="BG601" s="106"/>
      <c r="BH601" s="98"/>
      <c r="BI601" s="93" t="s">
        <v>2728</v>
      </c>
      <c r="BJ601" s="131">
        <v>9999</v>
      </c>
      <c r="BK601" s="93"/>
      <c r="BL601" s="132"/>
      <c r="BM601" s="93" t="s">
        <v>3115</v>
      </c>
      <c r="BN601" s="93" t="s">
        <v>2888</v>
      </c>
      <c r="BO601" s="93"/>
      <c r="BP601" s="93"/>
      <c r="BQ601" s="93"/>
      <c r="BR601" s="93"/>
      <c r="BS601" s="93"/>
      <c r="BT601" s="98"/>
      <c r="BU601" s="128">
        <v>2558250</v>
      </c>
      <c r="BV601" s="128">
        <v>1128640</v>
      </c>
      <c r="BW601" s="82" t="s">
        <v>48</v>
      </c>
      <c r="BX601" s="35" t="s">
        <v>49</v>
      </c>
      <c r="BY601" s="82" t="s">
        <v>26</v>
      </c>
      <c r="BZ601" s="50" t="s">
        <v>1746</v>
      </c>
      <c r="CA601" s="49">
        <v>695</v>
      </c>
      <c r="CB601" s="35">
        <v>687.3</v>
      </c>
      <c r="CC601" s="35">
        <v>0</v>
      </c>
      <c r="CD601" s="35">
        <v>0</v>
      </c>
      <c r="CE601" s="35">
        <v>0</v>
      </c>
      <c r="CF601" s="35">
        <v>0</v>
      </c>
      <c r="CG601" s="35">
        <v>0</v>
      </c>
      <c r="CH601" s="51">
        <v>0</v>
      </c>
    </row>
    <row r="602" spans="1:86" ht="13" x14ac:dyDescent="0.3">
      <c r="A602" s="34">
        <v>508680</v>
      </c>
      <c r="B602" s="35" t="s">
        <v>1431</v>
      </c>
      <c r="C602" s="35" t="s">
        <v>1432</v>
      </c>
      <c r="D602" s="35" t="s">
        <v>1431</v>
      </c>
      <c r="E602" s="36" t="s">
        <v>22</v>
      </c>
      <c r="F602" s="37" t="s">
        <v>1065</v>
      </c>
      <c r="G602" s="139" t="s">
        <v>24</v>
      </c>
      <c r="H602" s="144">
        <v>1</v>
      </c>
      <c r="I602" s="49" t="s">
        <v>25</v>
      </c>
      <c r="J602" s="38" t="s">
        <v>26</v>
      </c>
      <c r="K602" s="39"/>
      <c r="L602" s="40">
        <v>0.31</v>
      </c>
      <c r="M602" s="41">
        <v>2.16</v>
      </c>
      <c r="N602" s="124">
        <f>M602*H602</f>
        <v>2.16</v>
      </c>
      <c r="O602" s="42">
        <v>1.96</v>
      </c>
      <c r="P602" s="124">
        <f>O602*H602</f>
        <v>1.96</v>
      </c>
      <c r="Q602" s="43">
        <v>6.77</v>
      </c>
      <c r="R602" s="44">
        <v>2</v>
      </c>
      <c r="S602" s="45">
        <v>4.7699999999999996</v>
      </c>
      <c r="T602" s="124">
        <f>Q602*H602</f>
        <v>6.77</v>
      </c>
      <c r="U602" s="40">
        <v>0</v>
      </c>
      <c r="V602" s="35">
        <v>0</v>
      </c>
      <c r="W602" s="41">
        <v>0</v>
      </c>
      <c r="X602" s="46">
        <v>0</v>
      </c>
      <c r="Y602" s="47">
        <v>0</v>
      </c>
      <c r="Z602" s="48">
        <v>0</v>
      </c>
      <c r="AA602" s="124">
        <f>X602*H602</f>
        <v>0</v>
      </c>
      <c r="AB602" s="49">
        <v>2019</v>
      </c>
      <c r="AC602" s="50"/>
      <c r="AD602" s="86">
        <v>399.95</v>
      </c>
      <c r="AE602" s="116" t="s">
        <v>1065</v>
      </c>
      <c r="AF602" s="116">
        <v>100</v>
      </c>
      <c r="AG602" s="116"/>
      <c r="AH602" s="116"/>
      <c r="AI602" s="116"/>
      <c r="AJ602" s="120"/>
      <c r="AK602" s="90" t="s">
        <v>2422</v>
      </c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102"/>
      <c r="AW602" s="106"/>
      <c r="AX602" s="93"/>
      <c r="AY602" s="106"/>
      <c r="AZ602" s="93"/>
      <c r="BA602" s="106"/>
      <c r="BB602" s="93"/>
      <c r="BC602" s="106"/>
      <c r="BD602" s="93"/>
      <c r="BE602" s="106"/>
      <c r="BF602" s="93"/>
      <c r="BG602" s="106"/>
      <c r="BH602" s="98"/>
      <c r="BI602" s="93" t="s">
        <v>2727</v>
      </c>
      <c r="BJ602" s="110">
        <v>2095</v>
      </c>
      <c r="BK602" s="93"/>
      <c r="BL602" s="132"/>
      <c r="BM602" s="93" t="s">
        <v>2888</v>
      </c>
      <c r="BN602" s="93"/>
      <c r="BO602" s="93"/>
      <c r="BP602" s="93"/>
      <c r="BQ602" s="93"/>
      <c r="BR602" s="93"/>
      <c r="BS602" s="93"/>
      <c r="BT602" s="98"/>
      <c r="BU602" s="128">
        <v>2558187</v>
      </c>
      <c r="BV602" s="128">
        <v>1129672</v>
      </c>
      <c r="BW602" s="82" t="s">
        <v>27</v>
      </c>
      <c r="BX602" s="35" t="s">
        <v>28</v>
      </c>
      <c r="BY602" s="82"/>
      <c r="BZ602" s="50"/>
      <c r="CA602" s="49">
        <v>753</v>
      </c>
      <c r="CB602" s="35">
        <v>750.1</v>
      </c>
      <c r="CC602" s="35">
        <v>0</v>
      </c>
      <c r="CD602" s="35">
        <v>0</v>
      </c>
      <c r="CE602" s="35">
        <v>0</v>
      </c>
      <c r="CF602" s="35">
        <v>0</v>
      </c>
      <c r="CG602" s="35">
        <v>0</v>
      </c>
      <c r="CH602" s="51">
        <v>0</v>
      </c>
    </row>
    <row r="603" spans="1:86" ht="13" x14ac:dyDescent="0.3">
      <c r="A603" s="34">
        <v>508700</v>
      </c>
      <c r="B603" s="35" t="s">
        <v>1433</v>
      </c>
      <c r="C603" s="35" t="s">
        <v>1434</v>
      </c>
      <c r="D603" s="35" t="s">
        <v>1435</v>
      </c>
      <c r="E603" s="52" t="s">
        <v>36</v>
      </c>
      <c r="F603" s="37" t="s">
        <v>547</v>
      </c>
      <c r="G603" s="139" t="s">
        <v>24</v>
      </c>
      <c r="H603" s="144">
        <v>1</v>
      </c>
      <c r="I603" s="49" t="s">
        <v>25</v>
      </c>
      <c r="J603" s="38" t="s">
        <v>26</v>
      </c>
      <c r="K603" s="39"/>
      <c r="L603" s="40">
        <v>1.75</v>
      </c>
      <c r="M603" s="41">
        <v>5.57</v>
      </c>
      <c r="N603" s="124">
        <f>M603*H603</f>
        <v>5.57</v>
      </c>
      <c r="O603" s="42">
        <v>4.24</v>
      </c>
      <c r="P603" s="124">
        <f>O603*H603</f>
        <v>4.24</v>
      </c>
      <c r="Q603" s="43">
        <v>14.9</v>
      </c>
      <c r="R603" s="44">
        <v>9.25</v>
      </c>
      <c r="S603" s="45">
        <v>5.65</v>
      </c>
      <c r="T603" s="124">
        <f>Q603*H603</f>
        <v>14.9</v>
      </c>
      <c r="U603" s="40">
        <v>0</v>
      </c>
      <c r="V603" s="35">
        <v>0</v>
      </c>
      <c r="W603" s="41">
        <v>0</v>
      </c>
      <c r="X603" s="46">
        <v>0</v>
      </c>
      <c r="Y603" s="47">
        <v>0</v>
      </c>
      <c r="Z603" s="48">
        <v>0</v>
      </c>
      <c r="AA603" s="124">
        <f>X603*H603</f>
        <v>0</v>
      </c>
      <c r="AB603" s="49">
        <v>1957</v>
      </c>
      <c r="AC603" s="50">
        <v>1957</v>
      </c>
      <c r="AD603" s="86">
        <v>1165.3</v>
      </c>
      <c r="AE603" s="116" t="s">
        <v>417</v>
      </c>
      <c r="AF603" s="116">
        <v>62.8</v>
      </c>
      <c r="AG603" s="116" t="s">
        <v>547</v>
      </c>
      <c r="AH603" s="116">
        <v>37.200000000000003</v>
      </c>
      <c r="AI603" s="116"/>
      <c r="AJ603" s="120"/>
      <c r="AK603" s="90" t="s">
        <v>2431</v>
      </c>
      <c r="AL603" s="90" t="s">
        <v>2432</v>
      </c>
      <c r="AM603" s="90" t="s">
        <v>2433</v>
      </c>
      <c r="AN603" s="90"/>
      <c r="AO603" s="90"/>
      <c r="AP603" s="90"/>
      <c r="AQ603" s="90"/>
      <c r="AR603" s="90"/>
      <c r="AS603" s="90"/>
      <c r="AT603" s="90"/>
      <c r="AU603" s="90"/>
      <c r="AV603" s="102"/>
      <c r="AW603" s="106"/>
      <c r="AX603" s="93"/>
      <c r="AY603" s="106"/>
      <c r="AZ603" s="93"/>
      <c r="BA603" s="106"/>
      <c r="BB603" s="93"/>
      <c r="BC603" s="106"/>
      <c r="BD603" s="93"/>
      <c r="BE603" s="106"/>
      <c r="BF603" s="93"/>
      <c r="BG603" s="106"/>
      <c r="BH603" s="98"/>
      <c r="BI603" s="93" t="s">
        <v>2727</v>
      </c>
      <c r="BJ603" s="110">
        <v>2001</v>
      </c>
      <c r="BK603" s="93"/>
      <c r="BL603" s="132"/>
      <c r="BM603" s="93" t="s">
        <v>3116</v>
      </c>
      <c r="BN603" s="93" t="s">
        <v>3117</v>
      </c>
      <c r="BO603" s="93"/>
      <c r="BP603" s="93"/>
      <c r="BQ603" s="93"/>
      <c r="BR603" s="93"/>
      <c r="BS603" s="93"/>
      <c r="BT603" s="98"/>
      <c r="BU603" s="128">
        <v>2578140</v>
      </c>
      <c r="BV603" s="128">
        <v>1133560</v>
      </c>
      <c r="BW603" s="82" t="s">
        <v>27</v>
      </c>
      <c r="BX603" s="35" t="s">
        <v>28</v>
      </c>
      <c r="BY603" s="82"/>
      <c r="BZ603" s="50"/>
      <c r="CA603" s="49">
        <v>392</v>
      </c>
      <c r="CB603" s="35">
        <v>378.2</v>
      </c>
      <c r="CC603" s="35">
        <v>340</v>
      </c>
      <c r="CD603" s="35">
        <v>311</v>
      </c>
      <c r="CE603" s="35">
        <v>0</v>
      </c>
      <c r="CF603" s="35">
        <v>0</v>
      </c>
      <c r="CG603" s="35">
        <v>0</v>
      </c>
      <c r="CH603" s="51">
        <v>0</v>
      </c>
    </row>
    <row r="604" spans="1:86" ht="13" x14ac:dyDescent="0.3">
      <c r="A604" s="34">
        <v>508800</v>
      </c>
      <c r="B604" s="35" t="s">
        <v>1436</v>
      </c>
      <c r="C604" s="35" t="s">
        <v>1436</v>
      </c>
      <c r="D604" s="35" t="s">
        <v>1437</v>
      </c>
      <c r="E604" s="36" t="s">
        <v>22</v>
      </c>
      <c r="F604" s="37" t="s">
        <v>547</v>
      </c>
      <c r="G604" s="139" t="s">
        <v>24</v>
      </c>
      <c r="H604" s="144">
        <v>1</v>
      </c>
      <c r="I604" s="49" t="s">
        <v>25</v>
      </c>
      <c r="J604" s="38" t="s">
        <v>26</v>
      </c>
      <c r="K604" s="39"/>
      <c r="L604" s="40">
        <v>2.75</v>
      </c>
      <c r="M604" s="41">
        <v>6.25</v>
      </c>
      <c r="N604" s="124">
        <f>M604*H604</f>
        <v>6.25</v>
      </c>
      <c r="O604" s="42">
        <v>5.6</v>
      </c>
      <c r="P604" s="124">
        <f>O604*H604</f>
        <v>5.6</v>
      </c>
      <c r="Q604" s="43">
        <v>34.9</v>
      </c>
      <c r="R604" s="44">
        <v>15</v>
      </c>
      <c r="S604" s="45">
        <v>19.899999999999999</v>
      </c>
      <c r="T604" s="124">
        <f>Q604*H604</f>
        <v>34.9</v>
      </c>
      <c r="U604" s="40">
        <v>0</v>
      </c>
      <c r="V604" s="35">
        <v>0</v>
      </c>
      <c r="W604" s="41">
        <v>0</v>
      </c>
      <c r="X604" s="46">
        <v>0</v>
      </c>
      <c r="Y604" s="47">
        <v>0</v>
      </c>
      <c r="Z604" s="48">
        <v>0</v>
      </c>
      <c r="AA604" s="124">
        <f>X604*H604</f>
        <v>0</v>
      </c>
      <c r="AB604" s="49">
        <v>1913</v>
      </c>
      <c r="AC604" s="50">
        <v>1991</v>
      </c>
      <c r="AD604" s="86">
        <v>819.8</v>
      </c>
      <c r="AE604" s="116" t="s">
        <v>547</v>
      </c>
      <c r="AF604" s="116">
        <v>100</v>
      </c>
      <c r="AG604" s="116"/>
      <c r="AH604" s="116"/>
      <c r="AI604" s="116"/>
      <c r="AJ604" s="120"/>
      <c r="AK604" s="90" t="s">
        <v>2434</v>
      </c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102"/>
      <c r="AW604" s="106"/>
      <c r="AX604" s="93"/>
      <c r="AY604" s="106"/>
      <c r="AZ604" s="93"/>
      <c r="BA604" s="106"/>
      <c r="BB604" s="93"/>
      <c r="BC604" s="106"/>
      <c r="BD604" s="93"/>
      <c r="BE604" s="106"/>
      <c r="BF604" s="93"/>
      <c r="BG604" s="106"/>
      <c r="BH604" s="98"/>
      <c r="BI604" s="93" t="s">
        <v>2727</v>
      </c>
      <c r="BJ604" s="110">
        <v>2036</v>
      </c>
      <c r="BK604" s="93"/>
      <c r="BL604" s="132"/>
      <c r="BM604" s="93"/>
      <c r="BN604" s="93"/>
      <c r="BO604" s="93"/>
      <c r="BP604" s="93"/>
      <c r="BQ604" s="93"/>
      <c r="BR604" s="93"/>
      <c r="BS604" s="93"/>
      <c r="BT604" s="98"/>
      <c r="BU604" s="128">
        <v>2569660</v>
      </c>
      <c r="BV604" s="128">
        <v>1133050</v>
      </c>
      <c r="BW604" s="82" t="s">
        <v>27</v>
      </c>
      <c r="BX604" s="35" t="s">
        <v>28</v>
      </c>
      <c r="BY604" s="82"/>
      <c r="BZ604" s="50"/>
      <c r="CA604" s="49">
        <v>270.60000000000002</v>
      </c>
      <c r="CB604" s="35">
        <v>259.8</v>
      </c>
      <c r="CC604" s="35">
        <v>240</v>
      </c>
      <c r="CD604" s="35">
        <v>230.4</v>
      </c>
      <c r="CE604" s="35">
        <v>0</v>
      </c>
      <c r="CF604" s="35">
        <v>0</v>
      </c>
      <c r="CG604" s="35">
        <v>0</v>
      </c>
      <c r="CH604" s="51">
        <v>0</v>
      </c>
    </row>
    <row r="605" spans="1:86" ht="13" x14ac:dyDescent="0.3">
      <c r="A605" s="34">
        <v>508810</v>
      </c>
      <c r="B605" s="35" t="s">
        <v>1438</v>
      </c>
      <c r="C605" s="35" t="s">
        <v>1439</v>
      </c>
      <c r="D605" s="35" t="s">
        <v>1437</v>
      </c>
      <c r="E605" s="36" t="s">
        <v>22</v>
      </c>
      <c r="F605" s="37" t="s">
        <v>547</v>
      </c>
      <c r="G605" s="139" t="s">
        <v>24</v>
      </c>
      <c r="H605" s="144">
        <v>1</v>
      </c>
      <c r="I605" s="49" t="s">
        <v>25</v>
      </c>
      <c r="J605" s="38" t="s">
        <v>26</v>
      </c>
      <c r="K605" s="39"/>
      <c r="L605" s="40">
        <v>0.11</v>
      </c>
      <c r="M605" s="41">
        <v>0.56999999999999995</v>
      </c>
      <c r="N605" s="124">
        <f>M605*H605</f>
        <v>0.56999999999999995</v>
      </c>
      <c r="O605" s="42">
        <v>0.4</v>
      </c>
      <c r="P605" s="124">
        <f>O605*H605</f>
        <v>0.4</v>
      </c>
      <c r="Q605" s="43">
        <v>2.14</v>
      </c>
      <c r="R605" s="44">
        <v>1.07</v>
      </c>
      <c r="S605" s="45">
        <v>1.07</v>
      </c>
      <c r="T605" s="124">
        <f>Q605*H605</f>
        <v>2.14</v>
      </c>
      <c r="U605" s="40">
        <v>0</v>
      </c>
      <c r="V605" s="35">
        <v>0</v>
      </c>
      <c r="W605" s="41">
        <v>0</v>
      </c>
      <c r="X605" s="46">
        <v>0</v>
      </c>
      <c r="Y605" s="47">
        <v>0</v>
      </c>
      <c r="Z605" s="48">
        <v>0</v>
      </c>
      <c r="AA605" s="124">
        <f>X605*H605</f>
        <v>0</v>
      </c>
      <c r="AB605" s="49">
        <v>2013</v>
      </c>
      <c r="AC605" s="50"/>
      <c r="AD605" s="86">
        <v>816</v>
      </c>
      <c r="AE605" s="116" t="s">
        <v>547</v>
      </c>
      <c r="AF605" s="116">
        <v>100</v>
      </c>
      <c r="AG605" s="116"/>
      <c r="AH605" s="116"/>
      <c r="AI605" s="116"/>
      <c r="AJ605" s="120"/>
      <c r="AK605" s="90" t="s">
        <v>2435</v>
      </c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102"/>
      <c r="AW605" s="106"/>
      <c r="AX605" s="93"/>
      <c r="AY605" s="106"/>
      <c r="AZ605" s="93"/>
      <c r="BA605" s="106"/>
      <c r="BB605" s="93"/>
      <c r="BC605" s="106"/>
      <c r="BD605" s="93"/>
      <c r="BE605" s="106"/>
      <c r="BF605" s="93"/>
      <c r="BG605" s="106"/>
      <c r="BH605" s="98"/>
      <c r="BI605" s="93" t="s">
        <v>2729</v>
      </c>
      <c r="BJ605" s="131">
        <v>9999</v>
      </c>
      <c r="BK605" s="93"/>
      <c r="BL605" s="132"/>
      <c r="BM605" s="93" t="s">
        <v>2888</v>
      </c>
      <c r="BN605" s="93"/>
      <c r="BO605" s="93"/>
      <c r="BP605" s="93"/>
      <c r="BQ605" s="93"/>
      <c r="BR605" s="93"/>
      <c r="BS605" s="93"/>
      <c r="BT605" s="98"/>
      <c r="BU605" s="128">
        <v>2569637</v>
      </c>
      <c r="BV605" s="128">
        <v>1132969</v>
      </c>
      <c r="BW605" s="82" t="s">
        <v>48</v>
      </c>
      <c r="BX605" s="35" t="s">
        <v>49</v>
      </c>
      <c r="BY605" s="82" t="s">
        <v>26</v>
      </c>
      <c r="BZ605" s="50" t="s">
        <v>1746</v>
      </c>
      <c r="CA605" s="49">
        <v>675</v>
      </c>
      <c r="CB605" s="35">
        <v>672</v>
      </c>
      <c r="CC605" s="35">
        <v>0</v>
      </c>
      <c r="CD605" s="35">
        <v>0</v>
      </c>
      <c r="CE605" s="35">
        <v>0</v>
      </c>
      <c r="CF605" s="35">
        <v>0</v>
      </c>
      <c r="CG605" s="35">
        <v>0</v>
      </c>
      <c r="CH605" s="51">
        <v>0</v>
      </c>
    </row>
    <row r="606" spans="1:86" ht="13" x14ac:dyDescent="0.3">
      <c r="A606" s="34">
        <v>508850</v>
      </c>
      <c r="B606" s="35" t="s">
        <v>1440</v>
      </c>
      <c r="C606" s="35" t="s">
        <v>1441</v>
      </c>
      <c r="D606" s="35" t="s">
        <v>1442</v>
      </c>
      <c r="E606" s="36" t="s">
        <v>22</v>
      </c>
      <c r="F606" s="37" t="s">
        <v>547</v>
      </c>
      <c r="G606" s="139" t="s">
        <v>24</v>
      </c>
      <c r="H606" s="144">
        <v>1</v>
      </c>
      <c r="I606" s="49" t="s">
        <v>25</v>
      </c>
      <c r="J606" s="38" t="s">
        <v>26</v>
      </c>
      <c r="K606" s="39"/>
      <c r="L606" s="40">
        <v>0.11</v>
      </c>
      <c r="M606" s="41">
        <v>0.46</v>
      </c>
      <c r="N606" s="124">
        <f>M606*H606</f>
        <v>0.46</v>
      </c>
      <c r="O606" s="42">
        <v>0.42</v>
      </c>
      <c r="P606" s="124">
        <f>O606*H606</f>
        <v>0.42</v>
      </c>
      <c r="Q606" s="43">
        <v>2.1</v>
      </c>
      <c r="R606" s="44">
        <v>1.1000000000000001</v>
      </c>
      <c r="S606" s="45">
        <v>1</v>
      </c>
      <c r="T606" s="124">
        <f>Q606*H606</f>
        <v>2.1</v>
      </c>
      <c r="U606" s="40">
        <v>0</v>
      </c>
      <c r="V606" s="35">
        <v>0</v>
      </c>
      <c r="W606" s="41">
        <v>0</v>
      </c>
      <c r="X606" s="46">
        <v>0</v>
      </c>
      <c r="Y606" s="47">
        <v>0</v>
      </c>
      <c r="Z606" s="48">
        <v>0</v>
      </c>
      <c r="AA606" s="124">
        <f>X606*H606</f>
        <v>0</v>
      </c>
      <c r="AB606" s="49">
        <v>1989</v>
      </c>
      <c r="AC606" s="50">
        <v>2006</v>
      </c>
      <c r="AD606" s="86">
        <v>650</v>
      </c>
      <c r="AE606" s="116" t="s">
        <v>547</v>
      </c>
      <c r="AF606" s="116">
        <v>100</v>
      </c>
      <c r="AG606" s="116"/>
      <c r="AH606" s="116"/>
      <c r="AI606" s="116"/>
      <c r="AJ606" s="120"/>
      <c r="AK606" s="90" t="s">
        <v>2436</v>
      </c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102"/>
      <c r="AW606" s="106"/>
      <c r="AX606" s="93"/>
      <c r="AY606" s="106"/>
      <c r="AZ606" s="93"/>
      <c r="BA606" s="106"/>
      <c r="BB606" s="93"/>
      <c r="BC606" s="106"/>
      <c r="BD606" s="93"/>
      <c r="BE606" s="106"/>
      <c r="BF606" s="93"/>
      <c r="BG606" s="106"/>
      <c r="BH606" s="98"/>
      <c r="BI606" s="93" t="s">
        <v>2727</v>
      </c>
      <c r="BJ606" s="110">
        <v>2039</v>
      </c>
      <c r="BK606" s="93"/>
      <c r="BL606" s="132"/>
      <c r="BM606" s="93" t="s">
        <v>3071</v>
      </c>
      <c r="BN606" s="93"/>
      <c r="BO606" s="93"/>
      <c r="BP606" s="93"/>
      <c r="BQ606" s="93"/>
      <c r="BR606" s="93"/>
      <c r="BS606" s="93"/>
      <c r="BT606" s="98"/>
      <c r="BU606" s="128">
        <v>2567400</v>
      </c>
      <c r="BV606" s="128">
        <v>1130800</v>
      </c>
      <c r="BW606" s="82" t="s">
        <v>48</v>
      </c>
      <c r="BX606" s="35" t="s">
        <v>49</v>
      </c>
      <c r="BY606" s="82" t="s">
        <v>27</v>
      </c>
      <c r="BZ606" s="50" t="s">
        <v>1743</v>
      </c>
      <c r="CA606" s="49">
        <v>559</v>
      </c>
      <c r="CB606" s="35">
        <v>545</v>
      </c>
      <c r="CC606" s="35">
        <v>0</v>
      </c>
      <c r="CD606" s="35">
        <v>0</v>
      </c>
      <c r="CE606" s="35">
        <v>0</v>
      </c>
      <c r="CF606" s="35">
        <v>0</v>
      </c>
      <c r="CG606" s="35">
        <v>0</v>
      </c>
      <c r="CH606" s="51">
        <v>0</v>
      </c>
    </row>
    <row r="607" spans="1:86" ht="13" x14ac:dyDescent="0.3">
      <c r="A607" s="34">
        <v>508900</v>
      </c>
      <c r="B607" s="35" t="s">
        <v>1443</v>
      </c>
      <c r="C607" s="35" t="s">
        <v>1444</v>
      </c>
      <c r="D607" s="35" t="s">
        <v>1445</v>
      </c>
      <c r="E607" s="36" t="s">
        <v>22</v>
      </c>
      <c r="F607" s="37" t="s">
        <v>547</v>
      </c>
      <c r="G607" s="139" t="s">
        <v>24</v>
      </c>
      <c r="H607" s="144">
        <v>1</v>
      </c>
      <c r="I607" s="49" t="s">
        <v>25</v>
      </c>
      <c r="J607" s="38" t="s">
        <v>26</v>
      </c>
      <c r="K607" s="39"/>
      <c r="L607" s="40">
        <v>6.5</v>
      </c>
      <c r="M607" s="41">
        <v>21</v>
      </c>
      <c r="N607" s="124">
        <f>M607*H607</f>
        <v>21</v>
      </c>
      <c r="O607" s="42">
        <v>20.6</v>
      </c>
      <c r="P607" s="124">
        <f>O607*H607</f>
        <v>20.6</v>
      </c>
      <c r="Q607" s="43">
        <v>86</v>
      </c>
      <c r="R607" s="44">
        <v>36</v>
      </c>
      <c r="S607" s="45">
        <v>50</v>
      </c>
      <c r="T607" s="124">
        <f>Q607*H607</f>
        <v>86</v>
      </c>
      <c r="U607" s="40">
        <v>0</v>
      </c>
      <c r="V607" s="35">
        <v>0</v>
      </c>
      <c r="W607" s="41">
        <v>0</v>
      </c>
      <c r="X607" s="46">
        <v>0</v>
      </c>
      <c r="Y607" s="47">
        <v>0</v>
      </c>
      <c r="Z607" s="48">
        <v>0</v>
      </c>
      <c r="AA607" s="124">
        <f>X607*H607</f>
        <v>0</v>
      </c>
      <c r="AB607" s="49">
        <v>1906</v>
      </c>
      <c r="AC607" s="50">
        <v>1967</v>
      </c>
      <c r="AD607" s="86">
        <v>446.24</v>
      </c>
      <c r="AE607" s="116" t="s">
        <v>547</v>
      </c>
      <c r="AF607" s="116">
        <v>100</v>
      </c>
      <c r="AG607" s="116"/>
      <c r="AH607" s="116"/>
      <c r="AI607" s="116"/>
      <c r="AJ607" s="120"/>
      <c r="AK607" s="90" t="s">
        <v>2434</v>
      </c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102"/>
      <c r="AW607" s="106"/>
      <c r="AX607" s="93"/>
      <c r="AY607" s="106"/>
      <c r="AZ607" s="93"/>
      <c r="BA607" s="106"/>
      <c r="BB607" s="93"/>
      <c r="BC607" s="106"/>
      <c r="BD607" s="93"/>
      <c r="BE607" s="106"/>
      <c r="BF607" s="93"/>
      <c r="BG607" s="106"/>
      <c r="BH607" s="98"/>
      <c r="BI607" s="93" t="s">
        <v>2727</v>
      </c>
      <c r="BJ607" s="110">
        <v>2077</v>
      </c>
      <c r="BK607" s="93"/>
      <c r="BL607" s="132"/>
      <c r="BM607" s="93"/>
      <c r="BN607" s="93"/>
      <c r="BO607" s="93"/>
      <c r="BP607" s="93"/>
      <c r="BQ607" s="93"/>
      <c r="BR607" s="93"/>
      <c r="BS607" s="93"/>
      <c r="BT607" s="98"/>
      <c r="BU607" s="128">
        <v>2565140</v>
      </c>
      <c r="BV607" s="128">
        <v>1129640</v>
      </c>
      <c r="BW607" s="82" t="s">
        <v>27</v>
      </c>
      <c r="BX607" s="35" t="s">
        <v>28</v>
      </c>
      <c r="BY607" s="82"/>
      <c r="BZ607" s="50"/>
      <c r="CA607" s="49">
        <v>365.3</v>
      </c>
      <c r="CB607" s="35">
        <v>360</v>
      </c>
      <c r="CC607" s="35">
        <v>324</v>
      </c>
      <c r="CD607" s="35">
        <v>319.3</v>
      </c>
      <c r="CE607" s="35">
        <v>0</v>
      </c>
      <c r="CF607" s="35">
        <v>0</v>
      </c>
      <c r="CG607" s="35">
        <v>0</v>
      </c>
      <c r="CH607" s="51">
        <v>0</v>
      </c>
    </row>
    <row r="608" spans="1:86" ht="13" x14ac:dyDescent="0.3">
      <c r="A608" s="34">
        <v>508950</v>
      </c>
      <c r="B608" s="35" t="s">
        <v>1446</v>
      </c>
      <c r="C608" s="35" t="s">
        <v>1445</v>
      </c>
      <c r="D608" s="35" t="s">
        <v>1447</v>
      </c>
      <c r="E608" s="36" t="s">
        <v>22</v>
      </c>
      <c r="F608" s="37" t="s">
        <v>547</v>
      </c>
      <c r="G608" s="139" t="s">
        <v>24</v>
      </c>
      <c r="H608" s="144">
        <v>1</v>
      </c>
      <c r="I608" s="49" t="s">
        <v>25</v>
      </c>
      <c r="J608" s="38" t="s">
        <v>26</v>
      </c>
      <c r="K608" s="39"/>
      <c r="L608" s="40">
        <v>0.41</v>
      </c>
      <c r="M608" s="41">
        <v>0.33</v>
      </c>
      <c r="N608" s="124">
        <f>M608*H608</f>
        <v>0.33</v>
      </c>
      <c r="O608" s="42">
        <v>0.31</v>
      </c>
      <c r="P608" s="124">
        <f>O608*H608</f>
        <v>0.31</v>
      </c>
      <c r="Q608" s="43">
        <v>0.8</v>
      </c>
      <c r="R608" s="44">
        <v>0.3</v>
      </c>
      <c r="S608" s="45">
        <v>0.5</v>
      </c>
      <c r="T608" s="124">
        <f>Q608*H608</f>
        <v>0.8</v>
      </c>
      <c r="U608" s="40">
        <v>0</v>
      </c>
      <c r="V608" s="35">
        <v>0</v>
      </c>
      <c r="W608" s="41">
        <v>0</v>
      </c>
      <c r="X608" s="46">
        <v>0</v>
      </c>
      <c r="Y608" s="47">
        <v>0</v>
      </c>
      <c r="Z608" s="48">
        <v>0</v>
      </c>
      <c r="AA608" s="124">
        <f>X608*H608</f>
        <v>0</v>
      </c>
      <c r="AB608" s="49">
        <v>1997</v>
      </c>
      <c r="AC608" s="50">
        <v>1997</v>
      </c>
      <c r="AD608" s="86">
        <v>436.5</v>
      </c>
      <c r="AE608" s="116" t="s">
        <v>547</v>
      </c>
      <c r="AF608" s="116">
        <v>100</v>
      </c>
      <c r="AG608" s="116"/>
      <c r="AH608" s="116"/>
      <c r="AI608" s="116"/>
      <c r="AJ608" s="120"/>
      <c r="AK608" s="90" t="s">
        <v>2437</v>
      </c>
      <c r="AL608" s="90" t="s">
        <v>2438</v>
      </c>
      <c r="AM608" s="90"/>
      <c r="AN608" s="90"/>
      <c r="AO608" s="90"/>
      <c r="AP608" s="90"/>
      <c r="AQ608" s="90"/>
      <c r="AR608" s="90"/>
      <c r="AS608" s="90"/>
      <c r="AT608" s="90"/>
      <c r="AU608" s="90"/>
      <c r="AV608" s="102"/>
      <c r="AW608" s="106"/>
      <c r="AX608" s="93"/>
      <c r="AY608" s="106"/>
      <c r="AZ608" s="93"/>
      <c r="BA608" s="106"/>
      <c r="BB608" s="93"/>
      <c r="BC608" s="106"/>
      <c r="BD608" s="93"/>
      <c r="BE608" s="106"/>
      <c r="BF608" s="93"/>
      <c r="BG608" s="106"/>
      <c r="BH608" s="98"/>
      <c r="BI608" s="93" t="s">
        <v>2727</v>
      </c>
      <c r="BJ608" s="110">
        <v>2036</v>
      </c>
      <c r="BK608" s="93"/>
      <c r="BL608" s="132"/>
      <c r="BM608" s="93" t="s">
        <v>3118</v>
      </c>
      <c r="BN608" s="93"/>
      <c r="BO608" s="93"/>
      <c r="BP608" s="93"/>
      <c r="BQ608" s="93"/>
      <c r="BR608" s="93"/>
      <c r="BS608" s="93"/>
      <c r="BT608" s="98"/>
      <c r="BU608" s="128">
        <v>2564980</v>
      </c>
      <c r="BV608" s="128">
        <v>1129620</v>
      </c>
      <c r="BW608" s="82" t="s">
        <v>27</v>
      </c>
      <c r="BX608" s="35" t="s">
        <v>28</v>
      </c>
      <c r="BY608" s="82"/>
      <c r="BZ608" s="50"/>
      <c r="CA608" s="49">
        <v>84.5</v>
      </c>
      <c r="CB608" s="35">
        <v>79.3</v>
      </c>
      <c r="CC608" s="35">
        <v>71</v>
      </c>
      <c r="CD608" s="35">
        <v>68.3</v>
      </c>
      <c r="CE608" s="35">
        <v>0</v>
      </c>
      <c r="CF608" s="35">
        <v>0</v>
      </c>
      <c r="CG608" s="35">
        <v>0</v>
      </c>
      <c r="CH608" s="51">
        <v>0</v>
      </c>
    </row>
    <row r="609" spans="1:86" ht="13" x14ac:dyDescent="0.3">
      <c r="A609" s="34">
        <v>509000</v>
      </c>
      <c r="B609" s="35" t="s">
        <v>1448</v>
      </c>
      <c r="C609" s="35" t="s">
        <v>1449</v>
      </c>
      <c r="D609" s="35" t="s">
        <v>1448</v>
      </c>
      <c r="E609" s="52" t="s">
        <v>36</v>
      </c>
      <c r="F609" s="37" t="s">
        <v>1065</v>
      </c>
      <c r="G609" s="139" t="s">
        <v>24</v>
      </c>
      <c r="H609" s="144">
        <v>1</v>
      </c>
      <c r="I609" s="49" t="s">
        <v>25</v>
      </c>
      <c r="J609" s="38" t="s">
        <v>26</v>
      </c>
      <c r="K609" s="39"/>
      <c r="L609" s="40">
        <v>0.92</v>
      </c>
      <c r="M609" s="41">
        <v>7.5</v>
      </c>
      <c r="N609" s="124">
        <f>M609*H609</f>
        <v>7.5</v>
      </c>
      <c r="O609" s="42">
        <v>6.84</v>
      </c>
      <c r="P609" s="124">
        <f>O609*H609</f>
        <v>6.84</v>
      </c>
      <c r="Q609" s="43">
        <v>6.7</v>
      </c>
      <c r="R609" s="44">
        <v>4.5</v>
      </c>
      <c r="S609" s="45">
        <v>2.2000000000000002</v>
      </c>
      <c r="T609" s="124">
        <f>Q609*H609</f>
        <v>6.7</v>
      </c>
      <c r="U609" s="40">
        <v>0</v>
      </c>
      <c r="V609" s="35">
        <v>0</v>
      </c>
      <c r="W609" s="41">
        <v>0</v>
      </c>
      <c r="X609" s="46">
        <v>0</v>
      </c>
      <c r="Y609" s="47">
        <v>0</v>
      </c>
      <c r="Z609" s="48">
        <v>0</v>
      </c>
      <c r="AA609" s="124">
        <f>X609*H609</f>
        <v>0</v>
      </c>
      <c r="AB609" s="49">
        <v>1902</v>
      </c>
      <c r="AC609" s="50">
        <v>2019</v>
      </c>
      <c r="AD609" s="86">
        <v>469.67</v>
      </c>
      <c r="AE609" s="116" t="s">
        <v>1065</v>
      </c>
      <c r="AF609" s="116">
        <v>100</v>
      </c>
      <c r="AG609" s="116"/>
      <c r="AH609" s="116"/>
      <c r="AI609" s="116"/>
      <c r="AJ609" s="120"/>
      <c r="AK609" s="90" t="s">
        <v>2439</v>
      </c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102"/>
      <c r="AW609" s="106"/>
      <c r="AX609" s="93"/>
      <c r="AY609" s="106"/>
      <c r="AZ609" s="93"/>
      <c r="BA609" s="106"/>
      <c r="BB609" s="93"/>
      <c r="BC609" s="106"/>
      <c r="BD609" s="93"/>
      <c r="BE609" s="106"/>
      <c r="BF609" s="93"/>
      <c r="BG609" s="106"/>
      <c r="BH609" s="98"/>
      <c r="BI609" s="93" t="s">
        <v>2727</v>
      </c>
      <c r="BJ609" s="110">
        <v>2080</v>
      </c>
      <c r="BK609" s="93"/>
      <c r="BL609" s="132"/>
      <c r="BM609" s="93" t="s">
        <v>2888</v>
      </c>
      <c r="BN609" s="93"/>
      <c r="BO609" s="93"/>
      <c r="BP609" s="93"/>
      <c r="BQ609" s="93"/>
      <c r="BR609" s="93"/>
      <c r="BS609" s="93"/>
      <c r="BT609" s="98"/>
      <c r="BU609" s="128">
        <v>2557100</v>
      </c>
      <c r="BV609" s="128">
        <v>1131790</v>
      </c>
      <c r="BW609" s="82" t="s">
        <v>27</v>
      </c>
      <c r="BX609" s="35" t="s">
        <v>28</v>
      </c>
      <c r="BY609" s="82"/>
      <c r="BZ609" s="50"/>
      <c r="CA609" s="49">
        <v>947.4</v>
      </c>
      <c r="CB609" s="35">
        <v>932.3</v>
      </c>
      <c r="CC609" s="35">
        <v>865</v>
      </c>
      <c r="CD609" s="35">
        <v>851.2</v>
      </c>
      <c r="CE609" s="35">
        <v>0</v>
      </c>
      <c r="CF609" s="35">
        <v>0</v>
      </c>
      <c r="CG609" s="35">
        <v>0</v>
      </c>
      <c r="CH609" s="51">
        <v>0</v>
      </c>
    </row>
    <row r="610" spans="1:86" ht="13" x14ac:dyDescent="0.3">
      <c r="A610" s="34">
        <v>509010</v>
      </c>
      <c r="B610" s="35" t="s">
        <v>1450</v>
      </c>
      <c r="C610" s="35" t="s">
        <v>1451</v>
      </c>
      <c r="D610" s="35" t="s">
        <v>1448</v>
      </c>
      <c r="E610" s="36" t="s">
        <v>22</v>
      </c>
      <c r="F610" s="37" t="s">
        <v>1065</v>
      </c>
      <c r="G610" s="139" t="s">
        <v>24</v>
      </c>
      <c r="H610" s="144">
        <v>1</v>
      </c>
      <c r="I610" s="49" t="s">
        <v>25</v>
      </c>
      <c r="J610" s="38" t="s">
        <v>26</v>
      </c>
      <c r="K610" s="39"/>
      <c r="L610" s="40">
        <v>0.5</v>
      </c>
      <c r="M610" s="41">
        <v>2.37</v>
      </c>
      <c r="N610" s="124">
        <f>M610*H610</f>
        <v>2.37</v>
      </c>
      <c r="O610" s="42">
        <v>2</v>
      </c>
      <c r="P610" s="124">
        <f>O610*H610</f>
        <v>2</v>
      </c>
      <c r="Q610" s="43">
        <v>9.6999999999999993</v>
      </c>
      <c r="R610" s="44">
        <v>4.2</v>
      </c>
      <c r="S610" s="45">
        <v>5.5</v>
      </c>
      <c r="T610" s="124">
        <f>Q610*H610</f>
        <v>9.6999999999999993</v>
      </c>
      <c r="U610" s="40">
        <v>0</v>
      </c>
      <c r="V610" s="35">
        <v>0</v>
      </c>
      <c r="W610" s="41">
        <v>0</v>
      </c>
      <c r="X610" s="46">
        <v>0</v>
      </c>
      <c r="Y610" s="47">
        <v>0</v>
      </c>
      <c r="Z610" s="48">
        <v>0</v>
      </c>
      <c r="AA610" s="124">
        <f>X610*H610</f>
        <v>0</v>
      </c>
      <c r="AB610" s="49">
        <v>2018</v>
      </c>
      <c r="AC610" s="50"/>
      <c r="AD610" s="86">
        <v>465.69</v>
      </c>
      <c r="AE610" s="116" t="s">
        <v>1065</v>
      </c>
      <c r="AF610" s="116">
        <v>100</v>
      </c>
      <c r="AG610" s="116"/>
      <c r="AH610" s="116"/>
      <c r="AI610" s="116"/>
      <c r="AJ610" s="120"/>
      <c r="AK610" s="90" t="s">
        <v>2440</v>
      </c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102"/>
      <c r="AW610" s="106"/>
      <c r="AX610" s="93"/>
      <c r="AY610" s="106"/>
      <c r="AZ610" s="93"/>
      <c r="BA610" s="106"/>
      <c r="BB610" s="93"/>
      <c r="BC610" s="106"/>
      <c r="BD610" s="93"/>
      <c r="BE610" s="106"/>
      <c r="BF610" s="93"/>
      <c r="BG610" s="106"/>
      <c r="BH610" s="98"/>
      <c r="BI610" s="93" t="s">
        <v>2727</v>
      </c>
      <c r="BJ610" s="110">
        <v>2093</v>
      </c>
      <c r="BK610" s="93"/>
      <c r="BL610" s="132"/>
      <c r="BM610" s="93" t="s">
        <v>3119</v>
      </c>
      <c r="BN610" s="93" t="s">
        <v>2888</v>
      </c>
      <c r="BO610" s="93"/>
      <c r="BP610" s="93"/>
      <c r="BQ610" s="93"/>
      <c r="BR610" s="93"/>
      <c r="BS610" s="93"/>
      <c r="BT610" s="98"/>
      <c r="BU610" s="128">
        <v>2557105</v>
      </c>
      <c r="BV610" s="128">
        <v>1131790</v>
      </c>
      <c r="BW610" s="82" t="s">
        <v>27</v>
      </c>
      <c r="BX610" s="35" t="s">
        <v>28</v>
      </c>
      <c r="BY610" s="82"/>
      <c r="BZ610" s="50"/>
      <c r="CA610" s="49">
        <v>478.3</v>
      </c>
      <c r="CB610" s="35">
        <v>476</v>
      </c>
      <c r="CC610" s="35">
        <v>455</v>
      </c>
      <c r="CD610" s="35">
        <v>452.8</v>
      </c>
      <c r="CE610" s="35">
        <v>0</v>
      </c>
      <c r="CF610" s="35">
        <v>0</v>
      </c>
      <c r="CG610" s="35">
        <v>0</v>
      </c>
      <c r="CH610" s="51">
        <v>0</v>
      </c>
    </row>
    <row r="611" spans="1:86" ht="13" x14ac:dyDescent="0.3">
      <c r="A611" s="34">
        <v>509025</v>
      </c>
      <c r="B611" s="35" t="s">
        <v>1452</v>
      </c>
      <c r="C611" s="35" t="s">
        <v>1453</v>
      </c>
      <c r="D611" s="35" t="s">
        <v>1454</v>
      </c>
      <c r="E611" s="36" t="s">
        <v>22</v>
      </c>
      <c r="F611" s="37" t="s">
        <v>1065</v>
      </c>
      <c r="G611" s="139" t="s">
        <v>24</v>
      </c>
      <c r="H611" s="144">
        <v>1</v>
      </c>
      <c r="I611" s="49" t="s">
        <v>25</v>
      </c>
      <c r="J611" s="38" t="s">
        <v>26</v>
      </c>
      <c r="K611" s="39"/>
      <c r="L611" s="40">
        <v>0.11</v>
      </c>
      <c r="M611" s="41">
        <v>0.35</v>
      </c>
      <c r="N611" s="124">
        <f>M611*H611</f>
        <v>0.35</v>
      </c>
      <c r="O611" s="42">
        <v>0.32</v>
      </c>
      <c r="P611" s="124">
        <f>O611*H611</f>
        <v>0.32</v>
      </c>
      <c r="Q611" s="43">
        <v>2.2000000000000002</v>
      </c>
      <c r="R611" s="44">
        <v>1.1000000000000001</v>
      </c>
      <c r="S611" s="45">
        <v>1.1000000000000001</v>
      </c>
      <c r="T611" s="124">
        <f>Q611*H611</f>
        <v>2.2000000000000002</v>
      </c>
      <c r="U611" s="40">
        <v>0</v>
      </c>
      <c r="V611" s="35">
        <v>0</v>
      </c>
      <c r="W611" s="41">
        <v>0</v>
      </c>
      <c r="X611" s="46">
        <v>0</v>
      </c>
      <c r="Y611" s="47">
        <v>0</v>
      </c>
      <c r="Z611" s="48">
        <v>0</v>
      </c>
      <c r="AA611" s="124">
        <f>X611*H611</f>
        <v>0</v>
      </c>
      <c r="AB611" s="49">
        <v>2009</v>
      </c>
      <c r="AC611" s="50"/>
      <c r="AD611" s="86">
        <v>487</v>
      </c>
      <c r="AE611" s="116" t="s">
        <v>1065</v>
      </c>
      <c r="AF611" s="116">
        <v>100</v>
      </c>
      <c r="AG611" s="116"/>
      <c r="AH611" s="116"/>
      <c r="AI611" s="116"/>
      <c r="AJ611" s="120"/>
      <c r="AK611" s="90" t="s">
        <v>2441</v>
      </c>
      <c r="AL611" s="90" t="s">
        <v>2442</v>
      </c>
      <c r="AM611" s="90"/>
      <c r="AN611" s="90"/>
      <c r="AO611" s="90"/>
      <c r="AP611" s="90"/>
      <c r="AQ611" s="90"/>
      <c r="AR611" s="90"/>
      <c r="AS611" s="90"/>
      <c r="AT611" s="90"/>
      <c r="AU611" s="90"/>
      <c r="AV611" s="102"/>
      <c r="AW611" s="106"/>
      <c r="AX611" s="93"/>
      <c r="AY611" s="106"/>
      <c r="AZ611" s="93"/>
      <c r="BA611" s="106"/>
      <c r="BB611" s="93"/>
      <c r="BC611" s="106"/>
      <c r="BD611" s="93"/>
      <c r="BE611" s="106"/>
      <c r="BF611" s="93"/>
      <c r="BG611" s="106"/>
      <c r="BH611" s="98"/>
      <c r="BI611" s="93" t="s">
        <v>2731</v>
      </c>
      <c r="BJ611" s="131">
        <v>9999</v>
      </c>
      <c r="BK611" s="93"/>
      <c r="BL611" s="132"/>
      <c r="BM611" s="93" t="s">
        <v>2888</v>
      </c>
      <c r="BN611" s="93"/>
      <c r="BO611" s="93"/>
      <c r="BP611" s="93"/>
      <c r="BQ611" s="93"/>
      <c r="BR611" s="93"/>
      <c r="BS611" s="93"/>
      <c r="BT611" s="98"/>
      <c r="BU611" s="128">
        <v>2551320</v>
      </c>
      <c r="BV611" s="128">
        <v>1137570</v>
      </c>
      <c r="BW611" s="82" t="s">
        <v>48</v>
      </c>
      <c r="BX611" s="35" t="s">
        <v>49</v>
      </c>
      <c r="BY611" s="82" t="s">
        <v>26</v>
      </c>
      <c r="BZ611" s="50" t="s">
        <v>1746</v>
      </c>
      <c r="CA611" s="49">
        <v>340</v>
      </c>
      <c r="CB611" s="35">
        <v>336.5</v>
      </c>
      <c r="CC611" s="35">
        <v>0</v>
      </c>
      <c r="CD611" s="35">
        <v>0</v>
      </c>
      <c r="CE611" s="35">
        <v>0</v>
      </c>
      <c r="CF611" s="35">
        <v>0</v>
      </c>
      <c r="CG611" s="35">
        <v>0</v>
      </c>
      <c r="CH611" s="51">
        <v>0</v>
      </c>
    </row>
    <row r="612" spans="1:86" ht="13" x14ac:dyDescent="0.3">
      <c r="A612" s="34">
        <v>509050</v>
      </c>
      <c r="B612" s="35" t="s">
        <v>1455</v>
      </c>
      <c r="C612" s="35" t="s">
        <v>1456</v>
      </c>
      <c r="D612" s="35" t="s">
        <v>1457</v>
      </c>
      <c r="E612" s="36" t="s">
        <v>22</v>
      </c>
      <c r="F612" s="37" t="s">
        <v>1065</v>
      </c>
      <c r="G612" s="139" t="s">
        <v>24</v>
      </c>
      <c r="H612" s="144">
        <v>1</v>
      </c>
      <c r="I612" s="49" t="s">
        <v>25</v>
      </c>
      <c r="J612" s="38" t="s">
        <v>26</v>
      </c>
      <c r="K612" s="39"/>
      <c r="L612" s="40">
        <v>0.1</v>
      </c>
      <c r="M612" s="41">
        <v>0.35</v>
      </c>
      <c r="N612" s="124">
        <f>M612*H612</f>
        <v>0.35</v>
      </c>
      <c r="O612" s="42">
        <v>0.32</v>
      </c>
      <c r="P612" s="124">
        <f>O612*H612</f>
        <v>0.32</v>
      </c>
      <c r="Q612" s="43">
        <v>1.2</v>
      </c>
      <c r="R612" s="44">
        <v>0.6</v>
      </c>
      <c r="S612" s="45">
        <v>0.6</v>
      </c>
      <c r="T612" s="124">
        <f>Q612*H612</f>
        <v>1.2</v>
      </c>
      <c r="U612" s="40">
        <v>0</v>
      </c>
      <c r="V612" s="35">
        <v>0</v>
      </c>
      <c r="W612" s="41">
        <v>0</v>
      </c>
      <c r="X612" s="46">
        <v>0</v>
      </c>
      <c r="Y612" s="47">
        <v>0</v>
      </c>
      <c r="Z612" s="48">
        <v>0</v>
      </c>
      <c r="AA612" s="124">
        <f>X612*H612</f>
        <v>0</v>
      </c>
      <c r="AB612" s="49">
        <v>2019</v>
      </c>
      <c r="AC612" s="50"/>
      <c r="AD612" s="86">
        <v>483.6</v>
      </c>
      <c r="AE612" s="116" t="s">
        <v>1065</v>
      </c>
      <c r="AF612" s="116">
        <v>100</v>
      </c>
      <c r="AG612" s="116"/>
      <c r="AH612" s="116"/>
      <c r="AI612" s="116"/>
      <c r="AJ612" s="120"/>
      <c r="AK612" s="90" t="s">
        <v>2443</v>
      </c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102"/>
      <c r="AW612" s="106"/>
      <c r="AX612" s="93"/>
      <c r="AY612" s="106"/>
      <c r="AZ612" s="93"/>
      <c r="BA612" s="106"/>
      <c r="BB612" s="93"/>
      <c r="BC612" s="106"/>
      <c r="BD612" s="93"/>
      <c r="BE612" s="106"/>
      <c r="BF612" s="93"/>
      <c r="BG612" s="106"/>
      <c r="BH612" s="98"/>
      <c r="BI612" s="93" t="s">
        <v>2731</v>
      </c>
      <c r="BJ612" s="131">
        <v>9999</v>
      </c>
      <c r="BK612" s="93"/>
      <c r="BL612" s="132"/>
      <c r="BM612" s="93" t="s">
        <v>3120</v>
      </c>
      <c r="BN612" s="93"/>
      <c r="BO612" s="93"/>
      <c r="BP612" s="93"/>
      <c r="BQ612" s="93"/>
      <c r="BR612" s="93"/>
      <c r="BS612" s="93"/>
      <c r="BT612" s="98"/>
      <c r="BU612" s="128">
        <v>2556130</v>
      </c>
      <c r="BV612" s="128">
        <v>1134512</v>
      </c>
      <c r="BW612" s="82" t="s">
        <v>48</v>
      </c>
      <c r="BX612" s="35" t="s">
        <v>49</v>
      </c>
      <c r="BY612" s="82" t="s">
        <v>26</v>
      </c>
      <c r="BZ612" s="50" t="s">
        <v>1746</v>
      </c>
      <c r="CA612" s="49">
        <v>266.39999999999998</v>
      </c>
      <c r="CB612" s="35">
        <v>264.39999999999998</v>
      </c>
      <c r="CC612" s="35">
        <v>0</v>
      </c>
      <c r="CD612" s="35">
        <v>0</v>
      </c>
      <c r="CE612" s="35">
        <v>0</v>
      </c>
      <c r="CF612" s="35">
        <v>0</v>
      </c>
      <c r="CG612" s="35">
        <v>0</v>
      </c>
      <c r="CH612" s="51">
        <v>0</v>
      </c>
    </row>
    <row r="613" spans="1:86" ht="13" x14ac:dyDescent="0.3">
      <c r="A613" s="34">
        <v>509100</v>
      </c>
      <c r="B613" s="35" t="s">
        <v>1458</v>
      </c>
      <c r="C613" s="35" t="s">
        <v>1459</v>
      </c>
      <c r="D613" s="35" t="s">
        <v>1460</v>
      </c>
      <c r="E613" s="62" t="s">
        <v>92</v>
      </c>
      <c r="F613" s="37" t="s">
        <v>547</v>
      </c>
      <c r="G613" s="139" t="s">
        <v>24</v>
      </c>
      <c r="H613" s="144">
        <v>1</v>
      </c>
      <c r="I613" s="49" t="s">
        <v>25</v>
      </c>
      <c r="J613" s="38" t="s">
        <v>26</v>
      </c>
      <c r="K613" s="39" t="s">
        <v>69</v>
      </c>
      <c r="L613" s="40">
        <v>60</v>
      </c>
      <c r="M613" s="41">
        <v>420</v>
      </c>
      <c r="N613" s="124">
        <f>M613*H613</f>
        <v>420</v>
      </c>
      <c r="O613" s="42">
        <v>420</v>
      </c>
      <c r="P613" s="124">
        <f>O613*H613</f>
        <v>420</v>
      </c>
      <c r="Q613" s="43">
        <v>162.5</v>
      </c>
      <c r="R613" s="44">
        <v>102</v>
      </c>
      <c r="S613" s="45">
        <v>60.5</v>
      </c>
      <c r="T613" s="124">
        <f>Q613*H613</f>
        <v>162.5</v>
      </c>
      <c r="U613" s="40">
        <v>42</v>
      </c>
      <c r="V613" s="35">
        <v>498</v>
      </c>
      <c r="W613" s="41">
        <v>480</v>
      </c>
      <c r="X613" s="46">
        <v>0</v>
      </c>
      <c r="Y613" s="47">
        <v>0</v>
      </c>
      <c r="Z613" s="48">
        <v>0</v>
      </c>
      <c r="AA613" s="124">
        <f>X613*H613</f>
        <v>0</v>
      </c>
      <c r="AB613" s="49">
        <v>1972</v>
      </c>
      <c r="AC613" s="50">
        <v>2016</v>
      </c>
      <c r="AD613" s="86">
        <v>375.95</v>
      </c>
      <c r="AE613" s="116" t="s">
        <v>547</v>
      </c>
      <c r="AF613" s="116">
        <v>60.86</v>
      </c>
      <c r="AG613" s="116" t="s">
        <v>547</v>
      </c>
      <c r="AH613" s="116">
        <v>60.86</v>
      </c>
      <c r="AI613" s="116"/>
      <c r="AJ613" s="120"/>
      <c r="AK613" s="90" t="s">
        <v>2444</v>
      </c>
      <c r="AL613" s="90" t="s">
        <v>2445</v>
      </c>
      <c r="AM613" s="90" t="s">
        <v>2446</v>
      </c>
      <c r="AN613" s="90" t="s">
        <v>2447</v>
      </c>
      <c r="AO613" s="90" t="s">
        <v>2448</v>
      </c>
      <c r="AP613" s="90" t="s">
        <v>2449</v>
      </c>
      <c r="AQ613" s="90" t="s">
        <v>2450</v>
      </c>
      <c r="AR613" s="90" t="s">
        <v>2451</v>
      </c>
      <c r="AS613" s="90" t="s">
        <v>2452</v>
      </c>
      <c r="AT613" s="90" t="s">
        <v>2453</v>
      </c>
      <c r="AU613" s="90" t="s">
        <v>2454</v>
      </c>
      <c r="AV613" s="102" t="s">
        <v>2455</v>
      </c>
      <c r="AW613" s="106"/>
      <c r="AX613" s="93"/>
      <c r="AY613" s="106" t="s">
        <v>27</v>
      </c>
      <c r="AZ613" s="93" t="s">
        <v>2700</v>
      </c>
      <c r="BA613" s="106" t="s">
        <v>27</v>
      </c>
      <c r="BB613" s="93" t="s">
        <v>2701</v>
      </c>
      <c r="BC613" s="106"/>
      <c r="BD613" s="93"/>
      <c r="BE613" s="106"/>
      <c r="BF613" s="93"/>
      <c r="BG613" s="106"/>
      <c r="BH613" s="98"/>
      <c r="BI613" s="93" t="s">
        <v>2727</v>
      </c>
      <c r="BJ613" s="110">
        <v>2051</v>
      </c>
      <c r="BK613" s="93"/>
      <c r="BL613" s="132"/>
      <c r="BM613" s="93" t="s">
        <v>3121</v>
      </c>
      <c r="BN613" s="93" t="s">
        <v>3122</v>
      </c>
      <c r="BO613" s="93" t="s">
        <v>3123</v>
      </c>
      <c r="BP613" s="93" t="s">
        <v>3124</v>
      </c>
      <c r="BQ613" s="93" t="s">
        <v>3125</v>
      </c>
      <c r="BR613" s="93" t="s">
        <v>337</v>
      </c>
      <c r="BS613" s="93" t="s">
        <v>337</v>
      </c>
      <c r="BT613" s="98" t="s">
        <v>337</v>
      </c>
      <c r="BU613" s="128">
        <v>2561020</v>
      </c>
      <c r="BV613" s="128">
        <v>1140000</v>
      </c>
      <c r="BW613" s="82" t="s">
        <v>27</v>
      </c>
      <c r="BX613" s="35" t="s">
        <v>28</v>
      </c>
      <c r="BY613" s="82"/>
      <c r="BZ613" s="50"/>
      <c r="CA613" s="49">
        <v>882</v>
      </c>
      <c r="CB613" s="35">
        <v>808</v>
      </c>
      <c r="CC613" s="35">
        <v>786.8</v>
      </c>
      <c r="CD613" s="35">
        <v>720.8</v>
      </c>
      <c r="CE613" s="35">
        <v>913</v>
      </c>
      <c r="CF613" s="35">
        <v>831</v>
      </c>
      <c r="CG613" s="35">
        <v>878.5</v>
      </c>
      <c r="CH613" s="51">
        <v>808</v>
      </c>
    </row>
    <row r="614" spans="1:86" ht="13" x14ac:dyDescent="0.3">
      <c r="A614" s="34">
        <v>509200</v>
      </c>
      <c r="B614" s="35" t="s">
        <v>1461</v>
      </c>
      <c r="C614" s="35" t="s">
        <v>1461</v>
      </c>
      <c r="D614" s="35" t="s">
        <v>1462</v>
      </c>
      <c r="E614" s="36" t="s">
        <v>22</v>
      </c>
      <c r="F614" s="37" t="s">
        <v>547</v>
      </c>
      <c r="G614" s="139" t="s">
        <v>24</v>
      </c>
      <c r="H614" s="144">
        <v>1</v>
      </c>
      <c r="I614" s="49" t="s">
        <v>25</v>
      </c>
      <c r="J614" s="38" t="s">
        <v>26</v>
      </c>
      <c r="K614" s="39"/>
      <c r="L614" s="40">
        <v>0.5</v>
      </c>
      <c r="M614" s="41">
        <v>1.95</v>
      </c>
      <c r="N614" s="124">
        <f>M614*H614</f>
        <v>1.95</v>
      </c>
      <c r="O614" s="42">
        <v>1.9</v>
      </c>
      <c r="P614" s="124">
        <f>O614*H614</f>
        <v>1.9</v>
      </c>
      <c r="Q614" s="43">
        <v>7.1</v>
      </c>
      <c r="R614" s="44">
        <v>2.25</v>
      </c>
      <c r="S614" s="45">
        <v>4.8499999999999996</v>
      </c>
      <c r="T614" s="124">
        <f>Q614*H614</f>
        <v>7.1</v>
      </c>
      <c r="U614" s="40">
        <v>0</v>
      </c>
      <c r="V614" s="35">
        <v>0</v>
      </c>
      <c r="W614" s="41">
        <v>0</v>
      </c>
      <c r="X614" s="46">
        <v>0</v>
      </c>
      <c r="Y614" s="47">
        <v>0</v>
      </c>
      <c r="Z614" s="48">
        <v>0</v>
      </c>
      <c r="AA614" s="124">
        <f>X614*H614</f>
        <v>0</v>
      </c>
      <c r="AB614" s="49">
        <v>1901</v>
      </c>
      <c r="AC614" s="50">
        <v>1971</v>
      </c>
      <c r="AD614" s="86">
        <v>707.24</v>
      </c>
      <c r="AE614" s="116" t="s">
        <v>547</v>
      </c>
      <c r="AF614" s="116">
        <v>100</v>
      </c>
      <c r="AG614" s="116"/>
      <c r="AH614" s="116"/>
      <c r="AI614" s="116"/>
      <c r="AJ614" s="120"/>
      <c r="AK614" s="90" t="s">
        <v>2456</v>
      </c>
      <c r="AL614" s="90" t="s">
        <v>2457</v>
      </c>
      <c r="AM614" s="90"/>
      <c r="AN614" s="90"/>
      <c r="AO614" s="90"/>
      <c r="AP614" s="90"/>
      <c r="AQ614" s="90"/>
      <c r="AR614" s="90"/>
      <c r="AS614" s="90"/>
      <c r="AT614" s="90"/>
      <c r="AU614" s="90"/>
      <c r="AV614" s="102"/>
      <c r="AW614" s="106"/>
      <c r="AX614" s="93"/>
      <c r="AY614" s="106"/>
      <c r="AZ614" s="93"/>
      <c r="BA614" s="106"/>
      <c r="BB614" s="93"/>
      <c r="BC614" s="106"/>
      <c r="BD614" s="93"/>
      <c r="BE614" s="106"/>
      <c r="BF614" s="93"/>
      <c r="BG614" s="106"/>
      <c r="BH614" s="98"/>
      <c r="BI614" s="93" t="s">
        <v>2728</v>
      </c>
      <c r="BJ614" s="131">
        <v>9999</v>
      </c>
      <c r="BK614" s="93"/>
      <c r="BL614" s="132"/>
      <c r="BM614" s="93"/>
      <c r="BN614" s="93"/>
      <c r="BO614" s="93"/>
      <c r="BP614" s="93"/>
      <c r="BQ614" s="93"/>
      <c r="BR614" s="93"/>
      <c r="BS614" s="93"/>
      <c r="BT614" s="98"/>
      <c r="BU614" s="128">
        <v>2560540</v>
      </c>
      <c r="BV614" s="128">
        <v>1143350</v>
      </c>
      <c r="BW614" s="82" t="s">
        <v>48</v>
      </c>
      <c r="BX614" s="35" t="s">
        <v>49</v>
      </c>
      <c r="BY614" s="82" t="s">
        <v>26</v>
      </c>
      <c r="BZ614" s="50" t="s">
        <v>1746</v>
      </c>
      <c r="CA614" s="49">
        <v>393</v>
      </c>
      <c r="CB614" s="35">
        <v>383</v>
      </c>
      <c r="CC614" s="35">
        <v>382</v>
      </c>
      <c r="CD614" s="35">
        <v>372.3</v>
      </c>
      <c r="CE614" s="35">
        <v>0</v>
      </c>
      <c r="CF614" s="35">
        <v>0</v>
      </c>
      <c r="CG614" s="35">
        <v>0</v>
      </c>
      <c r="CH614" s="51">
        <v>0</v>
      </c>
    </row>
    <row r="615" spans="1:86" ht="13" x14ac:dyDescent="0.3">
      <c r="A615" s="34">
        <v>509300</v>
      </c>
      <c r="B615" s="35" t="s">
        <v>1463</v>
      </c>
      <c r="C615" s="35" t="s">
        <v>1463</v>
      </c>
      <c r="D615" s="35" t="s">
        <v>1464</v>
      </c>
      <c r="E615" s="36" t="s">
        <v>22</v>
      </c>
      <c r="F615" s="37" t="s">
        <v>547</v>
      </c>
      <c r="G615" s="139" t="s">
        <v>24</v>
      </c>
      <c r="H615" s="144">
        <v>1</v>
      </c>
      <c r="I615" s="49" t="s">
        <v>25</v>
      </c>
      <c r="J615" s="38" t="s">
        <v>26</v>
      </c>
      <c r="K615" s="39"/>
      <c r="L615" s="40">
        <v>0.68</v>
      </c>
      <c r="M615" s="41">
        <v>1.2</v>
      </c>
      <c r="N615" s="124">
        <f>M615*H615</f>
        <v>1.2</v>
      </c>
      <c r="O615" s="42">
        <v>1.3</v>
      </c>
      <c r="P615" s="124">
        <f>O615*H615</f>
        <v>1.3</v>
      </c>
      <c r="Q615" s="43">
        <v>3.3</v>
      </c>
      <c r="R615" s="44">
        <v>1.4</v>
      </c>
      <c r="S615" s="45">
        <v>1.9</v>
      </c>
      <c r="T615" s="124">
        <f>Q615*H615</f>
        <v>3.3</v>
      </c>
      <c r="U615" s="40">
        <v>0</v>
      </c>
      <c r="V615" s="35">
        <v>0</v>
      </c>
      <c r="W615" s="41">
        <v>0</v>
      </c>
      <c r="X615" s="46">
        <v>0</v>
      </c>
      <c r="Y615" s="47">
        <v>0</v>
      </c>
      <c r="Z615" s="48">
        <v>0</v>
      </c>
      <c r="AA615" s="124">
        <f>X615*H615</f>
        <v>0</v>
      </c>
      <c r="AB615" s="49">
        <v>1887</v>
      </c>
      <c r="AC615" s="50">
        <v>1996</v>
      </c>
      <c r="AD615" s="86">
        <v>441.24</v>
      </c>
      <c r="AE615" s="116" t="s">
        <v>547</v>
      </c>
      <c r="AF615" s="116">
        <v>100</v>
      </c>
      <c r="AG615" s="116"/>
      <c r="AH615" s="116"/>
      <c r="AI615" s="116"/>
      <c r="AJ615" s="120"/>
      <c r="AK615" s="90" t="s">
        <v>2458</v>
      </c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102"/>
      <c r="AW615" s="106"/>
      <c r="AX615" s="93"/>
      <c r="AY615" s="106"/>
      <c r="AZ615" s="93"/>
      <c r="BA615" s="106"/>
      <c r="BB615" s="93"/>
      <c r="BC615" s="106"/>
      <c r="BD615" s="93"/>
      <c r="BE615" s="106"/>
      <c r="BF615" s="93"/>
      <c r="BG615" s="106"/>
      <c r="BH615" s="98"/>
      <c r="BI615" s="93" t="s">
        <v>2727</v>
      </c>
      <c r="BJ615" s="110">
        <v>2044</v>
      </c>
      <c r="BK615" s="93"/>
      <c r="BL615" s="132"/>
      <c r="BM615" s="93"/>
      <c r="BN615" s="93"/>
      <c r="BO615" s="93"/>
      <c r="BP615" s="93"/>
      <c r="BQ615" s="93"/>
      <c r="BR615" s="93"/>
      <c r="BS615" s="93"/>
      <c r="BT615" s="98"/>
      <c r="BU615" s="128">
        <v>2560020</v>
      </c>
      <c r="BV615" s="128">
        <v>1142640</v>
      </c>
      <c r="BW615" s="82" t="s">
        <v>27</v>
      </c>
      <c r="BX615" s="35" t="s">
        <v>28</v>
      </c>
      <c r="BY615" s="82"/>
      <c r="BZ615" s="50"/>
      <c r="CA615" s="49">
        <v>240</v>
      </c>
      <c r="CB615" s="35">
        <v>233.4</v>
      </c>
      <c r="CC615" s="35">
        <v>227</v>
      </c>
      <c r="CD615" s="35">
        <v>220.8</v>
      </c>
      <c r="CE615" s="35">
        <v>0</v>
      </c>
      <c r="CF615" s="35">
        <v>0</v>
      </c>
      <c r="CG615" s="35">
        <v>0</v>
      </c>
      <c r="CH615" s="51">
        <v>0</v>
      </c>
    </row>
    <row r="616" spans="1:86" ht="13" x14ac:dyDescent="0.3">
      <c r="A616" s="34">
        <v>509325</v>
      </c>
      <c r="B616" s="35" t="s">
        <v>1465</v>
      </c>
      <c r="C616" s="35" t="s">
        <v>1466</v>
      </c>
      <c r="D616" s="35" t="s">
        <v>1467</v>
      </c>
      <c r="E616" s="36" t="s">
        <v>22</v>
      </c>
      <c r="F616" s="37" t="s">
        <v>547</v>
      </c>
      <c r="G616" s="139" t="s">
        <v>24</v>
      </c>
      <c r="H616" s="144">
        <v>1</v>
      </c>
      <c r="I616" s="49" t="s">
        <v>25</v>
      </c>
      <c r="J616" s="38" t="s">
        <v>26</v>
      </c>
      <c r="K616" s="39"/>
      <c r="L616" s="40">
        <v>3.5</v>
      </c>
      <c r="M616" s="41">
        <v>0.67</v>
      </c>
      <c r="N616" s="124">
        <f>M616*H616</f>
        <v>0.67</v>
      </c>
      <c r="O616" s="42">
        <v>0.67</v>
      </c>
      <c r="P616" s="124">
        <f>O616*H616</f>
        <v>0.67</v>
      </c>
      <c r="Q616" s="43">
        <v>2.16</v>
      </c>
      <c r="R616" s="44">
        <v>0.8</v>
      </c>
      <c r="S616" s="45">
        <v>1.36</v>
      </c>
      <c r="T616" s="124">
        <f>Q616*H616</f>
        <v>2.16</v>
      </c>
      <c r="U616" s="40">
        <v>0</v>
      </c>
      <c r="V616" s="35">
        <v>0</v>
      </c>
      <c r="W616" s="41">
        <v>0</v>
      </c>
      <c r="X616" s="46">
        <v>0</v>
      </c>
      <c r="Y616" s="47">
        <v>0</v>
      </c>
      <c r="Z616" s="48">
        <v>0</v>
      </c>
      <c r="AA616" s="124">
        <f>X616*H616</f>
        <v>0</v>
      </c>
      <c r="AB616" s="49">
        <v>2023</v>
      </c>
      <c r="AC616" s="50"/>
      <c r="AD616" s="86">
        <v>410.55</v>
      </c>
      <c r="AE616" s="116" t="s">
        <v>547</v>
      </c>
      <c r="AF616" s="116">
        <v>100</v>
      </c>
      <c r="AG616" s="116"/>
      <c r="AH616" s="116"/>
      <c r="AI616" s="116"/>
      <c r="AJ616" s="120"/>
      <c r="AK616" s="90" t="s">
        <v>2459</v>
      </c>
      <c r="AL616" s="90"/>
      <c r="AM616" s="90"/>
      <c r="AN616" s="90"/>
      <c r="AO616" s="90"/>
      <c r="AP616" s="90"/>
      <c r="AQ616" s="90"/>
      <c r="AR616" s="90"/>
      <c r="AS616" s="90"/>
      <c r="AT616" s="90"/>
      <c r="AU616" s="90"/>
      <c r="AV616" s="102"/>
      <c r="AW616" s="106"/>
      <c r="AX616" s="93"/>
      <c r="AY616" s="106"/>
      <c r="AZ616" s="93"/>
      <c r="BA616" s="106"/>
      <c r="BB616" s="93"/>
      <c r="BC616" s="106"/>
      <c r="BD616" s="93"/>
      <c r="BE616" s="106"/>
      <c r="BF616" s="93"/>
      <c r="BG616" s="106"/>
      <c r="BH616" s="98"/>
      <c r="BI616" s="93" t="s">
        <v>2727</v>
      </c>
      <c r="BJ616" s="110">
        <v>2073</v>
      </c>
      <c r="BK616" s="93"/>
      <c r="BL616" s="132"/>
      <c r="BM616" s="93" t="s">
        <v>2744</v>
      </c>
      <c r="BN616" s="93"/>
      <c r="BO616" s="93"/>
      <c r="BP616" s="93"/>
      <c r="BQ616" s="93"/>
      <c r="BR616" s="93"/>
      <c r="BS616" s="93"/>
      <c r="BT616" s="98"/>
      <c r="BU616" s="128">
        <v>2555074</v>
      </c>
      <c r="BV616" s="128">
        <v>1147098</v>
      </c>
      <c r="BW616" s="82" t="s">
        <v>27</v>
      </c>
      <c r="BX616" s="35" t="s">
        <v>28</v>
      </c>
      <c r="BY616" s="82"/>
      <c r="BZ616" s="50"/>
      <c r="CA616" s="49">
        <v>25.05</v>
      </c>
      <c r="CB616" s="35">
        <v>0</v>
      </c>
      <c r="CC616" s="35">
        <v>22.5</v>
      </c>
      <c r="CD616" s="35">
        <v>0</v>
      </c>
      <c r="CE616" s="35">
        <v>0</v>
      </c>
      <c r="CF616" s="35">
        <v>0</v>
      </c>
      <c r="CG616" s="35">
        <v>0</v>
      </c>
      <c r="CH616" s="51">
        <v>0</v>
      </c>
    </row>
    <row r="617" spans="1:86" ht="13" x14ac:dyDescent="0.3">
      <c r="A617" s="34">
        <v>509350</v>
      </c>
      <c r="B617" s="35" t="s">
        <v>1468</v>
      </c>
      <c r="C617" s="35" t="s">
        <v>1469</v>
      </c>
      <c r="D617" s="35" t="s">
        <v>1470</v>
      </c>
      <c r="E617" s="36" t="s">
        <v>22</v>
      </c>
      <c r="F617" s="37" t="s">
        <v>547</v>
      </c>
      <c r="G617" s="139" t="s">
        <v>24</v>
      </c>
      <c r="H617" s="144">
        <v>1</v>
      </c>
      <c r="I617" s="49" t="s">
        <v>25</v>
      </c>
      <c r="J617" s="38" t="s">
        <v>26</v>
      </c>
      <c r="K617" s="39"/>
      <c r="L617" s="40">
        <v>0.5</v>
      </c>
      <c r="M617" s="41">
        <v>0.85</v>
      </c>
      <c r="N617" s="124">
        <f>M617*H617</f>
        <v>0.85</v>
      </c>
      <c r="O617" s="42">
        <v>0.73</v>
      </c>
      <c r="P617" s="124">
        <f>O617*H617</f>
        <v>0.73</v>
      </c>
      <c r="Q617" s="43">
        <v>2.4</v>
      </c>
      <c r="R617" s="44">
        <v>1.6</v>
      </c>
      <c r="S617" s="45">
        <v>0.8</v>
      </c>
      <c r="T617" s="124">
        <f>Q617*H617</f>
        <v>2.4</v>
      </c>
      <c r="U617" s="40">
        <v>0</v>
      </c>
      <c r="V617" s="35">
        <v>0</v>
      </c>
      <c r="W617" s="41">
        <v>0</v>
      </c>
      <c r="X617" s="46">
        <v>0</v>
      </c>
      <c r="Y617" s="47">
        <v>0</v>
      </c>
      <c r="Z617" s="48">
        <v>0</v>
      </c>
      <c r="AA617" s="124">
        <f>X617*H617</f>
        <v>0</v>
      </c>
      <c r="AB617" s="49">
        <v>2014</v>
      </c>
      <c r="AC617" s="50"/>
      <c r="AD617" s="86">
        <v>375</v>
      </c>
      <c r="AE617" s="116" t="s">
        <v>547</v>
      </c>
      <c r="AF617" s="116">
        <v>100</v>
      </c>
      <c r="AG617" s="116"/>
      <c r="AH617" s="116"/>
      <c r="AI617" s="116"/>
      <c r="AJ617" s="120"/>
      <c r="AK617" s="90" t="s">
        <v>2460</v>
      </c>
      <c r="AL617" s="90"/>
      <c r="AM617" s="90"/>
      <c r="AN617" s="90"/>
      <c r="AO617" s="90"/>
      <c r="AP617" s="90"/>
      <c r="AQ617" s="90"/>
      <c r="AR617" s="90"/>
      <c r="AS617" s="90"/>
      <c r="AT617" s="90"/>
      <c r="AU617" s="90"/>
      <c r="AV617" s="102"/>
      <c r="AW617" s="106"/>
      <c r="AX617" s="93"/>
      <c r="AY617" s="106"/>
      <c r="AZ617" s="93"/>
      <c r="BA617" s="106"/>
      <c r="BB617" s="93"/>
      <c r="BC617" s="106"/>
      <c r="BD617" s="93"/>
      <c r="BE617" s="106"/>
      <c r="BF617" s="93"/>
      <c r="BG617" s="106"/>
      <c r="BH617" s="98"/>
      <c r="BI617" s="93" t="s">
        <v>2727</v>
      </c>
      <c r="BJ617" s="110">
        <v>2070</v>
      </c>
      <c r="BK617" s="93"/>
      <c r="BL617" s="132"/>
      <c r="BM617" s="93" t="s">
        <v>2888</v>
      </c>
      <c r="BN617" s="93"/>
      <c r="BO617" s="93"/>
      <c r="BP617" s="93"/>
      <c r="BQ617" s="93"/>
      <c r="BR617" s="93"/>
      <c r="BS617" s="93"/>
      <c r="BT617" s="98"/>
      <c r="BU617" s="128">
        <v>2549224</v>
      </c>
      <c r="BV617" s="128">
        <v>1147284</v>
      </c>
      <c r="BW617" s="82" t="s">
        <v>27</v>
      </c>
      <c r="BX617" s="35" t="s">
        <v>28</v>
      </c>
      <c r="BY617" s="82"/>
      <c r="BZ617" s="50"/>
      <c r="CA617" s="49">
        <v>187</v>
      </c>
      <c r="CB617" s="35">
        <v>183</v>
      </c>
      <c r="CC617" s="35">
        <v>0</v>
      </c>
      <c r="CD617" s="35">
        <v>0</v>
      </c>
      <c r="CE617" s="35">
        <v>0</v>
      </c>
      <c r="CF617" s="35">
        <v>0</v>
      </c>
      <c r="CG617" s="35">
        <v>0</v>
      </c>
      <c r="CH617" s="51">
        <v>0</v>
      </c>
    </row>
    <row r="618" spans="1:86" ht="13" x14ac:dyDescent="0.3">
      <c r="A618" s="34">
        <v>509400</v>
      </c>
      <c r="B618" s="35" t="s">
        <v>1471</v>
      </c>
      <c r="C618" s="35" t="s">
        <v>1472</v>
      </c>
      <c r="D618" s="35" t="s">
        <v>1473</v>
      </c>
      <c r="E618" s="36" t="s">
        <v>22</v>
      </c>
      <c r="F618" s="37" t="s">
        <v>547</v>
      </c>
      <c r="G618" s="139" t="s">
        <v>24</v>
      </c>
      <c r="H618" s="144">
        <v>1</v>
      </c>
      <c r="I618" s="49" t="s">
        <v>25</v>
      </c>
      <c r="J618" s="38" t="s">
        <v>26</v>
      </c>
      <c r="K618" s="39"/>
      <c r="L618" s="40">
        <v>10.7</v>
      </c>
      <c r="M618" s="41">
        <v>11.87</v>
      </c>
      <c r="N618" s="124">
        <f>M618*H618</f>
        <v>11.87</v>
      </c>
      <c r="O618" s="42">
        <v>9.24</v>
      </c>
      <c r="P618" s="124">
        <f>O618*H618</f>
        <v>9.24</v>
      </c>
      <c r="Q618" s="43">
        <v>27.5</v>
      </c>
      <c r="R618" s="44">
        <v>16.8</v>
      </c>
      <c r="S618" s="45">
        <v>10.7</v>
      </c>
      <c r="T618" s="124">
        <f>Q618*H618</f>
        <v>27.5</v>
      </c>
      <c r="U618" s="40">
        <v>0</v>
      </c>
      <c r="V618" s="35">
        <v>0</v>
      </c>
      <c r="W618" s="41">
        <v>0</v>
      </c>
      <c r="X618" s="46">
        <v>0</v>
      </c>
      <c r="Y618" s="47">
        <v>0</v>
      </c>
      <c r="Z618" s="48">
        <v>0</v>
      </c>
      <c r="AA618" s="124">
        <f>X618*H618</f>
        <v>0</v>
      </c>
      <c r="AB618" s="49">
        <v>1896</v>
      </c>
      <c r="AC618" s="50">
        <v>2001</v>
      </c>
      <c r="AD618" s="86">
        <v>462</v>
      </c>
      <c r="AE618" s="116" t="s">
        <v>547</v>
      </c>
      <c r="AF618" s="116">
        <v>100</v>
      </c>
      <c r="AG618" s="116"/>
      <c r="AH618" s="116"/>
      <c r="AI618" s="116"/>
      <c r="AJ618" s="120"/>
      <c r="AK618" s="90" t="s">
        <v>1473</v>
      </c>
      <c r="AL618" s="90"/>
      <c r="AM618" s="90"/>
      <c r="AN618" s="90"/>
      <c r="AO618" s="90"/>
      <c r="AP618" s="90"/>
      <c r="AQ618" s="90"/>
      <c r="AR618" s="90"/>
      <c r="AS618" s="90"/>
      <c r="AT618" s="90"/>
      <c r="AU618" s="90"/>
      <c r="AV618" s="102"/>
      <c r="AW618" s="106"/>
      <c r="AX618" s="93"/>
      <c r="AY618" s="106"/>
      <c r="AZ618" s="93"/>
      <c r="BA618" s="106"/>
      <c r="BB618" s="93"/>
      <c r="BC618" s="106"/>
      <c r="BD618" s="93"/>
      <c r="BE618" s="106"/>
      <c r="BF618" s="93"/>
      <c r="BG618" s="106"/>
      <c r="BH618" s="98"/>
      <c r="BI618" s="93" t="s">
        <v>2727</v>
      </c>
      <c r="BJ618" s="110">
        <v>2061</v>
      </c>
      <c r="BK618" s="93"/>
      <c r="BL618" s="132"/>
      <c r="BM618" s="93"/>
      <c r="BN618" s="93"/>
      <c r="BO618" s="93"/>
      <c r="BP618" s="93"/>
      <c r="BQ618" s="93"/>
      <c r="BR618" s="93"/>
      <c r="BS618" s="93"/>
      <c r="BT618" s="98"/>
      <c r="BU618" s="128">
        <v>2519193</v>
      </c>
      <c r="BV618" s="128">
        <v>1150298</v>
      </c>
      <c r="BW618" s="82" t="s">
        <v>27</v>
      </c>
      <c r="BX618" s="35" t="s">
        <v>28</v>
      </c>
      <c r="BY618" s="82"/>
      <c r="BZ618" s="50"/>
      <c r="CA618" s="49">
        <v>100</v>
      </c>
      <c r="CB618" s="35">
        <v>93</v>
      </c>
      <c r="CC618" s="35">
        <v>0</v>
      </c>
      <c r="CD618" s="35">
        <v>0</v>
      </c>
      <c r="CE618" s="35">
        <v>0</v>
      </c>
      <c r="CF618" s="35">
        <v>0</v>
      </c>
      <c r="CG618" s="35">
        <v>0</v>
      </c>
      <c r="CH618" s="51">
        <v>0</v>
      </c>
    </row>
    <row r="619" spans="1:86" ht="13" x14ac:dyDescent="0.3">
      <c r="A619" s="34">
        <v>509425</v>
      </c>
      <c r="B619" s="35" t="s">
        <v>1474</v>
      </c>
      <c r="C619" s="35" t="s">
        <v>1475</v>
      </c>
      <c r="D619" s="35" t="s">
        <v>1476</v>
      </c>
      <c r="E619" s="36" t="s">
        <v>22</v>
      </c>
      <c r="F619" s="37" t="s">
        <v>547</v>
      </c>
      <c r="G619" s="139" t="s">
        <v>24</v>
      </c>
      <c r="H619" s="144">
        <v>1</v>
      </c>
      <c r="I619" s="49" t="s">
        <v>25</v>
      </c>
      <c r="J619" s="38" t="s">
        <v>26</v>
      </c>
      <c r="K619" s="39"/>
      <c r="L619" s="40">
        <v>10</v>
      </c>
      <c r="M619" s="41">
        <v>3.3</v>
      </c>
      <c r="N619" s="124">
        <f>M619*H619</f>
        <v>3.3</v>
      </c>
      <c r="O619" s="42">
        <v>3.5</v>
      </c>
      <c r="P619" s="124">
        <f>O619*H619</f>
        <v>3.5</v>
      </c>
      <c r="Q619" s="43">
        <v>10.7</v>
      </c>
      <c r="R619" s="44">
        <v>7</v>
      </c>
      <c r="S619" s="45">
        <v>3.7</v>
      </c>
      <c r="T619" s="124">
        <f>Q619*H619</f>
        <v>10.7</v>
      </c>
      <c r="U619" s="40">
        <v>0</v>
      </c>
      <c r="V619" s="35">
        <v>0</v>
      </c>
      <c r="W619" s="41">
        <v>0</v>
      </c>
      <c r="X619" s="46">
        <v>0</v>
      </c>
      <c r="Y619" s="47">
        <v>0</v>
      </c>
      <c r="Z619" s="48">
        <v>0</v>
      </c>
      <c r="AA619" s="124">
        <f>X619*H619</f>
        <v>0</v>
      </c>
      <c r="AB619" s="49">
        <v>2008</v>
      </c>
      <c r="AC619" s="50">
        <v>2008</v>
      </c>
      <c r="AD619" s="86">
        <v>416</v>
      </c>
      <c r="AE619" s="116" t="s">
        <v>547</v>
      </c>
      <c r="AF619" s="116">
        <v>100</v>
      </c>
      <c r="AG619" s="116"/>
      <c r="AH619" s="116"/>
      <c r="AI619" s="116"/>
      <c r="AJ619" s="120"/>
      <c r="AK619" s="90" t="s">
        <v>1473</v>
      </c>
      <c r="AL619" s="90"/>
      <c r="AM619" s="90"/>
      <c r="AN619" s="90"/>
      <c r="AO619" s="90"/>
      <c r="AP619" s="90"/>
      <c r="AQ619" s="90"/>
      <c r="AR619" s="90"/>
      <c r="AS619" s="90"/>
      <c r="AT619" s="90"/>
      <c r="AU619" s="90"/>
      <c r="AV619" s="102"/>
      <c r="AW619" s="106"/>
      <c r="AX619" s="93"/>
      <c r="AY619" s="106"/>
      <c r="AZ619" s="93"/>
      <c r="BA619" s="106"/>
      <c r="BB619" s="93"/>
      <c r="BC619" s="106"/>
      <c r="BD619" s="93"/>
      <c r="BE619" s="106"/>
      <c r="BF619" s="93"/>
      <c r="BG619" s="106"/>
      <c r="BH619" s="98"/>
      <c r="BI619" s="93" t="s">
        <v>2727</v>
      </c>
      <c r="BJ619" s="110">
        <v>2061</v>
      </c>
      <c r="BK619" s="93"/>
      <c r="BL619" s="132"/>
      <c r="BM619" s="93"/>
      <c r="BN619" s="93"/>
      <c r="BO619" s="93"/>
      <c r="BP619" s="93"/>
      <c r="BQ619" s="93"/>
      <c r="BR619" s="93"/>
      <c r="BS619" s="93"/>
      <c r="BT619" s="98"/>
      <c r="BU619" s="128">
        <v>2520640</v>
      </c>
      <c r="BV619" s="128">
        <v>1149140</v>
      </c>
      <c r="BW619" s="82" t="s">
        <v>27</v>
      </c>
      <c r="BX619" s="35" t="s">
        <v>28</v>
      </c>
      <c r="BY619" s="82"/>
      <c r="BZ619" s="50"/>
      <c r="CA619" s="49">
        <v>47</v>
      </c>
      <c r="CB619" s="35">
        <v>43</v>
      </c>
      <c r="CC619" s="35">
        <v>0</v>
      </c>
      <c r="CD619" s="35">
        <v>0</v>
      </c>
      <c r="CE619" s="35">
        <v>0</v>
      </c>
      <c r="CF619" s="35">
        <v>0</v>
      </c>
      <c r="CG619" s="35">
        <v>0</v>
      </c>
      <c r="CH619" s="51">
        <v>0</v>
      </c>
    </row>
    <row r="620" spans="1:86" ht="13" x14ac:dyDescent="0.3">
      <c r="A620" s="34">
        <v>509450</v>
      </c>
      <c r="B620" s="35" t="s">
        <v>1477</v>
      </c>
      <c r="C620" s="35" t="s">
        <v>1477</v>
      </c>
      <c r="D620" s="35" t="s">
        <v>1478</v>
      </c>
      <c r="E620" s="36" t="s">
        <v>22</v>
      </c>
      <c r="F620" s="37" t="s">
        <v>1479</v>
      </c>
      <c r="G620" s="139" t="s">
        <v>24</v>
      </c>
      <c r="H620" s="144">
        <v>1</v>
      </c>
      <c r="I620" s="49" t="s">
        <v>25</v>
      </c>
      <c r="J620" s="38" t="s">
        <v>26</v>
      </c>
      <c r="K620" s="39"/>
      <c r="L620" s="40">
        <v>405</v>
      </c>
      <c r="M620" s="41">
        <v>8.6999999999999993</v>
      </c>
      <c r="N620" s="124">
        <f>M620*H620</f>
        <v>8.6999999999999993</v>
      </c>
      <c r="O620" s="42">
        <v>5.6</v>
      </c>
      <c r="P620" s="124">
        <f>O620*H620</f>
        <v>5.6</v>
      </c>
      <c r="Q620" s="43">
        <v>20</v>
      </c>
      <c r="R620" s="44">
        <v>9.8000000000000007</v>
      </c>
      <c r="S620" s="45">
        <v>10.199999999999999</v>
      </c>
      <c r="T620" s="124">
        <f>Q620*H620</f>
        <v>20</v>
      </c>
      <c r="U620" s="40">
        <v>0</v>
      </c>
      <c r="V620" s="35">
        <v>0</v>
      </c>
      <c r="W620" s="41">
        <v>0</v>
      </c>
      <c r="X620" s="46">
        <v>0</v>
      </c>
      <c r="Y620" s="47">
        <v>0</v>
      </c>
      <c r="Z620" s="48">
        <v>0</v>
      </c>
      <c r="AA620" s="124">
        <f>X620*H620</f>
        <v>0</v>
      </c>
      <c r="AB620" s="49">
        <v>1994</v>
      </c>
      <c r="AC620" s="50">
        <v>1994</v>
      </c>
      <c r="AD620" s="86">
        <v>368.8</v>
      </c>
      <c r="AE620" s="116" t="s">
        <v>1479</v>
      </c>
      <c r="AF620" s="116">
        <v>100</v>
      </c>
      <c r="AG620" s="116"/>
      <c r="AH620" s="116"/>
      <c r="AI620" s="116"/>
      <c r="AJ620" s="120"/>
      <c r="AK620" s="90" t="s">
        <v>2217</v>
      </c>
      <c r="AL620" s="90"/>
      <c r="AM620" s="90"/>
      <c r="AN620" s="90"/>
      <c r="AO620" s="90"/>
      <c r="AP620" s="90"/>
      <c r="AQ620" s="90"/>
      <c r="AR620" s="90"/>
      <c r="AS620" s="90"/>
      <c r="AT620" s="90"/>
      <c r="AU620" s="90"/>
      <c r="AV620" s="102"/>
      <c r="AW620" s="106"/>
      <c r="AX620" s="93"/>
      <c r="AY620" s="106"/>
      <c r="AZ620" s="93"/>
      <c r="BA620" s="106"/>
      <c r="BB620" s="93"/>
      <c r="BC620" s="106"/>
      <c r="BD620" s="93"/>
      <c r="BE620" s="106"/>
      <c r="BF620" s="93"/>
      <c r="BG620" s="106"/>
      <c r="BH620" s="98"/>
      <c r="BI620" s="93" t="s">
        <v>2727</v>
      </c>
      <c r="BJ620" s="110">
        <v>2056</v>
      </c>
      <c r="BK620" s="93"/>
      <c r="BL620" s="132"/>
      <c r="BM620" s="93" t="s">
        <v>3126</v>
      </c>
      <c r="BN620" s="93" t="s">
        <v>3127</v>
      </c>
      <c r="BO620" s="93"/>
      <c r="BP620" s="93"/>
      <c r="BQ620" s="93"/>
      <c r="BR620" s="93"/>
      <c r="BS620" s="93"/>
      <c r="BT620" s="98"/>
      <c r="BU620" s="128">
        <v>2499420</v>
      </c>
      <c r="BV620" s="128">
        <v>1117811</v>
      </c>
      <c r="BW620" s="82" t="s">
        <v>255</v>
      </c>
      <c r="BX620" s="35" t="s">
        <v>256</v>
      </c>
      <c r="BY620" s="82"/>
      <c r="BZ620" s="50"/>
      <c r="CA620" s="49">
        <v>3.5</v>
      </c>
      <c r="CB620" s="35">
        <v>2.5</v>
      </c>
      <c r="CC620" s="35">
        <v>2.9</v>
      </c>
      <c r="CD620" s="35">
        <v>2.1</v>
      </c>
      <c r="CE620" s="35">
        <v>0</v>
      </c>
      <c r="CF620" s="35">
        <v>0</v>
      </c>
      <c r="CG620" s="35">
        <v>0</v>
      </c>
      <c r="CH620" s="51">
        <v>0</v>
      </c>
    </row>
    <row r="621" spans="1:86" ht="13" x14ac:dyDescent="0.3">
      <c r="A621" s="34">
        <v>509500</v>
      </c>
      <c r="B621" s="35" t="s">
        <v>1480</v>
      </c>
      <c r="C621" s="35" t="s">
        <v>1480</v>
      </c>
      <c r="D621" s="35" t="s">
        <v>1481</v>
      </c>
      <c r="E621" s="36" t="s">
        <v>22</v>
      </c>
      <c r="F621" s="37" t="s">
        <v>1479</v>
      </c>
      <c r="G621" s="139" t="s">
        <v>24</v>
      </c>
      <c r="H621" s="144">
        <v>1</v>
      </c>
      <c r="I621" s="49" t="s">
        <v>25</v>
      </c>
      <c r="J621" s="38" t="s">
        <v>26</v>
      </c>
      <c r="K621" s="39"/>
      <c r="L621" s="40">
        <v>10.5</v>
      </c>
      <c r="M621" s="41">
        <v>0.32</v>
      </c>
      <c r="N621" s="124">
        <f>M621*H621</f>
        <v>0.32</v>
      </c>
      <c r="O621" s="42">
        <v>0.3</v>
      </c>
      <c r="P621" s="124">
        <f>O621*H621</f>
        <v>0.3</v>
      </c>
      <c r="Q621" s="43">
        <v>1.55</v>
      </c>
      <c r="R621" s="44">
        <v>0.7</v>
      </c>
      <c r="S621" s="45">
        <v>0.85</v>
      </c>
      <c r="T621" s="124">
        <f>Q621*H621</f>
        <v>1.55</v>
      </c>
      <c r="U621" s="40">
        <v>0</v>
      </c>
      <c r="V621" s="35">
        <v>0</v>
      </c>
      <c r="W621" s="41">
        <v>0</v>
      </c>
      <c r="X621" s="46">
        <v>0</v>
      </c>
      <c r="Y621" s="47">
        <v>0</v>
      </c>
      <c r="Z621" s="48">
        <v>0</v>
      </c>
      <c r="AA621" s="124">
        <f>X621*H621</f>
        <v>0</v>
      </c>
      <c r="AB621" s="49">
        <v>1867</v>
      </c>
      <c r="AC621" s="50">
        <v>2007</v>
      </c>
      <c r="AD621" s="86">
        <v>390</v>
      </c>
      <c r="AE621" s="116" t="s">
        <v>1479</v>
      </c>
      <c r="AF621" s="116">
        <v>100</v>
      </c>
      <c r="AG621" s="116"/>
      <c r="AH621" s="116"/>
      <c r="AI621" s="116"/>
      <c r="AJ621" s="120"/>
      <c r="AK621" s="90" t="s">
        <v>2461</v>
      </c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102"/>
      <c r="AW621" s="106"/>
      <c r="AX621" s="93"/>
      <c r="AY621" s="106"/>
      <c r="AZ621" s="93"/>
      <c r="BA621" s="106"/>
      <c r="BB621" s="93"/>
      <c r="BC621" s="106"/>
      <c r="BD621" s="93"/>
      <c r="BE621" s="106"/>
      <c r="BF621" s="93"/>
      <c r="BG621" s="106"/>
      <c r="BH621" s="98"/>
      <c r="BI621" s="93" t="s">
        <v>2727</v>
      </c>
      <c r="BJ621" s="110">
        <v>2027</v>
      </c>
      <c r="BK621" s="93"/>
      <c r="BL621" s="132"/>
      <c r="BM621" s="93"/>
      <c r="BN621" s="93"/>
      <c r="BO621" s="93"/>
      <c r="BP621" s="93"/>
      <c r="BQ621" s="93"/>
      <c r="BR621" s="93"/>
      <c r="BS621" s="93"/>
      <c r="BT621" s="98"/>
      <c r="BU621" s="128">
        <v>2502060</v>
      </c>
      <c r="BV621" s="128">
        <v>1114970</v>
      </c>
      <c r="BW621" s="82" t="s">
        <v>27</v>
      </c>
      <c r="BX621" s="35" t="s">
        <v>28</v>
      </c>
      <c r="BY621" s="82"/>
      <c r="BZ621" s="50"/>
      <c r="CA621" s="49">
        <v>3.3</v>
      </c>
      <c r="CB621" s="35">
        <v>2.7</v>
      </c>
      <c r="CC621" s="35">
        <v>3</v>
      </c>
      <c r="CD621" s="35">
        <v>2.4</v>
      </c>
      <c r="CE621" s="35">
        <v>0</v>
      </c>
      <c r="CF621" s="35">
        <v>0</v>
      </c>
      <c r="CG621" s="35">
        <v>0</v>
      </c>
      <c r="CH621" s="51">
        <v>0</v>
      </c>
    </row>
    <row r="622" spans="1:86" ht="13" x14ac:dyDescent="0.3">
      <c r="A622" s="34">
        <v>509600</v>
      </c>
      <c r="B622" s="35" t="s">
        <v>1482</v>
      </c>
      <c r="C622" s="35" t="s">
        <v>1482</v>
      </c>
      <c r="D622" s="35" t="s">
        <v>1483</v>
      </c>
      <c r="E622" s="36" t="s">
        <v>22</v>
      </c>
      <c r="F622" s="37" t="s">
        <v>1479</v>
      </c>
      <c r="G622" s="139" t="s">
        <v>24</v>
      </c>
      <c r="H622" s="144">
        <v>1</v>
      </c>
      <c r="I622" s="49" t="s">
        <v>25</v>
      </c>
      <c r="J622" s="38" t="s">
        <v>26</v>
      </c>
      <c r="K622" s="39"/>
      <c r="L622" s="40">
        <v>620</v>
      </c>
      <c r="M622" s="41">
        <v>102.8</v>
      </c>
      <c r="N622" s="124">
        <f>M622*H622</f>
        <v>102.8</v>
      </c>
      <c r="O622" s="42">
        <v>104.7</v>
      </c>
      <c r="P622" s="124">
        <f>O622*H622</f>
        <v>104.7</v>
      </c>
      <c r="Q622" s="43">
        <v>466</v>
      </c>
      <c r="R622" s="44">
        <v>211</v>
      </c>
      <c r="S622" s="45">
        <v>255</v>
      </c>
      <c r="T622" s="124">
        <f>Q622*H622</f>
        <v>466</v>
      </c>
      <c r="U622" s="40">
        <v>0</v>
      </c>
      <c r="V622" s="35">
        <v>0</v>
      </c>
      <c r="W622" s="41">
        <v>0</v>
      </c>
      <c r="X622" s="46">
        <v>0</v>
      </c>
      <c r="Y622" s="47">
        <v>0</v>
      </c>
      <c r="Z622" s="48">
        <v>0</v>
      </c>
      <c r="AA622" s="124">
        <f>X622*H622</f>
        <v>0</v>
      </c>
      <c r="AB622" s="49">
        <v>1943</v>
      </c>
      <c r="AC622" s="50">
        <v>1999</v>
      </c>
      <c r="AD622" s="86">
        <v>350.2</v>
      </c>
      <c r="AE622" s="116" t="s">
        <v>1479</v>
      </c>
      <c r="AF622" s="116">
        <v>100</v>
      </c>
      <c r="AG622" s="116"/>
      <c r="AH622" s="116"/>
      <c r="AI622" s="116"/>
      <c r="AJ622" s="120"/>
      <c r="AK622" s="90" t="s">
        <v>2217</v>
      </c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102"/>
      <c r="AW622" s="106" t="s">
        <v>1140</v>
      </c>
      <c r="AX622" s="93" t="s">
        <v>2702</v>
      </c>
      <c r="AY622" s="106"/>
      <c r="AZ622" s="93"/>
      <c r="BA622" s="106"/>
      <c r="BB622" s="93"/>
      <c r="BC622" s="106"/>
      <c r="BD622" s="93"/>
      <c r="BE622" s="106"/>
      <c r="BF622" s="93"/>
      <c r="BG622" s="106"/>
      <c r="BH622" s="98"/>
      <c r="BI622" s="93" t="s">
        <v>2727</v>
      </c>
      <c r="BJ622" s="110">
        <v>2033</v>
      </c>
      <c r="BK622" s="93"/>
      <c r="BL622" s="132"/>
      <c r="BM622" s="93"/>
      <c r="BN622" s="93"/>
      <c r="BO622" s="93"/>
      <c r="BP622" s="93"/>
      <c r="BQ622" s="93"/>
      <c r="BR622" s="93"/>
      <c r="BS622" s="93"/>
      <c r="BT622" s="98"/>
      <c r="BU622" s="128">
        <v>2491122</v>
      </c>
      <c r="BV622" s="128">
        <v>1116676</v>
      </c>
      <c r="BW622" s="82" t="s">
        <v>255</v>
      </c>
      <c r="BX622" s="35" t="s">
        <v>256</v>
      </c>
      <c r="BY622" s="82"/>
      <c r="BZ622" s="50"/>
      <c r="CA622" s="49">
        <v>21.6</v>
      </c>
      <c r="CB622" s="35">
        <v>16.899999999999999</v>
      </c>
      <c r="CC622" s="35">
        <v>18.899999999999999</v>
      </c>
      <c r="CD622" s="35">
        <v>14.8</v>
      </c>
      <c r="CE622" s="35">
        <v>0</v>
      </c>
      <c r="CF622" s="35">
        <v>0</v>
      </c>
      <c r="CG622" s="35">
        <v>0</v>
      </c>
      <c r="CH622" s="51">
        <v>0</v>
      </c>
    </row>
    <row r="623" spans="1:86" ht="13" x14ac:dyDescent="0.3">
      <c r="A623" s="34">
        <v>509700</v>
      </c>
      <c r="B623" s="35" t="s">
        <v>1484</v>
      </c>
      <c r="C623" s="35" t="s">
        <v>1484</v>
      </c>
      <c r="D623" s="35" t="s">
        <v>1485</v>
      </c>
      <c r="E623" s="36" t="s">
        <v>22</v>
      </c>
      <c r="F623" s="37" t="s">
        <v>1479</v>
      </c>
      <c r="G623" s="139" t="s">
        <v>24</v>
      </c>
      <c r="H623" s="143">
        <v>0.64600000000000002</v>
      </c>
      <c r="I623" s="49" t="s">
        <v>25</v>
      </c>
      <c r="J623" s="38" t="s">
        <v>26</v>
      </c>
      <c r="K623" s="39"/>
      <c r="L623" s="40">
        <v>620</v>
      </c>
      <c r="M623" s="58">
        <v>54</v>
      </c>
      <c r="N623" s="125">
        <f>M623*H623</f>
        <v>34.884</v>
      </c>
      <c r="O623" s="59">
        <v>52</v>
      </c>
      <c r="P623" s="125">
        <f>O623*H623</f>
        <v>33.591999999999999</v>
      </c>
      <c r="Q623" s="60">
        <v>248.5</v>
      </c>
      <c r="R623" s="44">
        <v>114.9</v>
      </c>
      <c r="S623" s="45">
        <v>133.6</v>
      </c>
      <c r="T623" s="125">
        <f>Q623*H623</f>
        <v>160.53100000000001</v>
      </c>
      <c r="U623" s="40">
        <v>0</v>
      </c>
      <c r="V623" s="35">
        <v>0</v>
      </c>
      <c r="W623" s="41">
        <v>0</v>
      </c>
      <c r="X623" s="46">
        <v>0</v>
      </c>
      <c r="Y623" s="47">
        <v>0</v>
      </c>
      <c r="Z623" s="48">
        <v>0</v>
      </c>
      <c r="AA623" s="126">
        <f>X623*H623</f>
        <v>0</v>
      </c>
      <c r="AB623" s="49">
        <v>1925</v>
      </c>
      <c r="AC623" s="50">
        <v>2013</v>
      </c>
      <c r="AD623" s="86">
        <v>335.5</v>
      </c>
      <c r="AE623" s="116" t="s">
        <v>1479</v>
      </c>
      <c r="AF623" s="116">
        <v>64.599999999999994</v>
      </c>
      <c r="AG623" s="116"/>
      <c r="AH623" s="116"/>
      <c r="AI623" s="116"/>
      <c r="AJ623" s="120"/>
      <c r="AK623" s="90" t="s">
        <v>2217</v>
      </c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102"/>
      <c r="AW623" s="106" t="s">
        <v>27</v>
      </c>
      <c r="AX623" s="93" t="s">
        <v>2703</v>
      </c>
      <c r="AY623" s="106"/>
      <c r="AZ623" s="93"/>
      <c r="BA623" s="106"/>
      <c r="BB623" s="93"/>
      <c r="BC623" s="106"/>
      <c r="BD623" s="93"/>
      <c r="BE623" s="106"/>
      <c r="BF623" s="93"/>
      <c r="BG623" s="106"/>
      <c r="BH623" s="98"/>
      <c r="BI623" s="93" t="s">
        <v>2727</v>
      </c>
      <c r="BJ623" s="110">
        <v>2061</v>
      </c>
      <c r="BK623" s="93"/>
      <c r="BL623" s="132"/>
      <c r="BM623" s="93"/>
      <c r="BN623" s="93"/>
      <c r="BO623" s="93"/>
      <c r="BP623" s="93"/>
      <c r="BQ623" s="93"/>
      <c r="BR623" s="93"/>
      <c r="BS623" s="93"/>
      <c r="BT623" s="98"/>
      <c r="BU623" s="128">
        <v>2487060</v>
      </c>
      <c r="BV623" s="128">
        <v>1113160</v>
      </c>
      <c r="BW623" s="82" t="s">
        <v>255</v>
      </c>
      <c r="BX623" s="35" t="s">
        <v>256</v>
      </c>
      <c r="BY623" s="82"/>
      <c r="BZ623" s="50"/>
      <c r="CA623" s="49">
        <v>11.5</v>
      </c>
      <c r="CB623" s="35">
        <v>7.3</v>
      </c>
      <c r="CC623" s="35">
        <v>9.86</v>
      </c>
      <c r="CD623" s="35">
        <v>6.3</v>
      </c>
      <c r="CE623" s="35">
        <v>0</v>
      </c>
      <c r="CF623" s="35">
        <v>0</v>
      </c>
      <c r="CG623" s="35">
        <v>0</v>
      </c>
      <c r="CH623" s="51">
        <v>0</v>
      </c>
    </row>
    <row r="624" spans="1:86" ht="13" x14ac:dyDescent="0.3">
      <c r="A624" s="34">
        <v>509750</v>
      </c>
      <c r="B624" s="35" t="s">
        <v>1486</v>
      </c>
      <c r="C624" s="35" t="s">
        <v>1487</v>
      </c>
      <c r="D624" s="35" t="s">
        <v>1488</v>
      </c>
      <c r="E624" s="36" t="s">
        <v>22</v>
      </c>
      <c r="F624" s="37"/>
      <c r="G624" s="140" t="s">
        <v>255</v>
      </c>
      <c r="H624" s="143">
        <v>0.64600000000000002</v>
      </c>
      <c r="I624" s="49" t="s">
        <v>25</v>
      </c>
      <c r="J624" s="38" t="s">
        <v>26</v>
      </c>
      <c r="K624" s="39"/>
      <c r="L624" s="40">
        <v>4.5</v>
      </c>
      <c r="M624" s="58">
        <v>0.48</v>
      </c>
      <c r="N624" s="125">
        <f>M624*H624</f>
        <v>0.31008000000000002</v>
      </c>
      <c r="O624" s="59">
        <v>0.56000000000000005</v>
      </c>
      <c r="P624" s="125">
        <f>O624*H624</f>
        <v>0.36176000000000003</v>
      </c>
      <c r="Q624" s="60">
        <v>2.8</v>
      </c>
      <c r="R624" s="44">
        <v>1.4</v>
      </c>
      <c r="S624" s="45">
        <v>1.4</v>
      </c>
      <c r="T624" s="125">
        <f>Q624*H624</f>
        <v>1.8088</v>
      </c>
      <c r="U624" s="40">
        <v>0</v>
      </c>
      <c r="V624" s="35">
        <v>0</v>
      </c>
      <c r="W624" s="41">
        <v>0</v>
      </c>
      <c r="X624" s="46">
        <v>0</v>
      </c>
      <c r="Y624" s="47">
        <v>0</v>
      </c>
      <c r="Z624" s="48">
        <v>0</v>
      </c>
      <c r="AA624" s="126">
        <f>X624*H624</f>
        <v>0</v>
      </c>
      <c r="AB624" s="49">
        <v>2013</v>
      </c>
      <c r="AC624" s="50"/>
      <c r="AD624" s="86">
        <v>336</v>
      </c>
      <c r="AE624" s="116" t="s">
        <v>1479</v>
      </c>
      <c r="AF624" s="116">
        <v>64.599999999999994</v>
      </c>
      <c r="AG624" s="116"/>
      <c r="AH624" s="116"/>
      <c r="AI624" s="116"/>
      <c r="AJ624" s="120"/>
      <c r="AK624" s="90" t="s">
        <v>2217</v>
      </c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102"/>
      <c r="AW624" s="106"/>
      <c r="AX624" s="93"/>
      <c r="AY624" s="106"/>
      <c r="AZ624" s="93"/>
      <c r="BA624" s="106"/>
      <c r="BB624" s="93"/>
      <c r="BC624" s="106"/>
      <c r="BD624" s="93"/>
      <c r="BE624" s="106"/>
      <c r="BF624" s="93"/>
      <c r="BG624" s="106"/>
      <c r="BH624" s="98"/>
      <c r="BI624" s="93" t="s">
        <v>2727</v>
      </c>
      <c r="BJ624" s="110">
        <v>2061</v>
      </c>
      <c r="BK624" s="93"/>
      <c r="BL624" s="132"/>
      <c r="BM624" s="93" t="s">
        <v>3128</v>
      </c>
      <c r="BN624" s="93"/>
      <c r="BO624" s="93"/>
      <c r="BP624" s="93"/>
      <c r="BQ624" s="93"/>
      <c r="BR624" s="93"/>
      <c r="BS624" s="93"/>
      <c r="BT624" s="98"/>
      <c r="BU624" s="128">
        <v>2486880</v>
      </c>
      <c r="BV624" s="128">
        <v>1113040</v>
      </c>
      <c r="BW624" s="82" t="s">
        <v>48</v>
      </c>
      <c r="BX624" s="35" t="s">
        <v>49</v>
      </c>
      <c r="BY624" s="82" t="s">
        <v>349</v>
      </c>
      <c r="BZ624" s="50" t="s">
        <v>1745</v>
      </c>
      <c r="CA624" s="49">
        <v>11.1</v>
      </c>
      <c r="CB624" s="35">
        <v>9.4600000000000009</v>
      </c>
      <c r="CC624" s="35">
        <v>10.28</v>
      </c>
      <c r="CD624" s="35">
        <v>8.8000000000000007</v>
      </c>
      <c r="CE624" s="35">
        <v>0</v>
      </c>
      <c r="CF624" s="35">
        <v>0</v>
      </c>
      <c r="CG624" s="35">
        <v>0</v>
      </c>
      <c r="CH624" s="51">
        <v>0</v>
      </c>
    </row>
    <row r="625" spans="1:86" ht="13" x14ac:dyDescent="0.3">
      <c r="A625" s="34">
        <v>509800</v>
      </c>
      <c r="B625" s="35" t="s">
        <v>1489</v>
      </c>
      <c r="C625" s="35" t="s">
        <v>1490</v>
      </c>
      <c r="D625" s="35" t="s">
        <v>1491</v>
      </c>
      <c r="E625" s="36" t="s">
        <v>22</v>
      </c>
      <c r="F625" s="37" t="s">
        <v>604</v>
      </c>
      <c r="G625" s="139" t="s">
        <v>24</v>
      </c>
      <c r="H625" s="144">
        <v>1</v>
      </c>
      <c r="I625" s="49" t="s">
        <v>25</v>
      </c>
      <c r="J625" s="38" t="s">
        <v>26</v>
      </c>
      <c r="K625" s="39"/>
      <c r="L625" s="40">
        <v>2</v>
      </c>
      <c r="M625" s="41">
        <v>1.4</v>
      </c>
      <c r="N625" s="124">
        <f>M625*H625</f>
        <v>1.4</v>
      </c>
      <c r="O625" s="42">
        <v>1.36</v>
      </c>
      <c r="P625" s="124">
        <f>O625*H625</f>
        <v>1.36</v>
      </c>
      <c r="Q625" s="43">
        <v>1.3</v>
      </c>
      <c r="R625" s="44">
        <v>0.8</v>
      </c>
      <c r="S625" s="45">
        <v>0.5</v>
      </c>
      <c r="T625" s="124">
        <f>Q625*H625</f>
        <v>1.3</v>
      </c>
      <c r="U625" s="40">
        <v>0</v>
      </c>
      <c r="V625" s="35">
        <v>0</v>
      </c>
      <c r="W625" s="41">
        <v>0</v>
      </c>
      <c r="X625" s="46">
        <v>0</v>
      </c>
      <c r="Y625" s="47">
        <v>0</v>
      </c>
      <c r="Z625" s="48">
        <v>0</v>
      </c>
      <c r="AA625" s="124">
        <f>X625*H625</f>
        <v>0</v>
      </c>
      <c r="AB625" s="49">
        <v>1890</v>
      </c>
      <c r="AC625" s="50">
        <v>1984</v>
      </c>
      <c r="AD625" s="86">
        <v>822.69</v>
      </c>
      <c r="AE625" s="116" t="s">
        <v>604</v>
      </c>
      <c r="AF625" s="116">
        <v>100</v>
      </c>
      <c r="AG625" s="116"/>
      <c r="AH625" s="116"/>
      <c r="AI625" s="116"/>
      <c r="AJ625" s="120"/>
      <c r="AK625" s="90" t="s">
        <v>2462</v>
      </c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102"/>
      <c r="AW625" s="106"/>
      <c r="AX625" s="93"/>
      <c r="AY625" s="106"/>
      <c r="AZ625" s="93"/>
      <c r="BA625" s="106"/>
      <c r="BB625" s="93"/>
      <c r="BC625" s="106"/>
      <c r="BD625" s="93"/>
      <c r="BE625" s="106"/>
      <c r="BF625" s="93"/>
      <c r="BG625" s="106"/>
      <c r="BH625" s="98"/>
      <c r="BI625" s="93" t="s">
        <v>2727</v>
      </c>
      <c r="BJ625" s="131">
        <v>9999</v>
      </c>
      <c r="BK625" s="93"/>
      <c r="BL625" s="132"/>
      <c r="BM625" s="93" t="s">
        <v>3129</v>
      </c>
      <c r="BN625" s="93"/>
      <c r="BO625" s="93"/>
      <c r="BP625" s="93"/>
      <c r="BQ625" s="93"/>
      <c r="BR625" s="93"/>
      <c r="BS625" s="93"/>
      <c r="BT625" s="98"/>
      <c r="BU625" s="128">
        <v>2545090</v>
      </c>
      <c r="BV625" s="128">
        <v>1211580</v>
      </c>
      <c r="BW625" s="82" t="s">
        <v>27</v>
      </c>
      <c r="BX625" s="35" t="s">
        <v>28</v>
      </c>
      <c r="BY625" s="82"/>
      <c r="BZ625" s="50"/>
      <c r="CA625" s="49">
        <v>91.2</v>
      </c>
      <c r="CB625" s="35">
        <v>86.2</v>
      </c>
      <c r="CC625" s="35">
        <v>85.6</v>
      </c>
      <c r="CD625" s="35">
        <v>80.900000000000006</v>
      </c>
      <c r="CE625" s="35">
        <v>0</v>
      </c>
      <c r="CF625" s="35">
        <v>0</v>
      </c>
      <c r="CG625" s="35">
        <v>0</v>
      </c>
      <c r="CH625" s="51">
        <v>0</v>
      </c>
    </row>
    <row r="626" spans="1:86" ht="13" x14ac:dyDescent="0.3">
      <c r="A626" s="34">
        <v>509850</v>
      </c>
      <c r="B626" s="35" t="s">
        <v>1492</v>
      </c>
      <c r="C626" s="35" t="s">
        <v>1493</v>
      </c>
      <c r="D626" s="35" t="s">
        <v>1494</v>
      </c>
      <c r="E626" s="36" t="s">
        <v>22</v>
      </c>
      <c r="F626" s="37" t="s">
        <v>604</v>
      </c>
      <c r="G626" s="139" t="s">
        <v>24</v>
      </c>
      <c r="H626" s="143">
        <v>0.5</v>
      </c>
      <c r="I626" s="49" t="s">
        <v>25</v>
      </c>
      <c r="J626" s="38" t="s">
        <v>26</v>
      </c>
      <c r="K626" s="39"/>
      <c r="L626" s="40">
        <v>2</v>
      </c>
      <c r="M626" s="58">
        <v>1</v>
      </c>
      <c r="N626" s="125">
        <f>M626*H626</f>
        <v>0.5</v>
      </c>
      <c r="O626" s="59">
        <v>1.05</v>
      </c>
      <c r="P626" s="125">
        <f>O626*H626</f>
        <v>0.52500000000000002</v>
      </c>
      <c r="Q626" s="60">
        <v>6.35</v>
      </c>
      <c r="R626" s="44">
        <v>3.1</v>
      </c>
      <c r="S626" s="45">
        <v>3.25</v>
      </c>
      <c r="T626" s="125">
        <f>Q626*H626</f>
        <v>3.1749999999999998</v>
      </c>
      <c r="U626" s="40">
        <v>0</v>
      </c>
      <c r="V626" s="35">
        <v>0</v>
      </c>
      <c r="W626" s="41">
        <v>0</v>
      </c>
      <c r="X626" s="46">
        <v>0</v>
      </c>
      <c r="Y626" s="47">
        <v>0</v>
      </c>
      <c r="Z626" s="48">
        <v>0</v>
      </c>
      <c r="AA626" s="126">
        <f>X626*H626</f>
        <v>0</v>
      </c>
      <c r="AB626" s="49">
        <v>2005</v>
      </c>
      <c r="AC626" s="50">
        <v>2005</v>
      </c>
      <c r="AD626" s="86">
        <v>657.79</v>
      </c>
      <c r="AE626" s="116" t="s">
        <v>604</v>
      </c>
      <c r="AF626" s="116">
        <v>50</v>
      </c>
      <c r="AG626" s="116"/>
      <c r="AH626" s="116"/>
      <c r="AI626" s="116"/>
      <c r="AJ626" s="120"/>
      <c r="AK626" s="90" t="s">
        <v>2463</v>
      </c>
      <c r="AL626" s="90" t="s">
        <v>2464</v>
      </c>
      <c r="AM626" s="90"/>
      <c r="AN626" s="90"/>
      <c r="AO626" s="90"/>
      <c r="AP626" s="90"/>
      <c r="AQ626" s="90"/>
      <c r="AR626" s="90"/>
      <c r="AS626" s="90"/>
      <c r="AT626" s="90"/>
      <c r="AU626" s="90"/>
      <c r="AV626" s="102"/>
      <c r="AW626" s="106"/>
      <c r="AX626" s="93"/>
      <c r="AY626" s="106"/>
      <c r="AZ626" s="93"/>
      <c r="BA626" s="106"/>
      <c r="BB626" s="93"/>
      <c r="BC626" s="106"/>
      <c r="BD626" s="93"/>
      <c r="BE626" s="106"/>
      <c r="BF626" s="93"/>
      <c r="BG626" s="106"/>
      <c r="BH626" s="98"/>
      <c r="BI626" s="93" t="s">
        <v>2727</v>
      </c>
      <c r="BJ626" s="110">
        <v>2028</v>
      </c>
      <c r="BK626" s="93"/>
      <c r="BL626" s="132"/>
      <c r="BM626" s="93"/>
      <c r="BN626" s="93"/>
      <c r="BO626" s="93"/>
      <c r="BP626" s="93"/>
      <c r="BQ626" s="93"/>
      <c r="BR626" s="93"/>
      <c r="BS626" s="93"/>
      <c r="BT626" s="98"/>
      <c r="BU626" s="128">
        <v>2547299</v>
      </c>
      <c r="BV626" s="128">
        <v>1216998</v>
      </c>
      <c r="BW626" s="82" t="s">
        <v>48</v>
      </c>
      <c r="BX626" s="35" t="s">
        <v>49</v>
      </c>
      <c r="BY626" s="82" t="s">
        <v>349</v>
      </c>
      <c r="BZ626" s="50" t="s">
        <v>1745</v>
      </c>
      <c r="CA626" s="49">
        <v>56</v>
      </c>
      <c r="CB626" s="35">
        <v>38</v>
      </c>
      <c r="CC626" s="35">
        <v>47</v>
      </c>
      <c r="CD626" s="35">
        <v>31.9</v>
      </c>
      <c r="CE626" s="35">
        <v>0</v>
      </c>
      <c r="CF626" s="35">
        <v>0</v>
      </c>
      <c r="CG626" s="35">
        <v>0</v>
      </c>
      <c r="CH626" s="51">
        <v>0</v>
      </c>
    </row>
    <row r="627" spans="1:86" ht="13" x14ac:dyDescent="0.3">
      <c r="A627" s="34">
        <v>509900</v>
      </c>
      <c r="B627" s="35" t="s">
        <v>1495</v>
      </c>
      <c r="C627" s="35" t="s">
        <v>1495</v>
      </c>
      <c r="D627" s="35" t="s">
        <v>1494</v>
      </c>
      <c r="E627" s="36" t="s">
        <v>22</v>
      </c>
      <c r="F627" s="37" t="s">
        <v>604</v>
      </c>
      <c r="G627" s="139" t="s">
        <v>24</v>
      </c>
      <c r="H627" s="143">
        <v>0.5</v>
      </c>
      <c r="I627" s="49" t="s">
        <v>25</v>
      </c>
      <c r="J627" s="38" t="s">
        <v>26</v>
      </c>
      <c r="K627" s="39"/>
      <c r="L627" s="40">
        <v>44</v>
      </c>
      <c r="M627" s="58">
        <v>45</v>
      </c>
      <c r="N627" s="125">
        <f>M627*H627</f>
        <v>22.5</v>
      </c>
      <c r="O627" s="59">
        <v>37.6</v>
      </c>
      <c r="P627" s="125">
        <f>O627*H627</f>
        <v>18.8</v>
      </c>
      <c r="Q627" s="60">
        <v>90</v>
      </c>
      <c r="R627" s="44">
        <v>67</v>
      </c>
      <c r="S627" s="45">
        <v>23</v>
      </c>
      <c r="T627" s="125">
        <f>Q627*H627</f>
        <v>45</v>
      </c>
      <c r="U627" s="40">
        <v>0</v>
      </c>
      <c r="V627" s="35">
        <v>0</v>
      </c>
      <c r="W627" s="41">
        <v>0</v>
      </c>
      <c r="X627" s="46">
        <v>0</v>
      </c>
      <c r="Y627" s="47">
        <v>0</v>
      </c>
      <c r="Z627" s="48">
        <v>0</v>
      </c>
      <c r="AA627" s="126">
        <f>X627*H627</f>
        <v>0</v>
      </c>
      <c r="AB627" s="49">
        <v>1953</v>
      </c>
      <c r="AC627" s="50">
        <v>1953</v>
      </c>
      <c r="AD627" s="86">
        <v>621.5</v>
      </c>
      <c r="AE627" s="116" t="s">
        <v>604</v>
      </c>
      <c r="AF627" s="116">
        <v>50</v>
      </c>
      <c r="AG627" s="116"/>
      <c r="AH627" s="116"/>
      <c r="AI627" s="116"/>
      <c r="AJ627" s="120"/>
      <c r="AK627" s="90" t="s">
        <v>2463</v>
      </c>
      <c r="AL627" s="90" t="s">
        <v>2464</v>
      </c>
      <c r="AM627" s="90"/>
      <c r="AN627" s="90"/>
      <c r="AO627" s="90"/>
      <c r="AP627" s="90"/>
      <c r="AQ627" s="90"/>
      <c r="AR627" s="90"/>
      <c r="AS627" s="90"/>
      <c r="AT627" s="90"/>
      <c r="AU627" s="90"/>
      <c r="AV627" s="102"/>
      <c r="AW627" s="106"/>
      <c r="AX627" s="93"/>
      <c r="AY627" s="106"/>
      <c r="AZ627" s="93"/>
      <c r="BA627" s="106"/>
      <c r="BB627" s="93"/>
      <c r="BC627" s="106"/>
      <c r="BD627" s="93"/>
      <c r="BE627" s="106"/>
      <c r="BF627" s="93"/>
      <c r="BG627" s="106"/>
      <c r="BH627" s="98"/>
      <c r="BI627" s="93" t="s">
        <v>2727</v>
      </c>
      <c r="BJ627" s="110">
        <v>2028</v>
      </c>
      <c r="BK627" s="93"/>
      <c r="BL627" s="132"/>
      <c r="BM627" s="93"/>
      <c r="BN627" s="93"/>
      <c r="BO627" s="93"/>
      <c r="BP627" s="93"/>
      <c r="BQ627" s="93"/>
      <c r="BR627" s="93"/>
      <c r="BS627" s="93"/>
      <c r="BT627" s="98"/>
      <c r="BU627" s="128">
        <v>2549463</v>
      </c>
      <c r="BV627" s="128">
        <v>1219117</v>
      </c>
      <c r="BW627" s="82" t="s">
        <v>27</v>
      </c>
      <c r="BX627" s="35" t="s">
        <v>28</v>
      </c>
      <c r="BY627" s="82"/>
      <c r="BZ627" s="50"/>
      <c r="CA627" s="49">
        <v>97</v>
      </c>
      <c r="CB627" s="35">
        <v>77</v>
      </c>
      <c r="CC627" s="35">
        <v>82</v>
      </c>
      <c r="CD627" s="35">
        <v>65.099999999999994</v>
      </c>
      <c r="CE627" s="35">
        <v>0</v>
      </c>
      <c r="CF627" s="35">
        <v>0</v>
      </c>
      <c r="CG627" s="35">
        <v>0</v>
      </c>
      <c r="CH627" s="51">
        <v>0</v>
      </c>
    </row>
    <row r="628" spans="1:86" ht="13" x14ac:dyDescent="0.3">
      <c r="A628" s="34">
        <v>510000</v>
      </c>
      <c r="B628" s="35" t="s">
        <v>1496</v>
      </c>
      <c r="C628" s="35" t="s">
        <v>1496</v>
      </c>
      <c r="D628" s="35" t="s">
        <v>1497</v>
      </c>
      <c r="E628" s="36" t="s">
        <v>22</v>
      </c>
      <c r="F628" s="37"/>
      <c r="G628" s="140" t="s">
        <v>255</v>
      </c>
      <c r="H628" s="143">
        <v>2.5000000000000001E-2</v>
      </c>
      <c r="I628" s="49" t="s">
        <v>25</v>
      </c>
      <c r="J628" s="38" t="s">
        <v>26</v>
      </c>
      <c r="K628" s="39"/>
      <c r="L628" s="40">
        <v>23</v>
      </c>
      <c r="M628" s="58">
        <v>12</v>
      </c>
      <c r="N628" s="125">
        <f>M628*H628</f>
        <v>0.30000000000000004</v>
      </c>
      <c r="O628" s="59">
        <v>11</v>
      </c>
      <c r="P628" s="125">
        <f>O628*H628</f>
        <v>0.27500000000000002</v>
      </c>
      <c r="Q628" s="60">
        <v>60</v>
      </c>
      <c r="R628" s="44">
        <v>32.299999999999997</v>
      </c>
      <c r="S628" s="45">
        <v>27.7</v>
      </c>
      <c r="T628" s="125">
        <f>Q628*H628</f>
        <v>1.5</v>
      </c>
      <c r="U628" s="40">
        <v>0</v>
      </c>
      <c r="V628" s="35">
        <v>0</v>
      </c>
      <c r="W628" s="41">
        <v>0</v>
      </c>
      <c r="X628" s="46">
        <v>0</v>
      </c>
      <c r="Y628" s="47">
        <v>0</v>
      </c>
      <c r="Z628" s="48">
        <v>0</v>
      </c>
      <c r="AA628" s="126">
        <f>X628*H628</f>
        <v>0</v>
      </c>
      <c r="AB628" s="49">
        <v>1909</v>
      </c>
      <c r="AC628" s="50">
        <v>2010</v>
      </c>
      <c r="AD628" s="86">
        <v>549.61</v>
      </c>
      <c r="AE628" s="116" t="s">
        <v>604</v>
      </c>
      <c r="AF628" s="116">
        <v>2.5</v>
      </c>
      <c r="AG628" s="116"/>
      <c r="AH628" s="116"/>
      <c r="AI628" s="116"/>
      <c r="AJ628" s="120"/>
      <c r="AK628" s="90" t="s">
        <v>2463</v>
      </c>
      <c r="AL628" s="90" t="s">
        <v>2465</v>
      </c>
      <c r="AM628" s="90"/>
      <c r="AN628" s="90"/>
      <c r="AO628" s="90"/>
      <c r="AP628" s="90"/>
      <c r="AQ628" s="90"/>
      <c r="AR628" s="90"/>
      <c r="AS628" s="90"/>
      <c r="AT628" s="90"/>
      <c r="AU628" s="90"/>
      <c r="AV628" s="102"/>
      <c r="AW628" s="106"/>
      <c r="AX628" s="93"/>
      <c r="AY628" s="106"/>
      <c r="AZ628" s="93"/>
      <c r="BA628" s="106"/>
      <c r="BB628" s="93"/>
      <c r="BC628" s="106"/>
      <c r="BD628" s="93"/>
      <c r="BE628" s="106"/>
      <c r="BF628" s="93"/>
      <c r="BG628" s="106"/>
      <c r="BH628" s="98"/>
      <c r="BI628" s="93" t="s">
        <v>2727</v>
      </c>
      <c r="BJ628" s="110">
        <v>2032</v>
      </c>
      <c r="BK628" s="93"/>
      <c r="BL628" s="132"/>
      <c r="BM628" s="93"/>
      <c r="BN628" s="93"/>
      <c r="BO628" s="93"/>
      <c r="BP628" s="93"/>
      <c r="BQ628" s="93"/>
      <c r="BR628" s="93"/>
      <c r="BS628" s="93"/>
      <c r="BT628" s="98"/>
      <c r="BU628" s="128">
        <v>2557140</v>
      </c>
      <c r="BV628" s="128">
        <v>1226460</v>
      </c>
      <c r="BW628" s="82" t="s">
        <v>27</v>
      </c>
      <c r="BX628" s="35" t="s">
        <v>28</v>
      </c>
      <c r="BY628" s="82"/>
      <c r="BZ628" s="50"/>
      <c r="CA628" s="49">
        <v>65.099999999999994</v>
      </c>
      <c r="CB628" s="35">
        <v>63.1</v>
      </c>
      <c r="CC628" s="35">
        <v>56</v>
      </c>
      <c r="CD628" s="35">
        <v>54</v>
      </c>
      <c r="CE628" s="35">
        <v>0</v>
      </c>
      <c r="CF628" s="35">
        <v>0</v>
      </c>
      <c r="CG628" s="35">
        <v>0</v>
      </c>
      <c r="CH628" s="51">
        <v>0</v>
      </c>
    </row>
    <row r="629" spans="1:86" ht="13" x14ac:dyDescent="0.3">
      <c r="A629" s="34">
        <v>510100</v>
      </c>
      <c r="B629" s="35" t="s">
        <v>1498</v>
      </c>
      <c r="C629" s="35" t="s">
        <v>1498</v>
      </c>
      <c r="D629" s="35" t="s">
        <v>1499</v>
      </c>
      <c r="E629" s="36" t="s">
        <v>22</v>
      </c>
      <c r="F629" s="37" t="s">
        <v>375</v>
      </c>
      <c r="G629" s="139" t="s">
        <v>24</v>
      </c>
      <c r="H629" s="144">
        <v>1</v>
      </c>
      <c r="I629" s="49" t="s">
        <v>25</v>
      </c>
      <c r="J629" s="38" t="s">
        <v>26</v>
      </c>
      <c r="K629" s="39"/>
      <c r="L629" s="40">
        <v>22</v>
      </c>
      <c r="M629" s="41">
        <v>7.5</v>
      </c>
      <c r="N629" s="124">
        <f>M629*H629</f>
        <v>7.5</v>
      </c>
      <c r="O629" s="42">
        <v>5</v>
      </c>
      <c r="P629" s="124">
        <f>O629*H629</f>
        <v>5</v>
      </c>
      <c r="Q629" s="43">
        <v>19.100000000000001</v>
      </c>
      <c r="R629" s="44">
        <v>12.1</v>
      </c>
      <c r="S629" s="45">
        <v>7</v>
      </c>
      <c r="T629" s="124">
        <f>Q629*H629</f>
        <v>19.100000000000001</v>
      </c>
      <c r="U629" s="40">
        <v>0</v>
      </c>
      <c r="V629" s="35">
        <v>0</v>
      </c>
      <c r="W629" s="41">
        <v>0</v>
      </c>
      <c r="X629" s="46">
        <v>0</v>
      </c>
      <c r="Y629" s="47">
        <v>0</v>
      </c>
      <c r="Z629" s="48">
        <v>0</v>
      </c>
      <c r="AA629" s="124">
        <f>X629*H629</f>
        <v>0</v>
      </c>
      <c r="AB629" s="49">
        <v>1894</v>
      </c>
      <c r="AC629" s="50">
        <v>1958</v>
      </c>
      <c r="AD629" s="86">
        <v>510</v>
      </c>
      <c r="AE629" s="116" t="s">
        <v>375</v>
      </c>
      <c r="AF629" s="116">
        <v>100</v>
      </c>
      <c r="AG629" s="116"/>
      <c r="AH629" s="116"/>
      <c r="AI629" s="116"/>
      <c r="AJ629" s="120"/>
      <c r="AK629" s="90" t="s">
        <v>2463</v>
      </c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102"/>
      <c r="AW629" s="106"/>
      <c r="AX629" s="93"/>
      <c r="AY629" s="106"/>
      <c r="AZ629" s="93"/>
      <c r="BA629" s="106"/>
      <c r="BB629" s="93"/>
      <c r="BC629" s="106"/>
      <c r="BD629" s="93"/>
      <c r="BE629" s="106"/>
      <c r="BF629" s="93"/>
      <c r="BG629" s="106"/>
      <c r="BH629" s="98"/>
      <c r="BI629" s="93" t="s">
        <v>2727</v>
      </c>
      <c r="BJ629" s="110">
        <v>2025</v>
      </c>
      <c r="BK629" s="93"/>
      <c r="BL629" s="132"/>
      <c r="BM629" s="93" t="s">
        <v>3130</v>
      </c>
      <c r="BN629" s="93" t="s">
        <v>337</v>
      </c>
      <c r="BO629" s="93"/>
      <c r="BP629" s="93"/>
      <c r="BQ629" s="93"/>
      <c r="BR629" s="93"/>
      <c r="BS629" s="93"/>
      <c r="BT629" s="98"/>
      <c r="BU629" s="128">
        <v>2561370</v>
      </c>
      <c r="BV629" s="128">
        <v>1230990</v>
      </c>
      <c r="BW629" s="82" t="s">
        <v>27</v>
      </c>
      <c r="BX629" s="35" t="s">
        <v>28</v>
      </c>
      <c r="BY629" s="82"/>
      <c r="BZ629" s="50"/>
      <c r="CA629" s="49">
        <v>29.4</v>
      </c>
      <c r="CB629" s="35">
        <v>27.5</v>
      </c>
      <c r="CC629" s="35">
        <v>24.8</v>
      </c>
      <c r="CD629" s="35">
        <v>23.2</v>
      </c>
      <c r="CE629" s="35">
        <v>0</v>
      </c>
      <c r="CF629" s="35">
        <v>0</v>
      </c>
      <c r="CG629" s="35">
        <v>0</v>
      </c>
      <c r="CH629" s="51">
        <v>0</v>
      </c>
    </row>
    <row r="630" spans="1:86" ht="13" x14ac:dyDescent="0.3">
      <c r="A630" s="34">
        <v>600025</v>
      </c>
      <c r="B630" s="35" t="s">
        <v>1500</v>
      </c>
      <c r="C630" s="35" t="s">
        <v>1501</v>
      </c>
      <c r="D630" s="35" t="s">
        <v>1502</v>
      </c>
      <c r="E630" s="36" t="s">
        <v>22</v>
      </c>
      <c r="F630" s="37" t="s">
        <v>1503</v>
      </c>
      <c r="G630" s="139" t="s">
        <v>24</v>
      </c>
      <c r="H630" s="144">
        <v>1</v>
      </c>
      <c r="I630" s="49" t="s">
        <v>25</v>
      </c>
      <c r="J630" s="38" t="s">
        <v>26</v>
      </c>
      <c r="K630" s="39"/>
      <c r="L630" s="40">
        <v>0.7</v>
      </c>
      <c r="M630" s="41">
        <v>1.27</v>
      </c>
      <c r="N630" s="124">
        <f>M630*H630</f>
        <v>1.27</v>
      </c>
      <c r="O630" s="42">
        <v>1.27</v>
      </c>
      <c r="P630" s="124">
        <f>O630*H630</f>
        <v>1.27</v>
      </c>
      <c r="Q630" s="43">
        <v>4.7</v>
      </c>
      <c r="R630" s="44">
        <v>1.2</v>
      </c>
      <c r="S630" s="45">
        <v>3.5</v>
      </c>
      <c r="T630" s="124">
        <f>Q630*H630</f>
        <v>4.7</v>
      </c>
      <c r="U630" s="40">
        <v>0</v>
      </c>
      <c r="V630" s="35">
        <v>0</v>
      </c>
      <c r="W630" s="41">
        <v>0</v>
      </c>
      <c r="X630" s="46">
        <v>0</v>
      </c>
      <c r="Y630" s="47">
        <v>0</v>
      </c>
      <c r="Z630" s="48">
        <v>0</v>
      </c>
      <c r="AA630" s="124">
        <f>X630*H630</f>
        <v>0</v>
      </c>
      <c r="AB630" s="49">
        <v>2012</v>
      </c>
      <c r="AC630" s="50">
        <v>2012</v>
      </c>
      <c r="AD630" s="86">
        <v>1311.1</v>
      </c>
      <c r="AE630" s="116" t="s">
        <v>1503</v>
      </c>
      <c r="AF630" s="116">
        <v>100</v>
      </c>
      <c r="AG630" s="116"/>
      <c r="AH630" s="116"/>
      <c r="AI630" s="116"/>
      <c r="AJ630" s="120"/>
      <c r="AK630" s="90" t="s">
        <v>2466</v>
      </c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102"/>
      <c r="AW630" s="106"/>
      <c r="AX630" s="93"/>
      <c r="AY630" s="106"/>
      <c r="AZ630" s="93"/>
      <c r="BA630" s="106"/>
      <c r="BB630" s="93"/>
      <c r="BC630" s="106"/>
      <c r="BD630" s="93"/>
      <c r="BE630" s="106"/>
      <c r="BF630" s="93"/>
      <c r="BG630" s="106"/>
      <c r="BH630" s="98"/>
      <c r="BI630" s="93" t="s">
        <v>2727</v>
      </c>
      <c r="BJ630" s="110">
        <v>2051</v>
      </c>
      <c r="BK630" s="93"/>
      <c r="BL630" s="132"/>
      <c r="BM630" s="93" t="s">
        <v>3131</v>
      </c>
      <c r="BN630" s="93"/>
      <c r="BO630" s="93"/>
      <c r="BP630" s="93"/>
      <c r="BQ630" s="93"/>
      <c r="BR630" s="93"/>
      <c r="BS630" s="93"/>
      <c r="BT630" s="98"/>
      <c r="BU630" s="128">
        <v>2684391</v>
      </c>
      <c r="BV630" s="128">
        <v>1151800</v>
      </c>
      <c r="BW630" s="82" t="s">
        <v>27</v>
      </c>
      <c r="BX630" s="35" t="s">
        <v>28</v>
      </c>
      <c r="BY630" s="82"/>
      <c r="BZ630" s="50"/>
      <c r="CA630" s="49">
        <v>235.5</v>
      </c>
      <c r="CB630" s="35">
        <v>226</v>
      </c>
      <c r="CC630" s="35">
        <v>220</v>
      </c>
      <c r="CD630" s="35">
        <v>211.1</v>
      </c>
      <c r="CE630" s="35">
        <v>0</v>
      </c>
      <c r="CF630" s="35">
        <v>0</v>
      </c>
      <c r="CG630" s="35">
        <v>0</v>
      </c>
      <c r="CH630" s="51">
        <v>0</v>
      </c>
    </row>
    <row r="631" spans="1:86" ht="13" x14ac:dyDescent="0.3">
      <c r="A631" s="34">
        <v>600050</v>
      </c>
      <c r="B631" s="35" t="s">
        <v>1504</v>
      </c>
      <c r="C631" s="35" t="s">
        <v>1505</v>
      </c>
      <c r="D631" s="35" t="s">
        <v>1506</v>
      </c>
      <c r="E631" s="52" t="s">
        <v>36</v>
      </c>
      <c r="F631" s="37" t="s">
        <v>1503</v>
      </c>
      <c r="G631" s="139" t="s">
        <v>24</v>
      </c>
      <c r="H631" s="144">
        <v>1</v>
      </c>
      <c r="I631" s="49" t="s">
        <v>25</v>
      </c>
      <c r="J631" s="38" t="s">
        <v>26</v>
      </c>
      <c r="K631" s="39"/>
      <c r="L631" s="40">
        <v>2</v>
      </c>
      <c r="M631" s="41">
        <v>1.93</v>
      </c>
      <c r="N631" s="124">
        <f>M631*H631</f>
        <v>1.93</v>
      </c>
      <c r="O631" s="42">
        <v>1.85</v>
      </c>
      <c r="P631" s="124">
        <f>O631*H631</f>
        <v>1.85</v>
      </c>
      <c r="Q631" s="43">
        <v>2.9</v>
      </c>
      <c r="R631" s="44">
        <v>2</v>
      </c>
      <c r="S631" s="45">
        <v>0.9</v>
      </c>
      <c r="T631" s="124">
        <f>Q631*H631</f>
        <v>2.9</v>
      </c>
      <c r="U631" s="40">
        <v>0</v>
      </c>
      <c r="V631" s="35">
        <v>0</v>
      </c>
      <c r="W631" s="41">
        <v>0</v>
      </c>
      <c r="X631" s="46">
        <v>0</v>
      </c>
      <c r="Y631" s="47">
        <v>0</v>
      </c>
      <c r="Z631" s="48">
        <v>0</v>
      </c>
      <c r="AA631" s="124">
        <f>X631*H631</f>
        <v>0</v>
      </c>
      <c r="AB631" s="49">
        <v>1991</v>
      </c>
      <c r="AC631" s="50">
        <v>1991</v>
      </c>
      <c r="AD631" s="86">
        <v>2139</v>
      </c>
      <c r="AE631" s="116" t="s">
        <v>1503</v>
      </c>
      <c r="AF631" s="116">
        <v>100</v>
      </c>
      <c r="AG631" s="116"/>
      <c r="AH631" s="116"/>
      <c r="AI631" s="116"/>
      <c r="AJ631" s="120"/>
      <c r="AK631" s="90" t="s">
        <v>2467</v>
      </c>
      <c r="AL631" s="90" t="s">
        <v>2468</v>
      </c>
      <c r="AM631" s="90"/>
      <c r="AN631" s="90"/>
      <c r="AO631" s="90"/>
      <c r="AP631" s="90"/>
      <c r="AQ631" s="90"/>
      <c r="AR631" s="90"/>
      <c r="AS631" s="90"/>
      <c r="AT631" s="90"/>
      <c r="AU631" s="90"/>
      <c r="AV631" s="102"/>
      <c r="AW631" s="106"/>
      <c r="AX631" s="93"/>
      <c r="AY631" s="106"/>
      <c r="AZ631" s="93"/>
      <c r="BA631" s="106"/>
      <c r="BB631" s="93"/>
      <c r="BC631" s="106"/>
      <c r="BD631" s="93"/>
      <c r="BE631" s="106"/>
      <c r="BF631" s="93"/>
      <c r="BG631" s="106"/>
      <c r="BH631" s="98"/>
      <c r="BI631" s="93" t="s">
        <v>2727</v>
      </c>
      <c r="BJ631" s="110">
        <v>2084</v>
      </c>
      <c r="BK631" s="93"/>
      <c r="BL631" s="132"/>
      <c r="BM631" s="93" t="s">
        <v>3132</v>
      </c>
      <c r="BN631" s="93" t="s">
        <v>3133</v>
      </c>
      <c r="BO631" s="93"/>
      <c r="BP631" s="93"/>
      <c r="BQ631" s="93"/>
      <c r="BR631" s="93"/>
      <c r="BS631" s="93"/>
      <c r="BT631" s="98"/>
      <c r="BU631" s="128">
        <v>2688040</v>
      </c>
      <c r="BV631" s="128">
        <v>1156330</v>
      </c>
      <c r="BW631" s="82" t="s">
        <v>27</v>
      </c>
      <c r="BX631" s="35" t="s">
        <v>28</v>
      </c>
      <c r="BY631" s="82"/>
      <c r="BZ631" s="50"/>
      <c r="CA631" s="49">
        <v>117</v>
      </c>
      <c r="CB631" s="35">
        <v>107.3</v>
      </c>
      <c r="CC631" s="35">
        <v>107</v>
      </c>
      <c r="CD631" s="35">
        <v>91.1</v>
      </c>
      <c r="CE631" s="35">
        <v>0</v>
      </c>
      <c r="CF631" s="35">
        <v>0</v>
      </c>
      <c r="CG631" s="35">
        <v>0</v>
      </c>
      <c r="CH631" s="51">
        <v>0</v>
      </c>
    </row>
    <row r="632" spans="1:86" ht="13" x14ac:dyDescent="0.3">
      <c r="A632" s="34">
        <v>600100</v>
      </c>
      <c r="B632" s="35" t="s">
        <v>1507</v>
      </c>
      <c r="C632" s="35" t="s">
        <v>1505</v>
      </c>
      <c r="D632" s="35" t="s">
        <v>1508</v>
      </c>
      <c r="E632" s="52" t="s">
        <v>36</v>
      </c>
      <c r="F632" s="37" t="s">
        <v>1503</v>
      </c>
      <c r="G632" s="139" t="s">
        <v>24</v>
      </c>
      <c r="H632" s="144">
        <v>1</v>
      </c>
      <c r="I632" s="49" t="s">
        <v>25</v>
      </c>
      <c r="J632" s="38" t="s">
        <v>26</v>
      </c>
      <c r="K632" s="39"/>
      <c r="L632" s="40">
        <v>7</v>
      </c>
      <c r="M632" s="41">
        <v>60</v>
      </c>
      <c r="N632" s="124">
        <f>M632*H632</f>
        <v>60</v>
      </c>
      <c r="O632" s="42">
        <v>58</v>
      </c>
      <c r="P632" s="124">
        <f>O632*H632</f>
        <v>58</v>
      </c>
      <c r="Q632" s="43">
        <v>102.3</v>
      </c>
      <c r="R632" s="44">
        <v>69.7</v>
      </c>
      <c r="S632" s="45">
        <v>32.6</v>
      </c>
      <c r="T632" s="124">
        <f>Q632*H632</f>
        <v>102.3</v>
      </c>
      <c r="U632" s="40">
        <v>0</v>
      </c>
      <c r="V632" s="35">
        <v>0</v>
      </c>
      <c r="W632" s="41">
        <v>0</v>
      </c>
      <c r="X632" s="46">
        <v>0</v>
      </c>
      <c r="Y632" s="47">
        <v>0</v>
      </c>
      <c r="Z632" s="48">
        <v>0</v>
      </c>
      <c r="AA632" s="124">
        <f>X632*H632</f>
        <v>0</v>
      </c>
      <c r="AB632" s="49">
        <v>1947</v>
      </c>
      <c r="AC632" s="50">
        <v>1947</v>
      </c>
      <c r="AD632" s="86">
        <v>1139</v>
      </c>
      <c r="AE632" s="116" t="s">
        <v>701</v>
      </c>
      <c r="AF632" s="116">
        <v>50</v>
      </c>
      <c r="AG632" s="116" t="s">
        <v>1503</v>
      </c>
      <c r="AH632" s="116">
        <v>50</v>
      </c>
      <c r="AI632" s="116"/>
      <c r="AJ632" s="120"/>
      <c r="AK632" s="90" t="s">
        <v>2467</v>
      </c>
      <c r="AL632" s="90" t="s">
        <v>2469</v>
      </c>
      <c r="AM632" s="90" t="s">
        <v>2468</v>
      </c>
      <c r="AN632" s="90" t="s">
        <v>2470</v>
      </c>
      <c r="AO632" s="90" t="s">
        <v>2471</v>
      </c>
      <c r="AP632" s="90" t="s">
        <v>2472</v>
      </c>
      <c r="AQ632" s="90" t="s">
        <v>2473</v>
      </c>
      <c r="AR632" s="90" t="s">
        <v>2474</v>
      </c>
      <c r="AS632" s="90" t="s">
        <v>2475</v>
      </c>
      <c r="AT632" s="90" t="s">
        <v>1504</v>
      </c>
      <c r="AU632" s="90"/>
      <c r="AV632" s="102"/>
      <c r="AW632" s="106" t="s">
        <v>27</v>
      </c>
      <c r="AX632" s="93" t="s">
        <v>2704</v>
      </c>
      <c r="AY632" s="106"/>
      <c r="AZ632" s="93"/>
      <c r="BA632" s="106"/>
      <c r="BB632" s="93"/>
      <c r="BC632" s="106"/>
      <c r="BD632" s="93"/>
      <c r="BE632" s="106"/>
      <c r="BF632" s="93"/>
      <c r="BG632" s="106"/>
      <c r="BH632" s="98"/>
      <c r="BI632" s="93" t="s">
        <v>2727</v>
      </c>
      <c r="BJ632" s="110">
        <v>2084</v>
      </c>
      <c r="BK632" s="93"/>
      <c r="BL632" s="132"/>
      <c r="BM632" s="93" t="s">
        <v>3134</v>
      </c>
      <c r="BN632" s="93"/>
      <c r="BO632" s="93"/>
      <c r="BP632" s="93"/>
      <c r="BQ632" s="93"/>
      <c r="BR632" s="93"/>
      <c r="BS632" s="93"/>
      <c r="BT632" s="98"/>
      <c r="BU632" s="128">
        <v>2688930</v>
      </c>
      <c r="BV632" s="128">
        <v>1153440</v>
      </c>
      <c r="BW632" s="82" t="s">
        <v>27</v>
      </c>
      <c r="BX632" s="35" t="s">
        <v>28</v>
      </c>
      <c r="BY632" s="82"/>
      <c r="BZ632" s="50"/>
      <c r="CA632" s="49">
        <v>996.5</v>
      </c>
      <c r="CB632" s="35">
        <v>946.7</v>
      </c>
      <c r="CC632" s="35">
        <v>914.3</v>
      </c>
      <c r="CD632" s="35">
        <v>895</v>
      </c>
      <c r="CE632" s="35">
        <v>0</v>
      </c>
      <c r="CF632" s="35">
        <v>0</v>
      </c>
      <c r="CG632" s="35">
        <v>0</v>
      </c>
      <c r="CH632" s="51">
        <v>0</v>
      </c>
    </row>
    <row r="633" spans="1:86" ht="13" x14ac:dyDescent="0.3">
      <c r="A633" s="34">
        <v>600200</v>
      </c>
      <c r="B633" s="35" t="s">
        <v>1509</v>
      </c>
      <c r="C633" s="35" t="s">
        <v>1505</v>
      </c>
      <c r="D633" s="35" t="s">
        <v>1510</v>
      </c>
      <c r="E633" s="55" t="s">
        <v>69</v>
      </c>
      <c r="F633" s="37" t="s">
        <v>1503</v>
      </c>
      <c r="G633" s="139" t="s">
        <v>24</v>
      </c>
      <c r="H633" s="144">
        <v>1</v>
      </c>
      <c r="I633" s="49" t="s">
        <v>25</v>
      </c>
      <c r="J633" s="38"/>
      <c r="K633" s="39" t="s">
        <v>69</v>
      </c>
      <c r="L633" s="40">
        <v>0</v>
      </c>
      <c r="M633" s="41">
        <v>0</v>
      </c>
      <c r="N633" s="124">
        <f>M633*H633</f>
        <v>0</v>
      </c>
      <c r="O633" s="42">
        <v>0</v>
      </c>
      <c r="P633" s="124">
        <f>O633*H633</f>
        <v>0</v>
      </c>
      <c r="Q633" s="43">
        <v>0</v>
      </c>
      <c r="R633" s="44">
        <v>0</v>
      </c>
      <c r="S633" s="45">
        <v>0</v>
      </c>
      <c r="T633" s="124">
        <f>Q633*H633</f>
        <v>0</v>
      </c>
      <c r="U633" s="40">
        <v>1.2</v>
      </c>
      <c r="V633" s="35">
        <v>0.98</v>
      </c>
      <c r="W633" s="41">
        <v>1.1200000000000001</v>
      </c>
      <c r="X633" s="56">
        <v>3.75</v>
      </c>
      <c r="Y633" s="47">
        <v>1.78</v>
      </c>
      <c r="Z633" s="48">
        <v>1.97</v>
      </c>
      <c r="AA633" s="124">
        <f>X633*H633</f>
        <v>3.75</v>
      </c>
      <c r="AB633" s="49">
        <v>1947</v>
      </c>
      <c r="AC633" s="50">
        <v>1947</v>
      </c>
      <c r="AD633" s="86">
        <v>2041.1</v>
      </c>
      <c r="AE633" s="116" t="s">
        <v>701</v>
      </c>
      <c r="AF633" s="116">
        <v>50</v>
      </c>
      <c r="AG633" s="116" t="s">
        <v>1503</v>
      </c>
      <c r="AH633" s="116">
        <v>50</v>
      </c>
      <c r="AI633" s="116"/>
      <c r="AJ633" s="120"/>
      <c r="AK633" s="90" t="s">
        <v>2473</v>
      </c>
      <c r="AL633" s="90" t="s">
        <v>1504</v>
      </c>
      <c r="AM633" s="90" t="s">
        <v>2476</v>
      </c>
      <c r="AN633" s="90"/>
      <c r="AO633" s="90"/>
      <c r="AP633" s="90"/>
      <c r="AQ633" s="90"/>
      <c r="AR633" s="90"/>
      <c r="AS633" s="90"/>
      <c r="AT633" s="90"/>
      <c r="AU633" s="90"/>
      <c r="AV633" s="102"/>
      <c r="AW633" s="106"/>
      <c r="AX633" s="93"/>
      <c r="AY633" s="106"/>
      <c r="AZ633" s="93"/>
      <c r="BA633" s="106"/>
      <c r="BB633" s="93"/>
      <c r="BC633" s="106"/>
      <c r="BD633" s="93"/>
      <c r="BE633" s="106"/>
      <c r="BF633" s="93"/>
      <c r="BG633" s="106"/>
      <c r="BH633" s="98"/>
      <c r="BI633" s="93" t="s">
        <v>2727</v>
      </c>
      <c r="BJ633" s="110">
        <v>2084</v>
      </c>
      <c r="BK633" s="93"/>
      <c r="BL633" s="132"/>
      <c r="BM633" s="93" t="s">
        <v>3134</v>
      </c>
      <c r="BN633" s="93"/>
      <c r="BO633" s="93"/>
      <c r="BP633" s="93"/>
      <c r="BQ633" s="93"/>
      <c r="BR633" s="93"/>
      <c r="BS633" s="93"/>
      <c r="BT633" s="98"/>
      <c r="BU633" s="128">
        <v>2686930</v>
      </c>
      <c r="BV633" s="128">
        <v>1156291</v>
      </c>
      <c r="BW633" s="82"/>
      <c r="BX633" s="35"/>
      <c r="BY633" s="82"/>
      <c r="BZ633" s="50"/>
      <c r="CA633" s="49">
        <v>0</v>
      </c>
      <c r="CB633" s="35">
        <v>0</v>
      </c>
      <c r="CC633" s="35">
        <v>0</v>
      </c>
      <c r="CD633" s="35">
        <v>0</v>
      </c>
      <c r="CE633" s="35">
        <v>92.6</v>
      </c>
      <c r="CF633" s="35">
        <v>10</v>
      </c>
      <c r="CG633" s="35">
        <v>89</v>
      </c>
      <c r="CH633" s="51">
        <v>7.5</v>
      </c>
    </row>
    <row r="634" spans="1:86" ht="13" x14ac:dyDescent="0.3">
      <c r="A634" s="34">
        <v>600300</v>
      </c>
      <c r="B634" s="35" t="s">
        <v>1511</v>
      </c>
      <c r="C634" s="35" t="s">
        <v>1512</v>
      </c>
      <c r="D634" s="35" t="s">
        <v>1513</v>
      </c>
      <c r="E634" s="36" t="s">
        <v>22</v>
      </c>
      <c r="F634" s="37" t="s">
        <v>1503</v>
      </c>
      <c r="G634" s="139" t="s">
        <v>24</v>
      </c>
      <c r="H634" s="144">
        <v>1</v>
      </c>
      <c r="I634" s="49" t="s">
        <v>25</v>
      </c>
      <c r="J634" s="38" t="s">
        <v>26</v>
      </c>
      <c r="K634" s="39"/>
      <c r="L634" s="40">
        <v>0.95</v>
      </c>
      <c r="M634" s="41">
        <v>3.6</v>
      </c>
      <c r="N634" s="124">
        <f>M634*H634</f>
        <v>3.6</v>
      </c>
      <c r="O634" s="42">
        <v>3.58</v>
      </c>
      <c r="P634" s="124">
        <f>O634*H634</f>
        <v>3.58</v>
      </c>
      <c r="Q634" s="43">
        <v>13.7</v>
      </c>
      <c r="R634" s="44">
        <v>4.9000000000000004</v>
      </c>
      <c r="S634" s="45">
        <v>8.8000000000000007</v>
      </c>
      <c r="T634" s="124">
        <f>Q634*H634</f>
        <v>13.7</v>
      </c>
      <c r="U634" s="40">
        <v>0</v>
      </c>
      <c r="V634" s="35">
        <v>0</v>
      </c>
      <c r="W634" s="41">
        <v>0</v>
      </c>
      <c r="X634" s="46">
        <v>0</v>
      </c>
      <c r="Y634" s="47">
        <v>0</v>
      </c>
      <c r="Z634" s="48">
        <v>0</v>
      </c>
      <c r="AA634" s="124">
        <f>X634*H634</f>
        <v>0</v>
      </c>
      <c r="AB634" s="49">
        <v>1922</v>
      </c>
      <c r="AC634" s="50">
        <v>1988</v>
      </c>
      <c r="AD634" s="86">
        <v>1065</v>
      </c>
      <c r="AE634" s="116" t="s">
        <v>1503</v>
      </c>
      <c r="AF634" s="116">
        <v>100</v>
      </c>
      <c r="AG634" s="116"/>
      <c r="AH634" s="116"/>
      <c r="AI634" s="116"/>
      <c r="AJ634" s="120"/>
      <c r="AK634" s="90" t="s">
        <v>1511</v>
      </c>
      <c r="AL634" s="90" t="s">
        <v>2477</v>
      </c>
      <c r="AM634" s="90"/>
      <c r="AN634" s="90"/>
      <c r="AO634" s="90"/>
      <c r="AP634" s="90"/>
      <c r="AQ634" s="90"/>
      <c r="AR634" s="90"/>
      <c r="AS634" s="90"/>
      <c r="AT634" s="90"/>
      <c r="AU634" s="90"/>
      <c r="AV634" s="102"/>
      <c r="AW634" s="106"/>
      <c r="AX634" s="93"/>
      <c r="AY634" s="106"/>
      <c r="AZ634" s="93"/>
      <c r="BA634" s="106"/>
      <c r="BB634" s="93"/>
      <c r="BC634" s="106"/>
      <c r="BD634" s="93"/>
      <c r="BE634" s="106"/>
      <c r="BF634" s="93"/>
      <c r="BG634" s="106"/>
      <c r="BH634" s="98"/>
      <c r="BI634" s="93" t="s">
        <v>2727</v>
      </c>
      <c r="BJ634" s="110">
        <v>2043</v>
      </c>
      <c r="BK634" s="93"/>
      <c r="BL634" s="132"/>
      <c r="BM634" s="93" t="s">
        <v>3135</v>
      </c>
      <c r="BN634" s="93"/>
      <c r="BO634" s="93"/>
      <c r="BP634" s="93"/>
      <c r="BQ634" s="93"/>
      <c r="BR634" s="93"/>
      <c r="BS634" s="93"/>
      <c r="BT634" s="98"/>
      <c r="BU634" s="128">
        <v>2691791</v>
      </c>
      <c r="BV634" s="128">
        <v>1152720</v>
      </c>
      <c r="BW634" s="82" t="s">
        <v>27</v>
      </c>
      <c r="BX634" s="35" t="s">
        <v>28</v>
      </c>
      <c r="BY634" s="82"/>
      <c r="BZ634" s="50"/>
      <c r="CA634" s="49">
        <v>413.2</v>
      </c>
      <c r="CB634" s="35">
        <v>411</v>
      </c>
      <c r="CC634" s="35">
        <v>380</v>
      </c>
      <c r="CD634" s="35">
        <v>378</v>
      </c>
      <c r="CE634" s="35">
        <v>0</v>
      </c>
      <c r="CF634" s="35">
        <v>0</v>
      </c>
      <c r="CG634" s="35">
        <v>0</v>
      </c>
      <c r="CH634" s="51">
        <v>0</v>
      </c>
    </row>
    <row r="635" spans="1:86" ht="13" x14ac:dyDescent="0.3">
      <c r="A635" s="34">
        <v>600400</v>
      </c>
      <c r="B635" s="35" t="s">
        <v>1514</v>
      </c>
      <c r="C635" s="35" t="s">
        <v>1515</v>
      </c>
      <c r="D635" s="35" t="s">
        <v>1516</v>
      </c>
      <c r="E635" s="52" t="s">
        <v>36</v>
      </c>
      <c r="F635" s="37" t="s">
        <v>1503</v>
      </c>
      <c r="G635" s="139" t="s">
        <v>24</v>
      </c>
      <c r="H635" s="144">
        <v>1</v>
      </c>
      <c r="I635" s="49" t="s">
        <v>25</v>
      </c>
      <c r="J635" s="38" t="s">
        <v>26</v>
      </c>
      <c r="K635" s="39"/>
      <c r="L635" s="40">
        <v>6.6</v>
      </c>
      <c r="M635" s="41">
        <v>33</v>
      </c>
      <c r="N635" s="124">
        <f>M635*H635</f>
        <v>33</v>
      </c>
      <c r="O635" s="42">
        <v>33</v>
      </c>
      <c r="P635" s="124">
        <f>O635*H635</f>
        <v>33</v>
      </c>
      <c r="Q635" s="43">
        <v>160</v>
      </c>
      <c r="R635" s="44">
        <v>85.5</v>
      </c>
      <c r="S635" s="45">
        <v>74.5</v>
      </c>
      <c r="T635" s="124">
        <f>Q635*H635</f>
        <v>160</v>
      </c>
      <c r="U635" s="40">
        <v>0</v>
      </c>
      <c r="V635" s="35">
        <v>0</v>
      </c>
      <c r="W635" s="41">
        <v>0</v>
      </c>
      <c r="X635" s="46">
        <v>0</v>
      </c>
      <c r="Y635" s="47">
        <v>0</v>
      </c>
      <c r="Z635" s="48">
        <v>0</v>
      </c>
      <c r="AA635" s="124">
        <f>X635*H635</f>
        <v>0</v>
      </c>
      <c r="AB635" s="49">
        <v>1920</v>
      </c>
      <c r="AC635" s="50">
        <v>1958</v>
      </c>
      <c r="AD635" s="86">
        <v>1007.24</v>
      </c>
      <c r="AE635" s="116" t="s">
        <v>1503</v>
      </c>
      <c r="AF635" s="116">
        <v>81.42</v>
      </c>
      <c r="AG635" s="116" t="s">
        <v>23</v>
      </c>
      <c r="AH635" s="116">
        <v>17</v>
      </c>
      <c r="AI635" s="116" t="s">
        <v>1503</v>
      </c>
      <c r="AJ635" s="120">
        <v>54</v>
      </c>
      <c r="AK635" s="90" t="s">
        <v>2478</v>
      </c>
      <c r="AL635" s="90" t="s">
        <v>2479</v>
      </c>
      <c r="AM635" s="90" t="s">
        <v>2480</v>
      </c>
      <c r="AN635" s="90" t="s">
        <v>2481</v>
      </c>
      <c r="AO635" s="90" t="s">
        <v>2482</v>
      </c>
      <c r="AP635" s="90"/>
      <c r="AQ635" s="90"/>
      <c r="AR635" s="90"/>
      <c r="AS635" s="90"/>
      <c r="AT635" s="90"/>
      <c r="AU635" s="90"/>
      <c r="AV635" s="102"/>
      <c r="AW635" s="106"/>
      <c r="AX635" s="93"/>
      <c r="AY635" s="106"/>
      <c r="AZ635" s="93"/>
      <c r="BA635" s="106"/>
      <c r="BB635" s="93"/>
      <c r="BC635" s="106"/>
      <c r="BD635" s="93"/>
      <c r="BE635" s="106"/>
      <c r="BF635" s="93"/>
      <c r="BG635" s="106"/>
      <c r="BH635" s="98"/>
      <c r="BI635" s="93" t="s">
        <v>2727</v>
      </c>
      <c r="BJ635" s="110">
        <v>2085</v>
      </c>
      <c r="BK635" s="93"/>
      <c r="BL635" s="132"/>
      <c r="BM635" s="93" t="s">
        <v>3136</v>
      </c>
      <c r="BN635" s="93" t="s">
        <v>3137</v>
      </c>
      <c r="BO635" s="93" t="s">
        <v>2916</v>
      </c>
      <c r="BP635" s="93"/>
      <c r="BQ635" s="93"/>
      <c r="BR635" s="93"/>
      <c r="BS635" s="93"/>
      <c r="BT635" s="98"/>
      <c r="BU635" s="128">
        <v>2694900</v>
      </c>
      <c r="BV635" s="128">
        <v>1152520</v>
      </c>
      <c r="BW635" s="82" t="s">
        <v>27</v>
      </c>
      <c r="BX635" s="35" t="s">
        <v>28</v>
      </c>
      <c r="BY635" s="82"/>
      <c r="BZ635" s="50"/>
      <c r="CA635" s="49">
        <v>842.9</v>
      </c>
      <c r="CB635" s="35">
        <v>821.9</v>
      </c>
      <c r="CC635" s="35">
        <v>758</v>
      </c>
      <c r="CD635" s="35">
        <v>739.1</v>
      </c>
      <c r="CE635" s="35">
        <v>0</v>
      </c>
      <c r="CF635" s="35">
        <v>0</v>
      </c>
      <c r="CG635" s="35">
        <v>0</v>
      </c>
      <c r="CH635" s="51">
        <v>0</v>
      </c>
    </row>
    <row r="636" spans="1:86" ht="13" x14ac:dyDescent="0.3">
      <c r="A636" s="34">
        <v>600500</v>
      </c>
      <c r="B636" s="35" t="s">
        <v>1517</v>
      </c>
      <c r="C636" s="35" t="s">
        <v>1518</v>
      </c>
      <c r="D636" s="35" t="s">
        <v>1516</v>
      </c>
      <c r="E636" s="36" t="s">
        <v>22</v>
      </c>
      <c r="F636" s="37" t="s">
        <v>1503</v>
      </c>
      <c r="G636" s="139" t="s">
        <v>24</v>
      </c>
      <c r="H636" s="144">
        <v>1</v>
      </c>
      <c r="I636" s="49" t="s">
        <v>25</v>
      </c>
      <c r="J636" s="38" t="s">
        <v>26</v>
      </c>
      <c r="K636" s="39"/>
      <c r="L636" s="40">
        <v>11.5</v>
      </c>
      <c r="M636" s="41">
        <v>14</v>
      </c>
      <c r="N636" s="124">
        <f>M636*H636</f>
        <v>14</v>
      </c>
      <c r="O636" s="42">
        <v>13</v>
      </c>
      <c r="P636" s="124">
        <f>O636*H636</f>
        <v>13</v>
      </c>
      <c r="Q636" s="43">
        <v>55</v>
      </c>
      <c r="R636" s="44">
        <v>22</v>
      </c>
      <c r="S636" s="45">
        <v>33</v>
      </c>
      <c r="T636" s="124">
        <f>Q636*H636</f>
        <v>55</v>
      </c>
      <c r="U636" s="40">
        <v>0</v>
      </c>
      <c r="V636" s="35">
        <v>0</v>
      </c>
      <c r="W636" s="41">
        <v>0</v>
      </c>
      <c r="X636" s="46">
        <v>0</v>
      </c>
      <c r="Y636" s="47">
        <v>0</v>
      </c>
      <c r="Z636" s="48">
        <v>0</v>
      </c>
      <c r="AA636" s="124">
        <f>X636*H636</f>
        <v>0</v>
      </c>
      <c r="AB636" s="49">
        <v>1968</v>
      </c>
      <c r="AC636" s="50">
        <v>1968</v>
      </c>
      <c r="AD636" s="86">
        <v>1001.9</v>
      </c>
      <c r="AE636" s="116" t="s">
        <v>1503</v>
      </c>
      <c r="AF636" s="116">
        <v>100</v>
      </c>
      <c r="AG636" s="116"/>
      <c r="AH636" s="116"/>
      <c r="AI636" s="116"/>
      <c r="AJ636" s="120"/>
      <c r="AK636" s="90" t="s">
        <v>2478</v>
      </c>
      <c r="AL636" s="90" t="s">
        <v>2483</v>
      </c>
      <c r="AM636" s="90"/>
      <c r="AN636" s="90"/>
      <c r="AO636" s="90"/>
      <c r="AP636" s="90"/>
      <c r="AQ636" s="90"/>
      <c r="AR636" s="90"/>
      <c r="AS636" s="90"/>
      <c r="AT636" s="90"/>
      <c r="AU636" s="90"/>
      <c r="AV636" s="102"/>
      <c r="AW636" s="106" t="s">
        <v>1140</v>
      </c>
      <c r="AX636" s="93" t="s">
        <v>2705</v>
      </c>
      <c r="AY636" s="106"/>
      <c r="AZ636" s="93"/>
      <c r="BA636" s="106"/>
      <c r="BB636" s="93"/>
      <c r="BC636" s="106"/>
      <c r="BD636" s="93"/>
      <c r="BE636" s="106"/>
      <c r="BF636" s="93"/>
      <c r="BG636" s="106"/>
      <c r="BH636" s="98"/>
      <c r="BI636" s="93" t="s">
        <v>2732</v>
      </c>
      <c r="BJ636" s="131">
        <v>9999</v>
      </c>
      <c r="BK636" s="93"/>
      <c r="BL636" s="132"/>
      <c r="BM636" s="93"/>
      <c r="BN636" s="93"/>
      <c r="BO636" s="93"/>
      <c r="BP636" s="93"/>
      <c r="BQ636" s="93"/>
      <c r="BR636" s="93"/>
      <c r="BS636" s="93"/>
      <c r="BT636" s="98"/>
      <c r="BU636" s="128">
        <v>2695080</v>
      </c>
      <c r="BV636" s="128">
        <v>1152540</v>
      </c>
      <c r="BW636" s="82" t="s">
        <v>27</v>
      </c>
      <c r="BX636" s="35" t="s">
        <v>28</v>
      </c>
      <c r="BY636" s="82"/>
      <c r="BZ636" s="50"/>
      <c r="CA636" s="49">
        <v>134.1</v>
      </c>
      <c r="CB636" s="35">
        <v>122</v>
      </c>
      <c r="CC636" s="35">
        <v>114.8</v>
      </c>
      <c r="CD636" s="35">
        <v>104.4</v>
      </c>
      <c r="CE636" s="35">
        <v>0</v>
      </c>
      <c r="CF636" s="35">
        <v>0</v>
      </c>
      <c r="CG636" s="35">
        <v>0</v>
      </c>
      <c r="CH636" s="51">
        <v>0</v>
      </c>
    </row>
    <row r="637" spans="1:86" ht="13" x14ac:dyDescent="0.3">
      <c r="A637" s="34">
        <v>600600</v>
      </c>
      <c r="B637" s="35" t="s">
        <v>1519</v>
      </c>
      <c r="C637" s="35" t="s">
        <v>1520</v>
      </c>
      <c r="D637" s="35" t="s">
        <v>1521</v>
      </c>
      <c r="E637" s="52" t="s">
        <v>36</v>
      </c>
      <c r="F637" s="37" t="s">
        <v>1503</v>
      </c>
      <c r="G637" s="139" t="s">
        <v>24</v>
      </c>
      <c r="H637" s="144">
        <v>1</v>
      </c>
      <c r="I637" s="49" t="s">
        <v>25</v>
      </c>
      <c r="J637" s="38" t="s">
        <v>26</v>
      </c>
      <c r="K637" s="39"/>
      <c r="L637" s="40">
        <v>1.6</v>
      </c>
      <c r="M637" s="41">
        <v>10</v>
      </c>
      <c r="N637" s="124">
        <f>M637*H637</f>
        <v>10</v>
      </c>
      <c r="O637" s="42">
        <v>10</v>
      </c>
      <c r="P637" s="124">
        <f>O637*H637</f>
        <v>10</v>
      </c>
      <c r="Q637" s="43">
        <v>6.8</v>
      </c>
      <c r="R637" s="44">
        <v>5.6</v>
      </c>
      <c r="S637" s="45">
        <v>1.2</v>
      </c>
      <c r="T637" s="124">
        <f>Q637*H637</f>
        <v>6.8</v>
      </c>
      <c r="U637" s="40">
        <v>0</v>
      </c>
      <c r="V637" s="35">
        <v>0</v>
      </c>
      <c r="W637" s="41">
        <v>0</v>
      </c>
      <c r="X637" s="46">
        <v>0</v>
      </c>
      <c r="Y637" s="47">
        <v>0</v>
      </c>
      <c r="Z637" s="48">
        <v>0</v>
      </c>
      <c r="AA637" s="124">
        <f>X637*H637</f>
        <v>0</v>
      </c>
      <c r="AB637" s="49">
        <v>1925</v>
      </c>
      <c r="AC637" s="50">
        <v>1925</v>
      </c>
      <c r="AD637" s="86">
        <v>948.5</v>
      </c>
      <c r="AE637" s="116" t="s">
        <v>1503</v>
      </c>
      <c r="AF637" s="116">
        <v>100</v>
      </c>
      <c r="AG637" s="116"/>
      <c r="AH637" s="116"/>
      <c r="AI637" s="116"/>
      <c r="AJ637" s="120"/>
      <c r="AK637" s="90" t="s">
        <v>2484</v>
      </c>
      <c r="AL637" s="90" t="s">
        <v>2485</v>
      </c>
      <c r="AM637" s="90"/>
      <c r="AN637" s="90"/>
      <c r="AO637" s="90"/>
      <c r="AP637" s="90"/>
      <c r="AQ637" s="90"/>
      <c r="AR637" s="90"/>
      <c r="AS637" s="90"/>
      <c r="AT637" s="90"/>
      <c r="AU637" s="90"/>
      <c r="AV637" s="102"/>
      <c r="AW637" s="106"/>
      <c r="AX637" s="93"/>
      <c r="AY637" s="106"/>
      <c r="AZ637" s="93"/>
      <c r="BA637" s="106"/>
      <c r="BB637" s="93"/>
      <c r="BC637" s="106"/>
      <c r="BD637" s="93"/>
      <c r="BE637" s="106"/>
      <c r="BF637" s="93"/>
      <c r="BG637" s="106"/>
      <c r="BH637" s="98"/>
      <c r="BI637" s="93" t="s">
        <v>2732</v>
      </c>
      <c r="BJ637" s="131">
        <v>9999</v>
      </c>
      <c r="BK637" s="93"/>
      <c r="BL637" s="132"/>
      <c r="BM637" s="93"/>
      <c r="BN637" s="93"/>
      <c r="BO637" s="93"/>
      <c r="BP637" s="93"/>
      <c r="BQ637" s="93"/>
      <c r="BR637" s="93"/>
      <c r="BS637" s="93"/>
      <c r="BT637" s="98"/>
      <c r="BU637" s="128">
        <v>2699660</v>
      </c>
      <c r="BV637" s="128">
        <v>1149590</v>
      </c>
      <c r="BW637" s="82" t="s">
        <v>27</v>
      </c>
      <c r="BX637" s="35" t="s">
        <v>28</v>
      </c>
      <c r="BY637" s="82"/>
      <c r="BZ637" s="50"/>
      <c r="CA637" s="49">
        <v>885</v>
      </c>
      <c r="CB637" s="35">
        <v>878</v>
      </c>
      <c r="CC637" s="35">
        <v>770</v>
      </c>
      <c r="CD637" s="35">
        <v>670</v>
      </c>
      <c r="CE637" s="35">
        <v>0</v>
      </c>
      <c r="CF637" s="35">
        <v>0</v>
      </c>
      <c r="CG637" s="35">
        <v>0</v>
      </c>
      <c r="CH637" s="51">
        <v>0</v>
      </c>
    </row>
    <row r="638" spans="1:86" ht="13" x14ac:dyDescent="0.3">
      <c r="A638" s="34">
        <v>600650</v>
      </c>
      <c r="B638" s="35" t="s">
        <v>1522</v>
      </c>
      <c r="C638" s="35" t="s">
        <v>1523</v>
      </c>
      <c r="D638" s="35" t="s">
        <v>1524</v>
      </c>
      <c r="E638" s="36" t="s">
        <v>22</v>
      </c>
      <c r="F638" s="37" t="s">
        <v>1503</v>
      </c>
      <c r="G638" s="139" t="s">
        <v>24</v>
      </c>
      <c r="H638" s="144">
        <v>1</v>
      </c>
      <c r="I638" s="49" t="s">
        <v>25</v>
      </c>
      <c r="J638" s="38" t="s">
        <v>26</v>
      </c>
      <c r="K638" s="39"/>
      <c r="L638" s="40">
        <v>0.04</v>
      </c>
      <c r="M638" s="41">
        <v>0.31</v>
      </c>
      <c r="N638" s="124">
        <f>M638*H638</f>
        <v>0.31</v>
      </c>
      <c r="O638" s="42">
        <v>0.31</v>
      </c>
      <c r="P638" s="124">
        <f>O638*H638</f>
        <v>0.31</v>
      </c>
      <c r="Q638" s="43">
        <v>2</v>
      </c>
      <c r="R638" s="44">
        <v>0.8</v>
      </c>
      <c r="S638" s="45">
        <v>1.2</v>
      </c>
      <c r="T638" s="124">
        <f>Q638*H638</f>
        <v>2</v>
      </c>
      <c r="U638" s="40">
        <v>0</v>
      </c>
      <c r="V638" s="35">
        <v>0</v>
      </c>
      <c r="W638" s="41">
        <v>0</v>
      </c>
      <c r="X638" s="46">
        <v>0</v>
      </c>
      <c r="Y638" s="47">
        <v>0</v>
      </c>
      <c r="Z638" s="48">
        <v>0</v>
      </c>
      <c r="AA638" s="124">
        <f>X638*H638</f>
        <v>0</v>
      </c>
      <c r="AB638" s="49">
        <v>2008</v>
      </c>
      <c r="AC638" s="50"/>
      <c r="AD638" s="86">
        <v>1065</v>
      </c>
      <c r="AE638" s="116" t="s">
        <v>1503</v>
      </c>
      <c r="AF638" s="116">
        <v>100</v>
      </c>
      <c r="AG638" s="116"/>
      <c r="AH638" s="116"/>
      <c r="AI638" s="116"/>
      <c r="AJ638" s="120"/>
      <c r="AK638" s="90" t="s">
        <v>1523</v>
      </c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102"/>
      <c r="AW638" s="106"/>
      <c r="AX638" s="93"/>
      <c r="AY638" s="106"/>
      <c r="AZ638" s="93"/>
      <c r="BA638" s="106"/>
      <c r="BB638" s="93"/>
      <c r="BC638" s="106"/>
      <c r="BD638" s="93"/>
      <c r="BE638" s="106"/>
      <c r="BF638" s="93"/>
      <c r="BG638" s="106"/>
      <c r="BH638" s="98"/>
      <c r="BI638" s="93" t="s">
        <v>2727</v>
      </c>
      <c r="BJ638" s="110">
        <v>2046</v>
      </c>
      <c r="BK638" s="93"/>
      <c r="BL638" s="132"/>
      <c r="BM638" s="93" t="s">
        <v>3131</v>
      </c>
      <c r="BN638" s="93"/>
      <c r="BO638" s="93"/>
      <c r="BP638" s="93"/>
      <c r="BQ638" s="93"/>
      <c r="BR638" s="93"/>
      <c r="BS638" s="93"/>
      <c r="BT638" s="98"/>
      <c r="BU638" s="128">
        <v>2700619</v>
      </c>
      <c r="BV638" s="128">
        <v>1148638</v>
      </c>
      <c r="BW638" s="82" t="s">
        <v>48</v>
      </c>
      <c r="BX638" s="35" t="s">
        <v>49</v>
      </c>
      <c r="BY638" s="82" t="s">
        <v>26</v>
      </c>
      <c r="BZ638" s="50" t="s">
        <v>1746</v>
      </c>
      <c r="CA638" s="49">
        <v>565</v>
      </c>
      <c r="CB638" s="35">
        <v>563</v>
      </c>
      <c r="CC638" s="35">
        <v>0</v>
      </c>
      <c r="CD638" s="35">
        <v>0</v>
      </c>
      <c r="CE638" s="35">
        <v>0</v>
      </c>
      <c r="CF638" s="35">
        <v>0</v>
      </c>
      <c r="CG638" s="35">
        <v>0</v>
      </c>
      <c r="CH638" s="51">
        <v>0</v>
      </c>
    </row>
    <row r="639" spans="1:86" ht="13" x14ac:dyDescent="0.3">
      <c r="A639" s="34">
        <v>600700</v>
      </c>
      <c r="B639" s="35" t="s">
        <v>1525</v>
      </c>
      <c r="C639" s="35" t="s">
        <v>1526</v>
      </c>
      <c r="D639" s="35" t="s">
        <v>1527</v>
      </c>
      <c r="E639" s="36" t="s">
        <v>22</v>
      </c>
      <c r="F639" s="37" t="s">
        <v>1503</v>
      </c>
      <c r="G639" s="139" t="s">
        <v>24</v>
      </c>
      <c r="H639" s="144">
        <v>1</v>
      </c>
      <c r="I639" s="49" t="s">
        <v>25</v>
      </c>
      <c r="J639" s="38" t="s">
        <v>26</v>
      </c>
      <c r="K639" s="39"/>
      <c r="L639" s="40">
        <v>0.3</v>
      </c>
      <c r="M639" s="41">
        <v>2.1</v>
      </c>
      <c r="N639" s="124">
        <f>M639*H639</f>
        <v>2.1</v>
      </c>
      <c r="O639" s="42">
        <v>2.1</v>
      </c>
      <c r="P639" s="124">
        <f>O639*H639</f>
        <v>2.1</v>
      </c>
      <c r="Q639" s="43">
        <v>10.9</v>
      </c>
      <c r="R639" s="44">
        <v>4.4000000000000004</v>
      </c>
      <c r="S639" s="45">
        <v>6.5</v>
      </c>
      <c r="T639" s="124">
        <f>Q639*H639</f>
        <v>10.9</v>
      </c>
      <c r="U639" s="40">
        <v>0</v>
      </c>
      <c r="V639" s="35">
        <v>0</v>
      </c>
      <c r="W639" s="41">
        <v>0</v>
      </c>
      <c r="X639" s="46">
        <v>0</v>
      </c>
      <c r="Y639" s="47">
        <v>0</v>
      </c>
      <c r="Z639" s="48">
        <v>0</v>
      </c>
      <c r="AA639" s="124">
        <f>X639*H639</f>
        <v>0</v>
      </c>
      <c r="AB639" s="49">
        <v>1950</v>
      </c>
      <c r="AC639" s="50">
        <v>2007</v>
      </c>
      <c r="AD639" s="86">
        <v>804.5</v>
      </c>
      <c r="AE639" s="116" t="s">
        <v>1503</v>
      </c>
      <c r="AF639" s="116">
        <v>100</v>
      </c>
      <c r="AG639" s="116"/>
      <c r="AH639" s="116"/>
      <c r="AI639" s="116"/>
      <c r="AJ639" s="120"/>
      <c r="AK639" s="90" t="s">
        <v>2486</v>
      </c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102"/>
      <c r="AW639" s="106"/>
      <c r="AX639" s="93"/>
      <c r="AY639" s="106"/>
      <c r="AZ639" s="93"/>
      <c r="BA639" s="106"/>
      <c r="BB639" s="93"/>
      <c r="BC639" s="106"/>
      <c r="BD639" s="93"/>
      <c r="BE639" s="106"/>
      <c r="BF639" s="93"/>
      <c r="BG639" s="106"/>
      <c r="BH639" s="98"/>
      <c r="BI639" s="93" t="s">
        <v>2727</v>
      </c>
      <c r="BJ639" s="110">
        <v>2046</v>
      </c>
      <c r="BK639" s="93"/>
      <c r="BL639" s="132"/>
      <c r="BM639" s="93"/>
      <c r="BN639" s="93"/>
      <c r="BO639" s="93"/>
      <c r="BP639" s="93"/>
      <c r="BQ639" s="93"/>
      <c r="BR639" s="93"/>
      <c r="BS639" s="93"/>
      <c r="BT639" s="98"/>
      <c r="BU639" s="128">
        <v>2703579</v>
      </c>
      <c r="BV639" s="128">
        <v>1149149</v>
      </c>
      <c r="BW639" s="82" t="s">
        <v>27</v>
      </c>
      <c r="BX639" s="35" t="s">
        <v>28</v>
      </c>
      <c r="BY639" s="82"/>
      <c r="BZ639" s="50"/>
      <c r="CA639" s="49">
        <v>918.5</v>
      </c>
      <c r="CB639" s="35">
        <v>870.5</v>
      </c>
      <c r="CC639" s="35">
        <v>840</v>
      </c>
      <c r="CD639" s="35">
        <v>796.1</v>
      </c>
      <c r="CE639" s="35">
        <v>0</v>
      </c>
      <c r="CF639" s="35">
        <v>0</v>
      </c>
      <c r="CG639" s="35">
        <v>0</v>
      </c>
      <c r="CH639" s="51">
        <v>0</v>
      </c>
    </row>
    <row r="640" spans="1:86" ht="13" x14ac:dyDescent="0.3">
      <c r="A640" s="34">
        <v>600750</v>
      </c>
      <c r="B640" s="35" t="s">
        <v>1528</v>
      </c>
      <c r="C640" s="35" t="s">
        <v>1529</v>
      </c>
      <c r="D640" s="35" t="s">
        <v>1530</v>
      </c>
      <c r="E640" s="36" t="s">
        <v>22</v>
      </c>
      <c r="F640" s="37" t="s">
        <v>1503</v>
      </c>
      <c r="G640" s="139" t="s">
        <v>24</v>
      </c>
      <c r="H640" s="144">
        <v>1</v>
      </c>
      <c r="I640" s="49" t="s">
        <v>25</v>
      </c>
      <c r="J640" s="38" t="s">
        <v>26</v>
      </c>
      <c r="K640" s="39"/>
      <c r="L640" s="40">
        <v>1.65</v>
      </c>
      <c r="M640" s="41">
        <v>1</v>
      </c>
      <c r="N640" s="124">
        <f>M640*H640</f>
        <v>1</v>
      </c>
      <c r="O640" s="42">
        <v>1</v>
      </c>
      <c r="P640" s="124">
        <f>O640*H640</f>
        <v>1</v>
      </c>
      <c r="Q640" s="43">
        <v>4.3</v>
      </c>
      <c r="R640" s="44">
        <v>1.5</v>
      </c>
      <c r="S640" s="45">
        <v>2.8</v>
      </c>
      <c r="T640" s="124">
        <f>Q640*H640</f>
        <v>4.3</v>
      </c>
      <c r="U640" s="40">
        <v>0</v>
      </c>
      <c r="V640" s="35">
        <v>0</v>
      </c>
      <c r="W640" s="41">
        <v>0</v>
      </c>
      <c r="X640" s="46">
        <v>0</v>
      </c>
      <c r="Y640" s="47">
        <v>0</v>
      </c>
      <c r="Z640" s="48">
        <v>0</v>
      </c>
      <c r="AA640" s="124">
        <f>X640*H640</f>
        <v>0</v>
      </c>
      <c r="AB640" s="49">
        <v>2000</v>
      </c>
      <c r="AC640" s="50">
        <v>2000</v>
      </c>
      <c r="AD640" s="86">
        <v>1160.8599999999999</v>
      </c>
      <c r="AE640" s="116" t="s">
        <v>1503</v>
      </c>
      <c r="AF640" s="116">
        <v>100</v>
      </c>
      <c r="AG640" s="116"/>
      <c r="AH640" s="116"/>
      <c r="AI640" s="116"/>
      <c r="AJ640" s="120"/>
      <c r="AK640" s="90" t="s">
        <v>1528</v>
      </c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102"/>
      <c r="AW640" s="106"/>
      <c r="AX640" s="93"/>
      <c r="AY640" s="106"/>
      <c r="AZ640" s="93"/>
      <c r="BA640" s="106"/>
      <c r="BB640" s="93"/>
      <c r="BC640" s="106"/>
      <c r="BD640" s="93"/>
      <c r="BE640" s="106"/>
      <c r="BF640" s="93"/>
      <c r="BG640" s="106"/>
      <c r="BH640" s="98"/>
      <c r="BI640" s="93" t="s">
        <v>2727</v>
      </c>
      <c r="BJ640" s="110">
        <v>2040</v>
      </c>
      <c r="BK640" s="93"/>
      <c r="BL640" s="132"/>
      <c r="BM640" s="93"/>
      <c r="BN640" s="93"/>
      <c r="BO640" s="93"/>
      <c r="BP640" s="93"/>
      <c r="BQ640" s="93"/>
      <c r="BR640" s="93"/>
      <c r="BS640" s="93"/>
      <c r="BT640" s="98"/>
      <c r="BU640" s="128">
        <v>2702741</v>
      </c>
      <c r="BV640" s="128">
        <v>1147590</v>
      </c>
      <c r="BW640" s="82" t="s">
        <v>27</v>
      </c>
      <c r="BX640" s="35" t="s">
        <v>28</v>
      </c>
      <c r="BY640" s="82"/>
      <c r="BZ640" s="50"/>
      <c r="CA640" s="49">
        <v>82.1</v>
      </c>
      <c r="CB640" s="35">
        <v>80</v>
      </c>
      <c r="CC640" s="35">
        <v>73.8</v>
      </c>
      <c r="CD640" s="35">
        <v>71.900000000000006</v>
      </c>
      <c r="CE640" s="35">
        <v>0</v>
      </c>
      <c r="CF640" s="35">
        <v>0</v>
      </c>
      <c r="CG640" s="35">
        <v>0</v>
      </c>
      <c r="CH640" s="51">
        <v>0</v>
      </c>
    </row>
    <row r="641" spans="1:86" ht="13" x14ac:dyDescent="0.3">
      <c r="A641" s="34">
        <v>600800</v>
      </c>
      <c r="B641" s="35" t="s">
        <v>1531</v>
      </c>
      <c r="C641" s="35" t="s">
        <v>1532</v>
      </c>
      <c r="D641" s="35" t="s">
        <v>1533</v>
      </c>
      <c r="E641" s="36" t="s">
        <v>22</v>
      </c>
      <c r="F641" s="37" t="s">
        <v>1503</v>
      </c>
      <c r="G641" s="139" t="s">
        <v>24</v>
      </c>
      <c r="H641" s="144">
        <v>1</v>
      </c>
      <c r="I641" s="49" t="s">
        <v>25</v>
      </c>
      <c r="J641" s="38" t="s">
        <v>26</v>
      </c>
      <c r="K641" s="39"/>
      <c r="L641" s="40">
        <v>24</v>
      </c>
      <c r="M641" s="41">
        <v>69</v>
      </c>
      <c r="N641" s="124">
        <f>M641*H641</f>
        <v>69</v>
      </c>
      <c r="O641" s="42">
        <v>67</v>
      </c>
      <c r="P641" s="124">
        <f>O641*H641</f>
        <v>67</v>
      </c>
      <c r="Q641" s="43">
        <v>288.60000000000002</v>
      </c>
      <c r="R641" s="44">
        <v>128</v>
      </c>
      <c r="S641" s="45">
        <v>160.6</v>
      </c>
      <c r="T641" s="124">
        <f>Q641*H641</f>
        <v>288.60000000000002</v>
      </c>
      <c r="U641" s="40">
        <v>0</v>
      </c>
      <c r="V641" s="35">
        <v>0</v>
      </c>
      <c r="W641" s="41">
        <v>0</v>
      </c>
      <c r="X641" s="46">
        <v>0</v>
      </c>
      <c r="Y641" s="47">
        <v>0</v>
      </c>
      <c r="Z641" s="48">
        <v>0</v>
      </c>
      <c r="AA641" s="124">
        <f>X641*H641</f>
        <v>0</v>
      </c>
      <c r="AB641" s="49">
        <v>1932</v>
      </c>
      <c r="AC641" s="50">
        <v>1958</v>
      </c>
      <c r="AD641" s="86">
        <v>610.5</v>
      </c>
      <c r="AE641" s="116" t="s">
        <v>1503</v>
      </c>
      <c r="AF641" s="116">
        <v>100</v>
      </c>
      <c r="AG641" s="116"/>
      <c r="AH641" s="116"/>
      <c r="AI641" s="116"/>
      <c r="AJ641" s="120"/>
      <c r="AK641" s="90" t="s">
        <v>2483</v>
      </c>
      <c r="AL641" s="90"/>
      <c r="AM641" s="90"/>
      <c r="AN641" s="90"/>
      <c r="AO641" s="90"/>
      <c r="AP641" s="90"/>
      <c r="AQ641" s="90"/>
      <c r="AR641" s="90"/>
      <c r="AS641" s="90"/>
      <c r="AT641" s="90"/>
      <c r="AU641" s="90"/>
      <c r="AV641" s="102"/>
      <c r="AW641" s="106" t="s">
        <v>1140</v>
      </c>
      <c r="AX641" s="93" t="s">
        <v>2705</v>
      </c>
      <c r="AY641" s="106"/>
      <c r="AZ641" s="93"/>
      <c r="BA641" s="106"/>
      <c r="BB641" s="93"/>
      <c r="BC641" s="106"/>
      <c r="BD641" s="93"/>
      <c r="BE641" s="106"/>
      <c r="BF641" s="93"/>
      <c r="BG641" s="106"/>
      <c r="BH641" s="98"/>
      <c r="BI641" s="93" t="s">
        <v>2732</v>
      </c>
      <c r="BJ641" s="131">
        <v>9999</v>
      </c>
      <c r="BK641" s="93"/>
      <c r="BL641" s="132"/>
      <c r="BM641" s="93"/>
      <c r="BN641" s="93"/>
      <c r="BO641" s="93"/>
      <c r="BP641" s="93"/>
      <c r="BQ641" s="93"/>
      <c r="BR641" s="93"/>
      <c r="BS641" s="93"/>
      <c r="BT641" s="98"/>
      <c r="BU641" s="128">
        <v>2707690</v>
      </c>
      <c r="BV641" s="128">
        <v>1143960</v>
      </c>
      <c r="BW641" s="82" t="s">
        <v>27</v>
      </c>
      <c r="BX641" s="35" t="s">
        <v>28</v>
      </c>
      <c r="BY641" s="82"/>
      <c r="BZ641" s="50"/>
      <c r="CA641" s="49">
        <v>336</v>
      </c>
      <c r="CB641" s="35">
        <v>329.7</v>
      </c>
      <c r="CC641" s="35">
        <v>313</v>
      </c>
      <c r="CD641" s="35">
        <v>307.10000000000002</v>
      </c>
      <c r="CE641" s="35">
        <v>0</v>
      </c>
      <c r="CF641" s="35">
        <v>0</v>
      </c>
      <c r="CG641" s="35">
        <v>0</v>
      </c>
      <c r="CH641" s="51">
        <v>0</v>
      </c>
    </row>
    <row r="642" spans="1:86" ht="13" x14ac:dyDescent="0.3">
      <c r="A642" s="34">
        <v>600900</v>
      </c>
      <c r="B642" s="35" t="s">
        <v>1534</v>
      </c>
      <c r="C642" s="35" t="s">
        <v>1534</v>
      </c>
      <c r="D642" s="35" t="s">
        <v>1535</v>
      </c>
      <c r="E642" s="36" t="s">
        <v>22</v>
      </c>
      <c r="F642" s="37" t="s">
        <v>1503</v>
      </c>
      <c r="G642" s="139" t="s">
        <v>24</v>
      </c>
      <c r="H642" s="144">
        <v>1</v>
      </c>
      <c r="I642" s="49" t="s">
        <v>25</v>
      </c>
      <c r="J642" s="38" t="s">
        <v>26</v>
      </c>
      <c r="K642" s="39"/>
      <c r="L642" s="40">
        <v>2</v>
      </c>
      <c r="M642" s="41">
        <v>4.5</v>
      </c>
      <c r="N642" s="124">
        <f>M642*H642</f>
        <v>4.5</v>
      </c>
      <c r="O642" s="42">
        <v>4.58</v>
      </c>
      <c r="P642" s="124">
        <f>O642*H642</f>
        <v>4.58</v>
      </c>
      <c r="Q642" s="43">
        <v>10.9</v>
      </c>
      <c r="R642" s="44">
        <v>3.1</v>
      </c>
      <c r="S642" s="45">
        <v>7.8</v>
      </c>
      <c r="T642" s="124">
        <f>Q642*H642</f>
        <v>10.9</v>
      </c>
      <c r="U642" s="40">
        <v>0</v>
      </c>
      <c r="V642" s="35">
        <v>0</v>
      </c>
      <c r="W642" s="41">
        <v>0</v>
      </c>
      <c r="X642" s="46">
        <v>0</v>
      </c>
      <c r="Y642" s="47">
        <v>0</v>
      </c>
      <c r="Z642" s="48">
        <v>0</v>
      </c>
      <c r="AA642" s="124">
        <f>X642*H642</f>
        <v>0</v>
      </c>
      <c r="AB642" s="49">
        <v>1907</v>
      </c>
      <c r="AC642" s="50">
        <v>1998</v>
      </c>
      <c r="AD642" s="86">
        <v>600.70000000000005</v>
      </c>
      <c r="AE642" s="116" t="s">
        <v>1503</v>
      </c>
      <c r="AF642" s="116">
        <v>100</v>
      </c>
      <c r="AG642" s="116"/>
      <c r="AH642" s="116"/>
      <c r="AI642" s="116"/>
      <c r="AJ642" s="120"/>
      <c r="AK642" s="90" t="s">
        <v>1534</v>
      </c>
      <c r="AL642" s="90" t="s">
        <v>2487</v>
      </c>
      <c r="AM642" s="90" t="s">
        <v>2488</v>
      </c>
      <c r="AN642" s="90" t="s">
        <v>2489</v>
      </c>
      <c r="AO642" s="90"/>
      <c r="AP642" s="90"/>
      <c r="AQ642" s="90"/>
      <c r="AR642" s="90"/>
      <c r="AS642" s="90"/>
      <c r="AT642" s="90"/>
      <c r="AU642" s="90"/>
      <c r="AV642" s="102"/>
      <c r="AW642" s="106"/>
      <c r="AX642" s="93"/>
      <c r="AY642" s="106"/>
      <c r="AZ642" s="93"/>
      <c r="BA642" s="106"/>
      <c r="BB642" s="93"/>
      <c r="BC642" s="106"/>
      <c r="BD642" s="93"/>
      <c r="BE642" s="106"/>
      <c r="BF642" s="93"/>
      <c r="BG642" s="106"/>
      <c r="BH642" s="98"/>
      <c r="BI642" s="93" t="s">
        <v>2727</v>
      </c>
      <c r="BJ642" s="110">
        <v>2037</v>
      </c>
      <c r="BK642" s="93"/>
      <c r="BL642" s="132"/>
      <c r="BM642" s="93"/>
      <c r="BN642" s="93"/>
      <c r="BO642" s="93"/>
      <c r="BP642" s="93"/>
      <c r="BQ642" s="93"/>
      <c r="BR642" s="93"/>
      <c r="BS642" s="93"/>
      <c r="BT642" s="98"/>
      <c r="BU642" s="128">
        <v>2708550</v>
      </c>
      <c r="BV642" s="128">
        <v>1141890</v>
      </c>
      <c r="BW642" s="82" t="s">
        <v>27</v>
      </c>
      <c r="BX642" s="35" t="s">
        <v>28</v>
      </c>
      <c r="BY642" s="82"/>
      <c r="BZ642" s="50"/>
      <c r="CA642" s="49">
        <v>175</v>
      </c>
      <c r="CB642" s="35">
        <v>170</v>
      </c>
      <c r="CC642" s="35">
        <v>163</v>
      </c>
      <c r="CD642" s="35">
        <v>158.30000000000001</v>
      </c>
      <c r="CE642" s="35">
        <v>0</v>
      </c>
      <c r="CF642" s="35">
        <v>0</v>
      </c>
      <c r="CG642" s="35">
        <v>0</v>
      </c>
      <c r="CH642" s="51">
        <v>0</v>
      </c>
    </row>
    <row r="643" spans="1:86" ht="13" x14ac:dyDescent="0.3">
      <c r="A643" s="34">
        <v>601000</v>
      </c>
      <c r="B643" s="35" t="s">
        <v>1536</v>
      </c>
      <c r="C643" s="35" t="s">
        <v>1537</v>
      </c>
      <c r="D643" s="35" t="s">
        <v>1538</v>
      </c>
      <c r="E643" s="36" t="s">
        <v>22</v>
      </c>
      <c r="F643" s="37" t="s">
        <v>1503</v>
      </c>
      <c r="G643" s="139" t="s">
        <v>24</v>
      </c>
      <c r="H643" s="144">
        <v>1</v>
      </c>
      <c r="I643" s="49" t="s">
        <v>25</v>
      </c>
      <c r="J643" s="38" t="s">
        <v>26</v>
      </c>
      <c r="K643" s="39"/>
      <c r="L643" s="40">
        <v>54</v>
      </c>
      <c r="M643" s="41">
        <v>147</v>
      </c>
      <c r="N643" s="124">
        <f>M643*H643</f>
        <v>147</v>
      </c>
      <c r="O643" s="42">
        <v>135</v>
      </c>
      <c r="P643" s="124">
        <f>O643*H643</f>
        <v>135</v>
      </c>
      <c r="Q643" s="43">
        <v>382.3</v>
      </c>
      <c r="R643" s="44">
        <v>162.5</v>
      </c>
      <c r="S643" s="45">
        <v>219.8</v>
      </c>
      <c r="T643" s="124">
        <f>Q643*H643</f>
        <v>382.3</v>
      </c>
      <c r="U643" s="40">
        <v>0</v>
      </c>
      <c r="V643" s="35">
        <v>0</v>
      </c>
      <c r="W643" s="41">
        <v>0</v>
      </c>
      <c r="X643" s="46">
        <v>0</v>
      </c>
      <c r="Y643" s="47">
        <v>0</v>
      </c>
      <c r="Z643" s="48">
        <v>0</v>
      </c>
      <c r="AA643" s="124">
        <f>X643*H643</f>
        <v>0</v>
      </c>
      <c r="AB643" s="49">
        <v>1966</v>
      </c>
      <c r="AC643" s="50">
        <v>1974</v>
      </c>
      <c r="AD643" s="86">
        <v>298.5</v>
      </c>
      <c r="AE643" s="116" t="s">
        <v>1503</v>
      </c>
      <c r="AF643" s="116">
        <v>100</v>
      </c>
      <c r="AG643" s="116"/>
      <c r="AH643" s="116"/>
      <c r="AI643" s="116"/>
      <c r="AJ643" s="120"/>
      <c r="AK643" s="90" t="s">
        <v>2483</v>
      </c>
      <c r="AL643" s="90"/>
      <c r="AM643" s="90"/>
      <c r="AN643" s="90"/>
      <c r="AO643" s="90"/>
      <c r="AP643" s="90"/>
      <c r="AQ643" s="90"/>
      <c r="AR643" s="90"/>
      <c r="AS643" s="90"/>
      <c r="AT643" s="90"/>
      <c r="AU643" s="90"/>
      <c r="AV643" s="102"/>
      <c r="AW643" s="106" t="s">
        <v>1140</v>
      </c>
      <c r="AX643" s="93" t="s">
        <v>2705</v>
      </c>
      <c r="AY643" s="106"/>
      <c r="AZ643" s="93"/>
      <c r="BA643" s="106"/>
      <c r="BB643" s="93"/>
      <c r="BC643" s="106"/>
      <c r="BD643" s="93"/>
      <c r="BE643" s="106"/>
      <c r="BF643" s="93"/>
      <c r="BG643" s="106"/>
      <c r="BH643" s="98"/>
      <c r="BI643" s="93" t="s">
        <v>2732</v>
      </c>
      <c r="BJ643" s="131">
        <v>9999</v>
      </c>
      <c r="BK643" s="93"/>
      <c r="BL643" s="132"/>
      <c r="BM643" s="93"/>
      <c r="BN643" s="93"/>
      <c r="BO643" s="93"/>
      <c r="BP643" s="93"/>
      <c r="BQ643" s="93"/>
      <c r="BR643" s="93"/>
      <c r="BS643" s="93"/>
      <c r="BT643" s="98"/>
      <c r="BU643" s="128">
        <v>2714670</v>
      </c>
      <c r="BV643" s="128">
        <v>1135930</v>
      </c>
      <c r="BW643" s="82" t="s">
        <v>27</v>
      </c>
      <c r="BX643" s="35" t="s">
        <v>28</v>
      </c>
      <c r="BY643" s="82"/>
      <c r="BZ643" s="50"/>
      <c r="CA643" s="49">
        <v>305</v>
      </c>
      <c r="CB643" s="35">
        <v>298</v>
      </c>
      <c r="CC643" s="35">
        <v>273</v>
      </c>
      <c r="CD643" s="35">
        <v>266.7</v>
      </c>
      <c r="CE643" s="35">
        <v>0</v>
      </c>
      <c r="CF643" s="35">
        <v>0</v>
      </c>
      <c r="CG643" s="35">
        <v>0</v>
      </c>
      <c r="CH643" s="51">
        <v>0</v>
      </c>
    </row>
    <row r="644" spans="1:86" ht="13" x14ac:dyDescent="0.3">
      <c r="A644" s="34">
        <v>601100</v>
      </c>
      <c r="B644" s="35" t="s">
        <v>1539</v>
      </c>
      <c r="C644" s="35" t="s">
        <v>1540</v>
      </c>
      <c r="D644" s="35" t="s">
        <v>1541</v>
      </c>
      <c r="E644" s="36" t="s">
        <v>22</v>
      </c>
      <c r="F644" s="37" t="s">
        <v>1503</v>
      </c>
      <c r="G644" s="139" t="s">
        <v>24</v>
      </c>
      <c r="H644" s="144">
        <v>1</v>
      </c>
      <c r="I644" s="49" t="s">
        <v>25</v>
      </c>
      <c r="J644" s="38" t="s">
        <v>26</v>
      </c>
      <c r="K644" s="39"/>
      <c r="L644" s="40">
        <v>11.6</v>
      </c>
      <c r="M644" s="41">
        <v>15</v>
      </c>
      <c r="N644" s="124">
        <f>M644*H644</f>
        <v>15</v>
      </c>
      <c r="O644" s="42">
        <v>15</v>
      </c>
      <c r="P644" s="124">
        <f>O644*H644</f>
        <v>15</v>
      </c>
      <c r="Q644" s="43">
        <v>27.45</v>
      </c>
      <c r="R644" s="44">
        <v>5.45</v>
      </c>
      <c r="S644" s="45">
        <v>22</v>
      </c>
      <c r="T644" s="124">
        <f>Q644*H644</f>
        <v>27.45</v>
      </c>
      <c r="U644" s="40">
        <v>0</v>
      </c>
      <c r="V644" s="35">
        <v>0</v>
      </c>
      <c r="W644" s="41">
        <v>0</v>
      </c>
      <c r="X644" s="46">
        <v>0</v>
      </c>
      <c r="Y644" s="47">
        <v>0</v>
      </c>
      <c r="Z644" s="48">
        <v>0</v>
      </c>
      <c r="AA644" s="124">
        <f>X644*H644</f>
        <v>0</v>
      </c>
      <c r="AB644" s="49">
        <v>1963</v>
      </c>
      <c r="AC644" s="50">
        <v>1963</v>
      </c>
      <c r="AD644" s="86">
        <v>1492</v>
      </c>
      <c r="AE644" s="116" t="s">
        <v>1503</v>
      </c>
      <c r="AF644" s="116">
        <v>100</v>
      </c>
      <c r="AG644" s="116"/>
      <c r="AH644" s="116"/>
      <c r="AI644" s="116"/>
      <c r="AJ644" s="120"/>
      <c r="AK644" s="90" t="s">
        <v>2490</v>
      </c>
      <c r="AL644" s="90" t="s">
        <v>2491</v>
      </c>
      <c r="AM644" s="90" t="s">
        <v>2492</v>
      </c>
      <c r="AN644" s="90" t="s">
        <v>2493</v>
      </c>
      <c r="AO644" s="90" t="s">
        <v>2494</v>
      </c>
      <c r="AP644" s="90" t="s">
        <v>2495</v>
      </c>
      <c r="AQ644" s="90"/>
      <c r="AR644" s="90"/>
      <c r="AS644" s="90"/>
      <c r="AT644" s="90"/>
      <c r="AU644" s="90"/>
      <c r="AV644" s="102"/>
      <c r="AW644" s="106"/>
      <c r="AX644" s="93"/>
      <c r="AY644" s="106"/>
      <c r="AZ644" s="93"/>
      <c r="BA644" s="106"/>
      <c r="BB644" s="93"/>
      <c r="BC644" s="106"/>
      <c r="BD644" s="93"/>
      <c r="BE644" s="106"/>
      <c r="BF644" s="93"/>
      <c r="BG644" s="106"/>
      <c r="BH644" s="98"/>
      <c r="BI644" s="93" t="s">
        <v>2727</v>
      </c>
      <c r="BJ644" s="110">
        <v>2042</v>
      </c>
      <c r="BK644" s="93"/>
      <c r="BL644" s="132"/>
      <c r="BM644" s="93"/>
      <c r="BN644" s="93"/>
      <c r="BO644" s="93"/>
      <c r="BP644" s="93"/>
      <c r="BQ644" s="93"/>
      <c r="BR644" s="93"/>
      <c r="BS644" s="93"/>
      <c r="BT644" s="98"/>
      <c r="BU644" s="128">
        <v>2716780</v>
      </c>
      <c r="BV644" s="128">
        <v>1158225</v>
      </c>
      <c r="BW644" s="82" t="s">
        <v>27</v>
      </c>
      <c r="BX644" s="35" t="s">
        <v>28</v>
      </c>
      <c r="BY644" s="82"/>
      <c r="BZ644" s="50"/>
      <c r="CA644" s="49">
        <v>247</v>
      </c>
      <c r="CB644" s="35">
        <v>213.5</v>
      </c>
      <c r="CC644" s="35">
        <v>207.2</v>
      </c>
      <c r="CD644" s="35">
        <v>179.1</v>
      </c>
      <c r="CE644" s="35">
        <v>0</v>
      </c>
      <c r="CF644" s="35">
        <v>0</v>
      </c>
      <c r="CG644" s="35">
        <v>0</v>
      </c>
      <c r="CH644" s="51">
        <v>0</v>
      </c>
    </row>
    <row r="645" spans="1:86" ht="13" x14ac:dyDescent="0.3">
      <c r="A645" s="34">
        <v>601125</v>
      </c>
      <c r="B645" s="35" t="s">
        <v>1542</v>
      </c>
      <c r="C645" s="35" t="s">
        <v>1543</v>
      </c>
      <c r="D645" s="35" t="s">
        <v>1544</v>
      </c>
      <c r="E645" s="36" t="s">
        <v>22</v>
      </c>
      <c r="F645" s="37" t="s">
        <v>1503</v>
      </c>
      <c r="G645" s="139" t="s">
        <v>24</v>
      </c>
      <c r="H645" s="144">
        <v>1</v>
      </c>
      <c r="I645" s="49" t="s">
        <v>25</v>
      </c>
      <c r="J645" s="38" t="s">
        <v>26</v>
      </c>
      <c r="K645" s="39"/>
      <c r="L645" s="40">
        <v>22</v>
      </c>
      <c r="M645" s="41">
        <v>4.1500000000000004</v>
      </c>
      <c r="N645" s="124">
        <f>M645*H645</f>
        <v>4.1500000000000004</v>
      </c>
      <c r="O645" s="42">
        <v>4</v>
      </c>
      <c r="P645" s="124">
        <f>O645*H645</f>
        <v>4</v>
      </c>
      <c r="Q645" s="43">
        <v>9</v>
      </c>
      <c r="R645" s="44">
        <v>4.5</v>
      </c>
      <c r="S645" s="45">
        <v>4.5</v>
      </c>
      <c r="T645" s="124">
        <f>Q645*H645</f>
        <v>9</v>
      </c>
      <c r="U645" s="40">
        <v>0</v>
      </c>
      <c r="V645" s="35">
        <v>0</v>
      </c>
      <c r="W645" s="41">
        <v>0</v>
      </c>
      <c r="X645" s="46">
        <v>0</v>
      </c>
      <c r="Y645" s="47">
        <v>0</v>
      </c>
      <c r="Z645" s="48">
        <v>0</v>
      </c>
      <c r="AA645" s="124">
        <f>X645*H645</f>
        <v>0</v>
      </c>
      <c r="AB645" s="49">
        <v>2022</v>
      </c>
      <c r="AC645" s="50"/>
      <c r="AD645" s="86">
        <v>988</v>
      </c>
      <c r="AE645" s="116" t="s">
        <v>1503</v>
      </c>
      <c r="AF645" s="116">
        <v>100</v>
      </c>
      <c r="AG645" s="116"/>
      <c r="AH645" s="116"/>
      <c r="AI645" s="116"/>
      <c r="AJ645" s="120"/>
      <c r="AK645" s="90" t="s">
        <v>2490</v>
      </c>
      <c r="AL645" s="90" t="s">
        <v>2496</v>
      </c>
      <c r="AM645" s="90" t="s">
        <v>2497</v>
      </c>
      <c r="AN645" s="90" t="s">
        <v>2498</v>
      </c>
      <c r="AO645" s="90"/>
      <c r="AP645" s="90"/>
      <c r="AQ645" s="90"/>
      <c r="AR645" s="90"/>
      <c r="AS645" s="90"/>
      <c r="AT645" s="90"/>
      <c r="AU645" s="90"/>
      <c r="AV645" s="102"/>
      <c r="AW645" s="106"/>
      <c r="AX645" s="93"/>
      <c r="AY645" s="106"/>
      <c r="AZ645" s="93"/>
      <c r="BA645" s="106"/>
      <c r="BB645" s="93"/>
      <c r="BC645" s="106"/>
      <c r="BD645" s="93"/>
      <c r="BE645" s="106"/>
      <c r="BF645" s="93"/>
      <c r="BG645" s="106"/>
      <c r="BH645" s="98"/>
      <c r="BI645" s="93" t="s">
        <v>2727</v>
      </c>
      <c r="BJ645" s="110">
        <v>2042</v>
      </c>
      <c r="BK645" s="93"/>
      <c r="BL645" s="132"/>
      <c r="BM645" s="93" t="s">
        <v>3131</v>
      </c>
      <c r="BN645" s="93"/>
      <c r="BO645" s="93"/>
      <c r="BP645" s="93"/>
      <c r="BQ645" s="93"/>
      <c r="BR645" s="93"/>
      <c r="BS645" s="93"/>
      <c r="BT645" s="98"/>
      <c r="BU645" s="128">
        <v>2721500</v>
      </c>
      <c r="BV645" s="128">
        <v>1142790</v>
      </c>
      <c r="BW645" s="82" t="s">
        <v>27</v>
      </c>
      <c r="BX645" s="35" t="s">
        <v>28</v>
      </c>
      <c r="BY645" s="82"/>
      <c r="BZ645" s="50"/>
      <c r="CA645" s="49">
        <v>30</v>
      </c>
      <c r="CB645" s="35">
        <v>12</v>
      </c>
      <c r="CC645" s="35">
        <v>26</v>
      </c>
      <c r="CD645" s="35">
        <v>10.4</v>
      </c>
      <c r="CE645" s="35">
        <v>0</v>
      </c>
      <c r="CF645" s="35">
        <v>0</v>
      </c>
      <c r="CG645" s="35">
        <v>0</v>
      </c>
      <c r="CH645" s="51">
        <v>0</v>
      </c>
    </row>
    <row r="646" spans="1:86" ht="13" x14ac:dyDescent="0.3">
      <c r="A646" s="34">
        <v>601200</v>
      </c>
      <c r="B646" s="35" t="s">
        <v>1545</v>
      </c>
      <c r="C646" s="35" t="s">
        <v>1546</v>
      </c>
      <c r="D646" s="35" t="s">
        <v>1545</v>
      </c>
      <c r="E646" s="52" t="s">
        <v>36</v>
      </c>
      <c r="F646" s="37" t="s">
        <v>1503</v>
      </c>
      <c r="G646" s="139" t="s">
        <v>24</v>
      </c>
      <c r="H646" s="144">
        <v>1</v>
      </c>
      <c r="I646" s="49" t="s">
        <v>25</v>
      </c>
      <c r="J646" s="38" t="s">
        <v>26</v>
      </c>
      <c r="K646" s="39"/>
      <c r="L646" s="40">
        <v>22</v>
      </c>
      <c r="M646" s="41">
        <v>110</v>
      </c>
      <c r="N646" s="124">
        <f>M646*H646</f>
        <v>110</v>
      </c>
      <c r="O646" s="42">
        <v>99</v>
      </c>
      <c r="P646" s="124">
        <f>O646*H646</f>
        <v>99</v>
      </c>
      <c r="Q646" s="43">
        <v>206.6</v>
      </c>
      <c r="R646" s="44">
        <v>138.9</v>
      </c>
      <c r="S646" s="45">
        <v>67.7</v>
      </c>
      <c r="T646" s="124">
        <f>Q646*H646</f>
        <v>206.6</v>
      </c>
      <c r="U646" s="40">
        <v>0</v>
      </c>
      <c r="V646" s="35">
        <v>0</v>
      </c>
      <c r="W646" s="41">
        <v>0</v>
      </c>
      <c r="X646" s="46">
        <v>0</v>
      </c>
      <c r="Y646" s="47">
        <v>0</v>
      </c>
      <c r="Z646" s="48">
        <v>0</v>
      </c>
      <c r="AA646" s="124">
        <f>X646*H646</f>
        <v>0</v>
      </c>
      <c r="AB646" s="49">
        <v>1962</v>
      </c>
      <c r="AC646" s="50">
        <v>1962</v>
      </c>
      <c r="AD646" s="86">
        <v>1019.5</v>
      </c>
      <c r="AE646" s="116" t="s">
        <v>1503</v>
      </c>
      <c r="AF646" s="116">
        <v>100</v>
      </c>
      <c r="AG646" s="116"/>
      <c r="AH646" s="116"/>
      <c r="AI646" s="116"/>
      <c r="AJ646" s="120"/>
      <c r="AK646" s="90" t="s">
        <v>2490</v>
      </c>
      <c r="AL646" s="90" t="s">
        <v>2498</v>
      </c>
      <c r="AM646" s="90"/>
      <c r="AN646" s="90"/>
      <c r="AO646" s="90"/>
      <c r="AP646" s="90"/>
      <c r="AQ646" s="90"/>
      <c r="AR646" s="90"/>
      <c r="AS646" s="90"/>
      <c r="AT646" s="90"/>
      <c r="AU646" s="90"/>
      <c r="AV646" s="102"/>
      <c r="AW646" s="106"/>
      <c r="AX646" s="93"/>
      <c r="AY646" s="106"/>
      <c r="AZ646" s="93"/>
      <c r="BA646" s="106"/>
      <c r="BB646" s="93"/>
      <c r="BC646" s="106"/>
      <c r="BD646" s="93"/>
      <c r="BE646" s="106"/>
      <c r="BF646" s="93"/>
      <c r="BG646" s="106"/>
      <c r="BH646" s="98"/>
      <c r="BI646" s="93" t="s">
        <v>2727</v>
      </c>
      <c r="BJ646" s="110">
        <v>2042</v>
      </c>
      <c r="BK646" s="93"/>
      <c r="BL646" s="132"/>
      <c r="BM646" s="93"/>
      <c r="BN646" s="93"/>
      <c r="BO646" s="93"/>
      <c r="BP646" s="93"/>
      <c r="BQ646" s="93"/>
      <c r="BR646" s="93"/>
      <c r="BS646" s="93"/>
      <c r="BT646" s="98"/>
      <c r="BU646" s="128">
        <v>2715867</v>
      </c>
      <c r="BV646" s="128">
        <v>1155313</v>
      </c>
      <c r="BW646" s="82" t="s">
        <v>27</v>
      </c>
      <c r="BX646" s="35" t="s">
        <v>28</v>
      </c>
      <c r="BY646" s="82"/>
      <c r="BZ646" s="50"/>
      <c r="CA646" s="49">
        <v>586.5</v>
      </c>
      <c r="CB646" s="35">
        <v>419</v>
      </c>
      <c r="CC646" s="35">
        <v>521.5</v>
      </c>
      <c r="CD646" s="35">
        <v>309.7</v>
      </c>
      <c r="CE646" s="35">
        <v>0</v>
      </c>
      <c r="CF646" s="35">
        <v>0</v>
      </c>
      <c r="CG646" s="35">
        <v>0</v>
      </c>
      <c r="CH646" s="51">
        <v>0</v>
      </c>
    </row>
    <row r="647" spans="1:86" ht="13" x14ac:dyDescent="0.3">
      <c r="A647" s="34">
        <v>601300</v>
      </c>
      <c r="B647" s="35" t="s">
        <v>1547</v>
      </c>
      <c r="C647" s="35" t="s">
        <v>1548</v>
      </c>
      <c r="D647" s="35" t="s">
        <v>1547</v>
      </c>
      <c r="E647" s="52" t="s">
        <v>36</v>
      </c>
      <c r="F647" s="37" t="s">
        <v>1503</v>
      </c>
      <c r="G647" s="139" t="s">
        <v>24</v>
      </c>
      <c r="H647" s="144">
        <v>1</v>
      </c>
      <c r="I647" s="49" t="s">
        <v>25</v>
      </c>
      <c r="J647" s="38" t="s">
        <v>26</v>
      </c>
      <c r="K647" s="39"/>
      <c r="L647" s="40">
        <v>54</v>
      </c>
      <c r="M647" s="41">
        <v>327</v>
      </c>
      <c r="N647" s="124">
        <f>M647*H647</f>
        <v>327</v>
      </c>
      <c r="O647" s="42">
        <v>306</v>
      </c>
      <c r="P647" s="124">
        <f>O647*H647</f>
        <v>306</v>
      </c>
      <c r="Q647" s="43">
        <v>630.70000000000005</v>
      </c>
      <c r="R647" s="44">
        <v>298.2</v>
      </c>
      <c r="S647" s="45">
        <v>332.5</v>
      </c>
      <c r="T647" s="124">
        <f>Q647*H647</f>
        <v>630.70000000000005</v>
      </c>
      <c r="U647" s="40">
        <v>0</v>
      </c>
      <c r="V647" s="35">
        <v>0</v>
      </c>
      <c r="W647" s="41">
        <v>0</v>
      </c>
      <c r="X647" s="46">
        <v>0</v>
      </c>
      <c r="Y647" s="47">
        <v>0</v>
      </c>
      <c r="Z647" s="48">
        <v>0</v>
      </c>
      <c r="AA647" s="124">
        <f>X647*H647</f>
        <v>0</v>
      </c>
      <c r="AB647" s="49">
        <v>1959</v>
      </c>
      <c r="AC647" s="50">
        <v>2007</v>
      </c>
      <c r="AD647" s="86">
        <v>280</v>
      </c>
      <c r="AE647" s="116" t="s">
        <v>1503</v>
      </c>
      <c r="AF647" s="116">
        <v>100</v>
      </c>
      <c r="AG647" s="116"/>
      <c r="AH647" s="116"/>
      <c r="AI647" s="116"/>
      <c r="AJ647" s="120"/>
      <c r="AK647" s="90" t="s">
        <v>2490</v>
      </c>
      <c r="AL647" s="90" t="s">
        <v>2496</v>
      </c>
      <c r="AM647" s="90" t="s">
        <v>2499</v>
      </c>
      <c r="AN647" s="90" t="s">
        <v>2500</v>
      </c>
      <c r="AO647" s="90" t="s">
        <v>2501</v>
      </c>
      <c r="AP647" s="90" t="s">
        <v>2502</v>
      </c>
      <c r="AQ647" s="90" t="s">
        <v>2503</v>
      </c>
      <c r="AR647" s="90" t="s">
        <v>2494</v>
      </c>
      <c r="AS647" s="90"/>
      <c r="AT647" s="90"/>
      <c r="AU647" s="90"/>
      <c r="AV647" s="102"/>
      <c r="AW647" s="106"/>
      <c r="AX647" s="93"/>
      <c r="AY647" s="106"/>
      <c r="AZ647" s="93"/>
      <c r="BA647" s="106"/>
      <c r="BB647" s="93"/>
      <c r="BC647" s="106"/>
      <c r="BD647" s="93"/>
      <c r="BE647" s="106"/>
      <c r="BF647" s="93"/>
      <c r="BG647" s="106"/>
      <c r="BH647" s="98"/>
      <c r="BI647" s="93" t="s">
        <v>2727</v>
      </c>
      <c r="BJ647" s="110">
        <v>2042</v>
      </c>
      <c r="BK647" s="93"/>
      <c r="BL647" s="132"/>
      <c r="BM647" s="93"/>
      <c r="BN647" s="93"/>
      <c r="BO647" s="93"/>
      <c r="BP647" s="93"/>
      <c r="BQ647" s="93"/>
      <c r="BR647" s="93"/>
      <c r="BS647" s="93"/>
      <c r="BT647" s="98"/>
      <c r="BU647" s="128">
        <v>2718911</v>
      </c>
      <c r="BV647" s="128">
        <v>1132682</v>
      </c>
      <c r="BW647" s="82" t="s">
        <v>27</v>
      </c>
      <c r="BX647" s="35" t="s">
        <v>28</v>
      </c>
      <c r="BY647" s="82"/>
      <c r="BZ647" s="50"/>
      <c r="CA647" s="49">
        <v>710</v>
      </c>
      <c r="CB647" s="35">
        <v>642.6</v>
      </c>
      <c r="CC647" s="35">
        <v>598.6</v>
      </c>
      <c r="CD647" s="35">
        <v>541.79999999999995</v>
      </c>
      <c r="CE647" s="35">
        <v>0</v>
      </c>
      <c r="CF647" s="35">
        <v>0</v>
      </c>
      <c r="CG647" s="35">
        <v>0</v>
      </c>
      <c r="CH647" s="51">
        <v>0</v>
      </c>
    </row>
    <row r="648" spans="1:86" ht="13" x14ac:dyDescent="0.3">
      <c r="A648" s="34">
        <v>601400</v>
      </c>
      <c r="B648" s="35" t="s">
        <v>1549</v>
      </c>
      <c r="C648" s="35" t="s">
        <v>1550</v>
      </c>
      <c r="D648" s="35" t="s">
        <v>1551</v>
      </c>
      <c r="E648" s="52" t="s">
        <v>36</v>
      </c>
      <c r="F648" s="37" t="s">
        <v>23</v>
      </c>
      <c r="G648" s="139" t="s">
        <v>24</v>
      </c>
      <c r="H648" s="144">
        <v>1</v>
      </c>
      <c r="I648" s="49" t="s">
        <v>25</v>
      </c>
      <c r="J648" s="38" t="s">
        <v>26</v>
      </c>
      <c r="K648" s="39"/>
      <c r="L648" s="40">
        <v>6</v>
      </c>
      <c r="M648" s="41">
        <v>21</v>
      </c>
      <c r="N648" s="124">
        <f>M648*H648</f>
        <v>21</v>
      </c>
      <c r="O648" s="42">
        <v>20.9</v>
      </c>
      <c r="P648" s="124">
        <f>O648*H648</f>
        <v>20.9</v>
      </c>
      <c r="Q648" s="43">
        <v>61.05</v>
      </c>
      <c r="R648" s="44">
        <v>26.4</v>
      </c>
      <c r="S648" s="45">
        <v>34.65</v>
      </c>
      <c r="T648" s="124">
        <f>Q648*H648</f>
        <v>61.05</v>
      </c>
      <c r="U648" s="40">
        <v>0</v>
      </c>
      <c r="V648" s="35">
        <v>0</v>
      </c>
      <c r="W648" s="41">
        <v>0</v>
      </c>
      <c r="X648" s="46">
        <v>0</v>
      </c>
      <c r="Y648" s="47">
        <v>0</v>
      </c>
      <c r="Z648" s="48">
        <v>0</v>
      </c>
      <c r="AA648" s="124">
        <f>X648*H648</f>
        <v>0</v>
      </c>
      <c r="AB648" s="49">
        <v>1962</v>
      </c>
      <c r="AC648" s="50">
        <v>2025</v>
      </c>
      <c r="AD648" s="86">
        <v>1192.8499999999999</v>
      </c>
      <c r="AE648" s="116" t="s">
        <v>23</v>
      </c>
      <c r="AF648" s="116">
        <v>100</v>
      </c>
      <c r="AG648" s="116"/>
      <c r="AH648" s="116"/>
      <c r="AI648" s="116"/>
      <c r="AJ648" s="120"/>
      <c r="AK648" s="90" t="s">
        <v>2504</v>
      </c>
      <c r="AL648" s="90" t="s">
        <v>2505</v>
      </c>
      <c r="AM648" s="90"/>
      <c r="AN648" s="90"/>
      <c r="AO648" s="90"/>
      <c r="AP648" s="90"/>
      <c r="AQ648" s="90"/>
      <c r="AR648" s="90"/>
      <c r="AS648" s="90"/>
      <c r="AT648" s="90"/>
      <c r="AU648" s="90"/>
      <c r="AV648" s="102"/>
      <c r="AW648" s="106"/>
      <c r="AX648" s="93"/>
      <c r="AY648" s="106"/>
      <c r="AZ648" s="93"/>
      <c r="BA648" s="106"/>
      <c r="BB648" s="93"/>
      <c r="BC648" s="106"/>
      <c r="BD648" s="93"/>
      <c r="BE648" s="106"/>
      <c r="BF648" s="93"/>
      <c r="BG648" s="106"/>
      <c r="BH648" s="98"/>
      <c r="BI648" s="93" t="s">
        <v>2727</v>
      </c>
      <c r="BJ648" s="110">
        <v>2042</v>
      </c>
      <c r="BK648" s="93"/>
      <c r="BL648" s="132"/>
      <c r="BM648" s="93" t="s">
        <v>3138</v>
      </c>
      <c r="BN648" s="93"/>
      <c r="BO648" s="93"/>
      <c r="BP648" s="93"/>
      <c r="BQ648" s="93"/>
      <c r="BR648" s="93"/>
      <c r="BS648" s="93"/>
      <c r="BT648" s="98"/>
      <c r="BU648" s="128">
        <v>2735872</v>
      </c>
      <c r="BV648" s="128">
        <v>1143724</v>
      </c>
      <c r="BW648" s="82" t="s">
        <v>27</v>
      </c>
      <c r="BX648" s="35" t="s">
        <v>28</v>
      </c>
      <c r="BY648" s="82"/>
      <c r="BZ648" s="50"/>
      <c r="CA648" s="49">
        <v>414</v>
      </c>
      <c r="CB648" s="35">
        <v>388.1</v>
      </c>
      <c r="CC648" s="35">
        <v>403.4</v>
      </c>
      <c r="CD648" s="35">
        <v>378.2</v>
      </c>
      <c r="CE648" s="35">
        <v>0</v>
      </c>
      <c r="CF648" s="35">
        <v>0</v>
      </c>
      <c r="CG648" s="35">
        <v>0</v>
      </c>
      <c r="CH648" s="51">
        <v>0</v>
      </c>
    </row>
    <row r="649" spans="1:86" ht="13" x14ac:dyDescent="0.3">
      <c r="A649" s="34">
        <v>601500</v>
      </c>
      <c r="B649" s="35" t="s">
        <v>1552</v>
      </c>
      <c r="C649" s="35" t="s">
        <v>1550</v>
      </c>
      <c r="D649" s="35" t="s">
        <v>1551</v>
      </c>
      <c r="E649" s="36" t="s">
        <v>22</v>
      </c>
      <c r="F649" s="37" t="s">
        <v>23</v>
      </c>
      <c r="G649" s="139" t="s">
        <v>24</v>
      </c>
      <c r="H649" s="144">
        <v>1</v>
      </c>
      <c r="I649" s="49" t="s">
        <v>25</v>
      </c>
      <c r="J649" s="38" t="s">
        <v>26</v>
      </c>
      <c r="K649" s="39"/>
      <c r="L649" s="40">
        <v>5</v>
      </c>
      <c r="M649" s="41">
        <v>4.2</v>
      </c>
      <c r="N649" s="124">
        <f>M649*H649</f>
        <v>4.2</v>
      </c>
      <c r="O649" s="42">
        <v>4</v>
      </c>
      <c r="P649" s="124">
        <f>O649*H649</f>
        <v>4</v>
      </c>
      <c r="Q649" s="43">
        <v>9.15</v>
      </c>
      <c r="R649" s="44">
        <v>1.45</v>
      </c>
      <c r="S649" s="45">
        <v>7.7</v>
      </c>
      <c r="T649" s="124">
        <f>Q649*H649</f>
        <v>9.15</v>
      </c>
      <c r="U649" s="40">
        <v>0</v>
      </c>
      <c r="V649" s="35">
        <v>0</v>
      </c>
      <c r="W649" s="41">
        <v>0</v>
      </c>
      <c r="X649" s="46">
        <v>0</v>
      </c>
      <c r="Y649" s="47">
        <v>0</v>
      </c>
      <c r="Z649" s="48">
        <v>0</v>
      </c>
      <c r="AA649" s="124">
        <f>X649*H649</f>
        <v>0</v>
      </c>
      <c r="AB649" s="49">
        <v>1963</v>
      </c>
      <c r="AC649" s="50">
        <v>1963</v>
      </c>
      <c r="AD649" s="86">
        <v>1192.8499999999999</v>
      </c>
      <c r="AE649" s="116" t="s">
        <v>23</v>
      </c>
      <c r="AF649" s="116">
        <v>100</v>
      </c>
      <c r="AG649" s="116"/>
      <c r="AH649" s="116"/>
      <c r="AI649" s="116"/>
      <c r="AJ649" s="120"/>
      <c r="AK649" s="90" t="s">
        <v>2506</v>
      </c>
      <c r="AL649" s="90"/>
      <c r="AM649" s="90"/>
      <c r="AN649" s="90"/>
      <c r="AO649" s="90"/>
      <c r="AP649" s="90"/>
      <c r="AQ649" s="90"/>
      <c r="AR649" s="90"/>
      <c r="AS649" s="90"/>
      <c r="AT649" s="90"/>
      <c r="AU649" s="90"/>
      <c r="AV649" s="102"/>
      <c r="AW649" s="106" t="s">
        <v>27</v>
      </c>
      <c r="AX649" s="93" t="s">
        <v>2706</v>
      </c>
      <c r="AY649" s="106"/>
      <c r="AZ649" s="93"/>
      <c r="BA649" s="106"/>
      <c r="BB649" s="93"/>
      <c r="BC649" s="106"/>
      <c r="BD649" s="93"/>
      <c r="BE649" s="106"/>
      <c r="BF649" s="93"/>
      <c r="BG649" s="106"/>
      <c r="BH649" s="98"/>
      <c r="BI649" s="93" t="s">
        <v>2727</v>
      </c>
      <c r="BJ649" s="110">
        <v>2043</v>
      </c>
      <c r="BK649" s="93"/>
      <c r="BL649" s="132"/>
      <c r="BM649" s="93" t="s">
        <v>3139</v>
      </c>
      <c r="BN649" s="93"/>
      <c r="BO649" s="93"/>
      <c r="BP649" s="93"/>
      <c r="BQ649" s="93"/>
      <c r="BR649" s="93"/>
      <c r="BS649" s="93"/>
      <c r="BT649" s="98"/>
      <c r="BU649" s="128">
        <v>2735779</v>
      </c>
      <c r="BV649" s="128">
        <v>1143842</v>
      </c>
      <c r="BW649" s="82" t="s">
        <v>27</v>
      </c>
      <c r="BX649" s="35" t="s">
        <v>28</v>
      </c>
      <c r="BY649" s="82"/>
      <c r="BZ649" s="50"/>
      <c r="CA649" s="49">
        <v>119</v>
      </c>
      <c r="CB649" s="35">
        <v>116.15</v>
      </c>
      <c r="CC649" s="35">
        <v>92.9</v>
      </c>
      <c r="CD649" s="35">
        <v>90</v>
      </c>
      <c r="CE649" s="35">
        <v>0</v>
      </c>
      <c r="CF649" s="35">
        <v>0</v>
      </c>
      <c r="CG649" s="35">
        <v>0</v>
      </c>
      <c r="CH649" s="51">
        <v>0</v>
      </c>
    </row>
    <row r="650" spans="1:86" ht="13" x14ac:dyDescent="0.3">
      <c r="A650" s="34">
        <v>601550</v>
      </c>
      <c r="B650" s="35" t="s">
        <v>1553</v>
      </c>
      <c r="C650" s="35" t="s">
        <v>1554</v>
      </c>
      <c r="D650" s="35" t="s">
        <v>1555</v>
      </c>
      <c r="E650" s="36" t="s">
        <v>22</v>
      </c>
      <c r="F650" s="37" t="s">
        <v>23</v>
      </c>
      <c r="G650" s="139" t="s">
        <v>24</v>
      </c>
      <c r="H650" s="144">
        <v>1</v>
      </c>
      <c r="I650" s="49" t="s">
        <v>25</v>
      </c>
      <c r="J650" s="38" t="s">
        <v>26</v>
      </c>
      <c r="K650" s="39"/>
      <c r="L650" s="40">
        <v>0.09</v>
      </c>
      <c r="M650" s="41">
        <v>0.35</v>
      </c>
      <c r="N650" s="124">
        <f>M650*H650</f>
        <v>0.35</v>
      </c>
      <c r="O650" s="42">
        <v>0.35</v>
      </c>
      <c r="P650" s="124">
        <f>O650*H650</f>
        <v>0.35</v>
      </c>
      <c r="Q650" s="43">
        <v>1.6</v>
      </c>
      <c r="R650" s="44">
        <v>0.55000000000000004</v>
      </c>
      <c r="S650" s="45">
        <v>1.05</v>
      </c>
      <c r="T650" s="124">
        <f>Q650*H650</f>
        <v>1.6</v>
      </c>
      <c r="U650" s="40">
        <v>0</v>
      </c>
      <c r="V650" s="35">
        <v>0</v>
      </c>
      <c r="W650" s="41">
        <v>0</v>
      </c>
      <c r="X650" s="46">
        <v>0</v>
      </c>
      <c r="Y650" s="47">
        <v>0</v>
      </c>
      <c r="Z650" s="48">
        <v>0</v>
      </c>
      <c r="AA650" s="124">
        <f>X650*H650</f>
        <v>0</v>
      </c>
      <c r="AB650" s="49">
        <v>2010</v>
      </c>
      <c r="AC650" s="50">
        <v>2010</v>
      </c>
      <c r="AD650" s="86">
        <v>1300</v>
      </c>
      <c r="AE650" s="116" t="s">
        <v>23</v>
      </c>
      <c r="AF650" s="116">
        <v>100</v>
      </c>
      <c r="AG650" s="116"/>
      <c r="AH650" s="116"/>
      <c r="AI650" s="116"/>
      <c r="AJ650" s="120"/>
      <c r="AK650" s="90" t="s">
        <v>2507</v>
      </c>
      <c r="AL650" s="90"/>
      <c r="AM650" s="90"/>
      <c r="AN650" s="90"/>
      <c r="AO650" s="90"/>
      <c r="AP650" s="90"/>
      <c r="AQ650" s="90"/>
      <c r="AR650" s="90"/>
      <c r="AS650" s="90"/>
      <c r="AT650" s="90"/>
      <c r="AU650" s="90"/>
      <c r="AV650" s="102"/>
      <c r="AW650" s="106"/>
      <c r="AX650" s="93"/>
      <c r="AY650" s="106"/>
      <c r="AZ650" s="93"/>
      <c r="BA650" s="106"/>
      <c r="BB650" s="93"/>
      <c r="BC650" s="106"/>
      <c r="BD650" s="93"/>
      <c r="BE650" s="106"/>
      <c r="BF650" s="93"/>
      <c r="BG650" s="106"/>
      <c r="BH650" s="98"/>
      <c r="BI650" s="93" t="s">
        <v>2732</v>
      </c>
      <c r="BJ650" s="131">
        <v>9999</v>
      </c>
      <c r="BK650" s="93"/>
      <c r="BL650" s="132"/>
      <c r="BM650" s="93" t="s">
        <v>3140</v>
      </c>
      <c r="BN650" s="93" t="s">
        <v>3131</v>
      </c>
      <c r="BO650" s="93"/>
      <c r="BP650" s="93"/>
      <c r="BQ650" s="93"/>
      <c r="BR650" s="93"/>
      <c r="BS650" s="93"/>
      <c r="BT650" s="98"/>
      <c r="BU650" s="128">
        <v>2738055</v>
      </c>
      <c r="BV650" s="128">
        <v>1142482</v>
      </c>
      <c r="BW650" s="82" t="s">
        <v>48</v>
      </c>
      <c r="BX650" s="35" t="s">
        <v>49</v>
      </c>
      <c r="BY650" s="82" t="s">
        <v>26</v>
      </c>
      <c r="BZ650" s="50" t="s">
        <v>1746</v>
      </c>
      <c r="CA650" s="49">
        <v>477</v>
      </c>
      <c r="CB650" s="35">
        <v>470</v>
      </c>
      <c r="CC650" s="35">
        <v>0</v>
      </c>
      <c r="CD650" s="35">
        <v>0</v>
      </c>
      <c r="CE650" s="35">
        <v>0</v>
      </c>
      <c r="CF650" s="35">
        <v>0</v>
      </c>
      <c r="CG650" s="35">
        <v>0</v>
      </c>
      <c r="CH650" s="51">
        <v>0</v>
      </c>
    </row>
    <row r="651" spans="1:86" ht="13" x14ac:dyDescent="0.3">
      <c r="A651" s="34">
        <v>601600</v>
      </c>
      <c r="B651" s="35" t="s">
        <v>1556</v>
      </c>
      <c r="C651" s="35" t="s">
        <v>1557</v>
      </c>
      <c r="D651" s="35" t="s">
        <v>1558</v>
      </c>
      <c r="E651" s="36" t="s">
        <v>22</v>
      </c>
      <c r="F651" s="37" t="s">
        <v>23</v>
      </c>
      <c r="G651" s="139" t="s">
        <v>24</v>
      </c>
      <c r="H651" s="144">
        <v>1</v>
      </c>
      <c r="I651" s="49" t="s">
        <v>25</v>
      </c>
      <c r="J651" s="38" t="s">
        <v>26</v>
      </c>
      <c r="K651" s="39"/>
      <c r="L651" s="40">
        <v>14</v>
      </c>
      <c r="M651" s="41">
        <v>83</v>
      </c>
      <c r="N651" s="124">
        <f>M651*H651</f>
        <v>83</v>
      </c>
      <c r="O651" s="42">
        <v>80</v>
      </c>
      <c r="P651" s="124">
        <f>O651*H651</f>
        <v>80</v>
      </c>
      <c r="Q651" s="43">
        <v>245</v>
      </c>
      <c r="R651" s="44">
        <v>56.1</v>
      </c>
      <c r="S651" s="45">
        <v>188.9</v>
      </c>
      <c r="T651" s="124">
        <f>Q651*H651</f>
        <v>245</v>
      </c>
      <c r="U651" s="40">
        <v>0</v>
      </c>
      <c r="V651" s="35">
        <v>0</v>
      </c>
      <c r="W651" s="41">
        <v>0</v>
      </c>
      <c r="X651" s="46">
        <v>0</v>
      </c>
      <c r="Y651" s="47">
        <v>0</v>
      </c>
      <c r="Z651" s="48">
        <v>0</v>
      </c>
      <c r="AA651" s="124">
        <f>X651*H651</f>
        <v>0</v>
      </c>
      <c r="AB651" s="49">
        <v>1961</v>
      </c>
      <c r="AC651" s="50">
        <v>1961</v>
      </c>
      <c r="AD651" s="86">
        <v>481.5</v>
      </c>
      <c r="AE651" s="116" t="s">
        <v>23</v>
      </c>
      <c r="AF651" s="116">
        <v>100</v>
      </c>
      <c r="AG651" s="116"/>
      <c r="AH651" s="116"/>
      <c r="AI651" s="116"/>
      <c r="AJ651" s="120"/>
      <c r="AK651" s="90" t="s">
        <v>2508</v>
      </c>
      <c r="AL651" s="90" t="s">
        <v>2505</v>
      </c>
      <c r="AM651" s="90"/>
      <c r="AN651" s="90"/>
      <c r="AO651" s="90"/>
      <c r="AP651" s="90"/>
      <c r="AQ651" s="90"/>
      <c r="AR651" s="90"/>
      <c r="AS651" s="90"/>
      <c r="AT651" s="90"/>
      <c r="AU651" s="90"/>
      <c r="AV651" s="102"/>
      <c r="AW651" s="106"/>
      <c r="AX651" s="93"/>
      <c r="AY651" s="106"/>
      <c r="AZ651" s="93"/>
      <c r="BA651" s="106"/>
      <c r="BB651" s="93"/>
      <c r="BC651" s="106"/>
      <c r="BD651" s="93"/>
      <c r="BE651" s="106"/>
      <c r="BF651" s="93"/>
      <c r="BG651" s="106"/>
      <c r="BH651" s="98"/>
      <c r="BI651" s="93" t="s">
        <v>2727</v>
      </c>
      <c r="BJ651" s="110">
        <v>2041</v>
      </c>
      <c r="BK651" s="93"/>
      <c r="BL651" s="132"/>
      <c r="BM651" s="93"/>
      <c r="BN651" s="93"/>
      <c r="BO651" s="93"/>
      <c r="BP651" s="93"/>
      <c r="BQ651" s="93"/>
      <c r="BR651" s="93"/>
      <c r="BS651" s="93"/>
      <c r="BT651" s="98"/>
      <c r="BU651" s="128">
        <v>2736530</v>
      </c>
      <c r="BV651" s="128">
        <v>1133880</v>
      </c>
      <c r="BW651" s="82" t="s">
        <v>27</v>
      </c>
      <c r="BX651" s="35" t="s">
        <v>28</v>
      </c>
      <c r="BY651" s="82"/>
      <c r="BZ651" s="50"/>
      <c r="CA651" s="49">
        <v>708.5</v>
      </c>
      <c r="CB651" s="35">
        <v>695.7</v>
      </c>
      <c r="CC651" s="35">
        <v>654.1</v>
      </c>
      <c r="CD651" s="35">
        <v>642.29999999999995</v>
      </c>
      <c r="CE651" s="35">
        <v>0</v>
      </c>
      <c r="CF651" s="35">
        <v>0</v>
      </c>
      <c r="CG651" s="35">
        <v>0</v>
      </c>
      <c r="CH651" s="51">
        <v>0</v>
      </c>
    </row>
    <row r="652" spans="1:86" ht="13" x14ac:dyDescent="0.3">
      <c r="A652" s="34">
        <v>601700</v>
      </c>
      <c r="B652" s="35" t="s">
        <v>1559</v>
      </c>
      <c r="C652" s="35" t="s">
        <v>1560</v>
      </c>
      <c r="D652" s="35" t="s">
        <v>1561</v>
      </c>
      <c r="E652" s="36" t="s">
        <v>22</v>
      </c>
      <c r="F652" s="37" t="s">
        <v>23</v>
      </c>
      <c r="G652" s="139" t="s">
        <v>24</v>
      </c>
      <c r="H652" s="144">
        <v>1</v>
      </c>
      <c r="I652" s="49" t="s">
        <v>25</v>
      </c>
      <c r="J652" s="38" t="s">
        <v>26</v>
      </c>
      <c r="K652" s="39"/>
      <c r="L652" s="40">
        <v>4</v>
      </c>
      <c r="M652" s="41">
        <v>25</v>
      </c>
      <c r="N652" s="124">
        <f>M652*H652</f>
        <v>25</v>
      </c>
      <c r="O652" s="42">
        <v>22</v>
      </c>
      <c r="P652" s="124">
        <f>O652*H652</f>
        <v>22</v>
      </c>
      <c r="Q652" s="43">
        <v>65</v>
      </c>
      <c r="R652" s="44">
        <v>18.8</v>
      </c>
      <c r="S652" s="45">
        <v>46.2</v>
      </c>
      <c r="T652" s="124">
        <f>Q652*H652</f>
        <v>65</v>
      </c>
      <c r="U652" s="40">
        <v>0</v>
      </c>
      <c r="V652" s="35">
        <v>0</v>
      </c>
      <c r="W652" s="41">
        <v>0</v>
      </c>
      <c r="X652" s="46">
        <v>0</v>
      </c>
      <c r="Y652" s="47">
        <v>0</v>
      </c>
      <c r="Z652" s="48">
        <v>0</v>
      </c>
      <c r="AA652" s="124">
        <f>X652*H652</f>
        <v>0</v>
      </c>
      <c r="AB652" s="49">
        <v>1958</v>
      </c>
      <c r="AC652" s="50">
        <v>1958</v>
      </c>
      <c r="AD652" s="86">
        <v>441.8</v>
      </c>
      <c r="AE652" s="116" t="s">
        <v>23</v>
      </c>
      <c r="AF652" s="116">
        <v>100</v>
      </c>
      <c r="AG652" s="116"/>
      <c r="AH652" s="116"/>
      <c r="AI652" s="116"/>
      <c r="AJ652" s="120"/>
      <c r="AK652" s="90" t="s">
        <v>2509</v>
      </c>
      <c r="AL652" s="90" t="s">
        <v>2510</v>
      </c>
      <c r="AM652" s="90" t="s">
        <v>2511</v>
      </c>
      <c r="AN652" s="90" t="s">
        <v>2512</v>
      </c>
      <c r="AO652" s="90"/>
      <c r="AP652" s="90"/>
      <c r="AQ652" s="90"/>
      <c r="AR652" s="90"/>
      <c r="AS652" s="90"/>
      <c r="AT652" s="90"/>
      <c r="AU652" s="90"/>
      <c r="AV652" s="102"/>
      <c r="AW652" s="106"/>
      <c r="AX652" s="93"/>
      <c r="AY652" s="106"/>
      <c r="AZ652" s="93"/>
      <c r="BA652" s="106"/>
      <c r="BB652" s="93"/>
      <c r="BC652" s="106"/>
      <c r="BD652" s="93"/>
      <c r="BE652" s="106"/>
      <c r="BF652" s="93"/>
      <c r="BG652" s="106"/>
      <c r="BH652" s="98"/>
      <c r="BI652" s="93" t="s">
        <v>2727</v>
      </c>
      <c r="BJ652" s="110">
        <v>2037</v>
      </c>
      <c r="BK652" s="93"/>
      <c r="BL652" s="132"/>
      <c r="BM652" s="93"/>
      <c r="BN652" s="93"/>
      <c r="BO652" s="93"/>
      <c r="BP652" s="93"/>
      <c r="BQ652" s="93"/>
      <c r="BR652" s="93"/>
      <c r="BS652" s="93"/>
      <c r="BT652" s="98"/>
      <c r="BU652" s="128">
        <v>2736340</v>
      </c>
      <c r="BV652" s="128">
        <v>1131600</v>
      </c>
      <c r="BW652" s="82" t="s">
        <v>27</v>
      </c>
      <c r="BX652" s="35" t="s">
        <v>28</v>
      </c>
      <c r="BY652" s="82"/>
      <c r="BZ652" s="50"/>
      <c r="CA652" s="49">
        <v>710.2</v>
      </c>
      <c r="CB652" s="35">
        <v>696.2</v>
      </c>
      <c r="CC652" s="35">
        <v>687.1</v>
      </c>
      <c r="CD652" s="35">
        <v>673.5</v>
      </c>
      <c r="CE652" s="35">
        <v>0</v>
      </c>
      <c r="CF652" s="35">
        <v>0</v>
      </c>
      <c r="CG652" s="35">
        <v>0</v>
      </c>
      <c r="CH652" s="51">
        <v>0</v>
      </c>
    </row>
    <row r="653" spans="1:86" ht="13" x14ac:dyDescent="0.3">
      <c r="A653" s="34">
        <v>601750</v>
      </c>
      <c r="B653" s="35" t="s">
        <v>1562</v>
      </c>
      <c r="C653" s="35" t="s">
        <v>1563</v>
      </c>
      <c r="D653" s="35" t="s">
        <v>1564</v>
      </c>
      <c r="E653" s="36" t="s">
        <v>22</v>
      </c>
      <c r="F653" s="37" t="s">
        <v>23</v>
      </c>
      <c r="G653" s="139" t="s">
        <v>24</v>
      </c>
      <c r="H653" s="144">
        <v>1</v>
      </c>
      <c r="I653" s="49" t="s">
        <v>25</v>
      </c>
      <c r="J653" s="38" t="s">
        <v>26</v>
      </c>
      <c r="K653" s="39"/>
      <c r="L653" s="40">
        <v>0.31</v>
      </c>
      <c r="M653" s="41">
        <v>1.78</v>
      </c>
      <c r="N653" s="124">
        <f>M653*H653</f>
        <v>1.78</v>
      </c>
      <c r="O653" s="42">
        <v>1.7</v>
      </c>
      <c r="P653" s="124">
        <f>O653*H653</f>
        <v>1.7</v>
      </c>
      <c r="Q653" s="43">
        <v>4.71</v>
      </c>
      <c r="R653" s="44">
        <v>0.71</v>
      </c>
      <c r="S653" s="45">
        <v>4</v>
      </c>
      <c r="T653" s="124">
        <f>Q653*H653</f>
        <v>4.71</v>
      </c>
      <c r="U653" s="40">
        <v>0</v>
      </c>
      <c r="V653" s="35">
        <v>0</v>
      </c>
      <c r="W653" s="41">
        <v>0</v>
      </c>
      <c r="X653" s="46">
        <v>0</v>
      </c>
      <c r="Y653" s="47">
        <v>0</v>
      </c>
      <c r="Z653" s="48">
        <v>0</v>
      </c>
      <c r="AA653" s="124">
        <f>X653*H653</f>
        <v>0</v>
      </c>
      <c r="AB653" s="49">
        <v>2023</v>
      </c>
      <c r="AC653" s="50"/>
      <c r="AD653" s="86">
        <v>816.9</v>
      </c>
      <c r="AE653" s="116" t="s">
        <v>23</v>
      </c>
      <c r="AF653" s="116">
        <v>100</v>
      </c>
      <c r="AG653" s="116"/>
      <c r="AH653" s="116"/>
      <c r="AI653" s="116"/>
      <c r="AJ653" s="120"/>
      <c r="AK653" s="90" t="s">
        <v>2513</v>
      </c>
      <c r="AL653" s="90"/>
      <c r="AM653" s="90"/>
      <c r="AN653" s="90"/>
      <c r="AO653" s="90"/>
      <c r="AP653" s="90"/>
      <c r="AQ653" s="90"/>
      <c r="AR653" s="90"/>
      <c r="AS653" s="90"/>
      <c r="AT653" s="90"/>
      <c r="AU653" s="90"/>
      <c r="AV653" s="102"/>
      <c r="AW653" s="106"/>
      <c r="AX653" s="93"/>
      <c r="AY653" s="106"/>
      <c r="AZ653" s="93"/>
      <c r="BA653" s="106"/>
      <c r="BB653" s="93"/>
      <c r="BC653" s="106"/>
      <c r="BD653" s="93"/>
      <c r="BE653" s="106"/>
      <c r="BF653" s="93"/>
      <c r="BG653" s="106"/>
      <c r="BH653" s="98"/>
      <c r="BI653" s="93" t="s">
        <v>2727</v>
      </c>
      <c r="BJ653" s="110">
        <v>2083</v>
      </c>
      <c r="BK653" s="93"/>
      <c r="BL653" s="132"/>
      <c r="BM653" s="93" t="s">
        <v>3131</v>
      </c>
      <c r="BN653" s="93"/>
      <c r="BO653" s="93"/>
      <c r="BP653" s="93"/>
      <c r="BQ653" s="93"/>
      <c r="BR653" s="93"/>
      <c r="BS653" s="93"/>
      <c r="BT653" s="98"/>
      <c r="BU653" s="128">
        <v>2729081</v>
      </c>
      <c r="BV653" s="128">
        <v>1128993</v>
      </c>
      <c r="BW653" s="82" t="s">
        <v>27</v>
      </c>
      <c r="BX653" s="35" t="s">
        <v>28</v>
      </c>
      <c r="BY653" s="82"/>
      <c r="BZ653" s="50"/>
      <c r="CA653" s="49">
        <v>701.1</v>
      </c>
      <c r="CB653" s="35">
        <v>691.24</v>
      </c>
      <c r="CC653" s="35">
        <v>0</v>
      </c>
      <c r="CD653" s="35">
        <v>0</v>
      </c>
      <c r="CE653" s="35">
        <v>0</v>
      </c>
      <c r="CF653" s="35">
        <v>0</v>
      </c>
      <c r="CG653" s="35">
        <v>0</v>
      </c>
      <c r="CH653" s="51">
        <v>0</v>
      </c>
    </row>
    <row r="654" spans="1:86" ht="13" x14ac:dyDescent="0.3">
      <c r="A654" s="34">
        <v>601800</v>
      </c>
      <c r="B654" s="35" t="s">
        <v>1565</v>
      </c>
      <c r="C654" s="35" t="s">
        <v>1566</v>
      </c>
      <c r="D654" s="35" t="s">
        <v>1567</v>
      </c>
      <c r="E654" s="36" t="s">
        <v>22</v>
      </c>
      <c r="F654" s="37" t="s">
        <v>23</v>
      </c>
      <c r="G654" s="139" t="s">
        <v>24</v>
      </c>
      <c r="H654" s="144">
        <v>1</v>
      </c>
      <c r="I654" s="49" t="s">
        <v>25</v>
      </c>
      <c r="J654" s="38" t="s">
        <v>26</v>
      </c>
      <c r="K654" s="39"/>
      <c r="L654" s="40">
        <v>3.5</v>
      </c>
      <c r="M654" s="41">
        <v>0.36</v>
      </c>
      <c r="N654" s="124">
        <f>M654*H654</f>
        <v>0.36</v>
      </c>
      <c r="O654" s="42">
        <v>0.3</v>
      </c>
      <c r="P654" s="124">
        <f>O654*H654</f>
        <v>0.3</v>
      </c>
      <c r="Q654" s="43">
        <v>1.1000000000000001</v>
      </c>
      <c r="R654" s="44">
        <v>0.35</v>
      </c>
      <c r="S654" s="45">
        <v>0.75</v>
      </c>
      <c r="T654" s="124">
        <f>Q654*H654</f>
        <v>1.1000000000000001</v>
      </c>
      <c r="U654" s="40">
        <v>0</v>
      </c>
      <c r="V654" s="35">
        <v>0</v>
      </c>
      <c r="W654" s="41">
        <v>0</v>
      </c>
      <c r="X654" s="46">
        <v>0</v>
      </c>
      <c r="Y654" s="47">
        <v>0</v>
      </c>
      <c r="Z654" s="48">
        <v>0</v>
      </c>
      <c r="AA654" s="124">
        <f>X654*H654</f>
        <v>0</v>
      </c>
      <c r="AB654" s="49">
        <v>1957</v>
      </c>
      <c r="AC654" s="50">
        <v>1987</v>
      </c>
      <c r="AD654" s="86">
        <v>366.73</v>
      </c>
      <c r="AE654" s="116" t="s">
        <v>23</v>
      </c>
      <c r="AF654" s="116">
        <v>100</v>
      </c>
      <c r="AG654" s="116"/>
      <c r="AH654" s="116"/>
      <c r="AI654" s="116"/>
      <c r="AJ654" s="120"/>
      <c r="AK654" s="90" t="s">
        <v>2505</v>
      </c>
      <c r="AL654" s="90"/>
      <c r="AM654" s="90"/>
      <c r="AN654" s="90"/>
      <c r="AO654" s="90"/>
      <c r="AP654" s="90"/>
      <c r="AQ654" s="90"/>
      <c r="AR654" s="90"/>
      <c r="AS654" s="90"/>
      <c r="AT654" s="90"/>
      <c r="AU654" s="90"/>
      <c r="AV654" s="102"/>
      <c r="AW654" s="106"/>
      <c r="AX654" s="93"/>
      <c r="AY654" s="106"/>
      <c r="AZ654" s="93"/>
      <c r="BA654" s="106"/>
      <c r="BB654" s="93"/>
      <c r="BC654" s="106"/>
      <c r="BD654" s="93"/>
      <c r="BE654" s="106"/>
      <c r="BF654" s="93"/>
      <c r="BG654" s="106"/>
      <c r="BH654" s="98"/>
      <c r="BI654" s="93" t="s">
        <v>2729</v>
      </c>
      <c r="BJ654" s="110">
        <v>2030</v>
      </c>
      <c r="BK654" s="93"/>
      <c r="BL654" s="132"/>
      <c r="BM654" s="93" t="s">
        <v>3141</v>
      </c>
      <c r="BN654" s="93"/>
      <c r="BO654" s="93"/>
      <c r="BP654" s="93"/>
      <c r="BQ654" s="93"/>
      <c r="BR654" s="93"/>
      <c r="BS654" s="93"/>
      <c r="BT654" s="98"/>
      <c r="BU654" s="128">
        <v>2733750</v>
      </c>
      <c r="BV654" s="128">
        <v>1127450</v>
      </c>
      <c r="BW654" s="82" t="s">
        <v>27</v>
      </c>
      <c r="BX654" s="35" t="s">
        <v>28</v>
      </c>
      <c r="BY654" s="82"/>
      <c r="BZ654" s="50"/>
      <c r="CA654" s="49">
        <v>14.7</v>
      </c>
      <c r="CB654" s="35">
        <v>0</v>
      </c>
      <c r="CC654" s="35">
        <v>10</v>
      </c>
      <c r="CD654" s="35">
        <v>0</v>
      </c>
      <c r="CE654" s="35">
        <v>0</v>
      </c>
      <c r="CF654" s="35">
        <v>0</v>
      </c>
      <c r="CG654" s="35">
        <v>0</v>
      </c>
      <c r="CH654" s="51">
        <v>0</v>
      </c>
    </row>
    <row r="655" spans="1:86" ht="13" x14ac:dyDescent="0.3">
      <c r="A655" s="34">
        <v>601900</v>
      </c>
      <c r="B655" s="35" t="s">
        <v>1568</v>
      </c>
      <c r="C655" s="35" t="s">
        <v>1568</v>
      </c>
      <c r="D655" s="35" t="s">
        <v>1569</v>
      </c>
      <c r="E655" s="36" t="s">
        <v>22</v>
      </c>
      <c r="F655" s="37" t="s">
        <v>23</v>
      </c>
      <c r="G655" s="139" t="s">
        <v>24</v>
      </c>
      <c r="H655" s="144">
        <v>1</v>
      </c>
      <c r="I655" s="49" t="s">
        <v>25</v>
      </c>
      <c r="J655" s="38" t="s">
        <v>26</v>
      </c>
      <c r="K655" s="39"/>
      <c r="L655" s="40">
        <v>6.6</v>
      </c>
      <c r="M655" s="41">
        <v>37.5</v>
      </c>
      <c r="N655" s="124">
        <f>M655*H655</f>
        <v>37.5</v>
      </c>
      <c r="O655" s="42">
        <v>33.049999999999997</v>
      </c>
      <c r="P655" s="124">
        <f>O655*H655</f>
        <v>33.049999999999997</v>
      </c>
      <c r="Q655" s="43">
        <v>84.4</v>
      </c>
      <c r="R655" s="44">
        <v>28.6</v>
      </c>
      <c r="S655" s="45">
        <v>55.8</v>
      </c>
      <c r="T655" s="124">
        <f>Q655*H655</f>
        <v>84.4</v>
      </c>
      <c r="U655" s="40">
        <v>0</v>
      </c>
      <c r="V655" s="35">
        <v>0</v>
      </c>
      <c r="W655" s="41">
        <v>0</v>
      </c>
      <c r="X655" s="46">
        <v>0</v>
      </c>
      <c r="Y655" s="47">
        <v>0</v>
      </c>
      <c r="Z655" s="48">
        <v>0</v>
      </c>
      <c r="AA655" s="124">
        <f>X655*H655</f>
        <v>0</v>
      </c>
      <c r="AB655" s="49">
        <v>1965</v>
      </c>
      <c r="AC655" s="50">
        <v>2025</v>
      </c>
      <c r="AD655" s="86">
        <v>317</v>
      </c>
      <c r="AE655" s="116" t="s">
        <v>23</v>
      </c>
      <c r="AF655" s="116">
        <v>100</v>
      </c>
      <c r="AG655" s="116"/>
      <c r="AH655" s="116"/>
      <c r="AI655" s="116"/>
      <c r="AJ655" s="120"/>
      <c r="AK655" s="90" t="s">
        <v>2514</v>
      </c>
      <c r="AL655" s="90" t="s">
        <v>2515</v>
      </c>
      <c r="AM655" s="90" t="s">
        <v>2516</v>
      </c>
      <c r="AN655" s="90" t="s">
        <v>2517</v>
      </c>
      <c r="AO655" s="90" t="s">
        <v>2518</v>
      </c>
      <c r="AP655" s="90" t="s">
        <v>2519</v>
      </c>
      <c r="AQ655" s="90" t="s">
        <v>2520</v>
      </c>
      <c r="AR655" s="90"/>
      <c r="AS655" s="90"/>
      <c r="AT655" s="90"/>
      <c r="AU655" s="90"/>
      <c r="AV655" s="102"/>
      <c r="AW655" s="106"/>
      <c r="AX655" s="93"/>
      <c r="AY655" s="106"/>
      <c r="AZ655" s="93"/>
      <c r="BA655" s="106"/>
      <c r="BB655" s="93"/>
      <c r="BC655" s="106"/>
      <c r="BD655" s="93"/>
      <c r="BE655" s="106"/>
      <c r="BF655" s="93"/>
      <c r="BG655" s="106"/>
      <c r="BH655" s="98"/>
      <c r="BI655" s="93" t="s">
        <v>2727</v>
      </c>
      <c r="BJ655" s="110">
        <v>2044</v>
      </c>
      <c r="BK655" s="93"/>
      <c r="BL655" s="132"/>
      <c r="BM655" s="93" t="s">
        <v>3142</v>
      </c>
      <c r="BN655" s="93" t="s">
        <v>3143</v>
      </c>
      <c r="BO655" s="93" t="s">
        <v>3074</v>
      </c>
      <c r="BP655" s="93" t="s">
        <v>3144</v>
      </c>
      <c r="BQ655" s="93"/>
      <c r="BR655" s="93"/>
      <c r="BS655" s="93"/>
      <c r="BT655" s="98"/>
      <c r="BU655" s="128">
        <v>2732267</v>
      </c>
      <c r="BV655" s="128">
        <v>1122615</v>
      </c>
      <c r="BW655" s="82" t="s">
        <v>27</v>
      </c>
      <c r="BX655" s="35" t="s">
        <v>28</v>
      </c>
      <c r="BY655" s="82"/>
      <c r="BZ655" s="50"/>
      <c r="CA655" s="49">
        <v>637.29999999999995</v>
      </c>
      <c r="CB655" s="35">
        <v>584.29999999999995</v>
      </c>
      <c r="CC655" s="35">
        <v>549.6</v>
      </c>
      <c r="CD655" s="35">
        <v>503.9</v>
      </c>
      <c r="CE655" s="35">
        <v>0</v>
      </c>
      <c r="CF655" s="35">
        <v>0</v>
      </c>
      <c r="CG655" s="35">
        <v>0</v>
      </c>
      <c r="CH655" s="51">
        <v>0</v>
      </c>
    </row>
    <row r="656" spans="1:86" ht="13" x14ac:dyDescent="0.3">
      <c r="A656" s="34">
        <v>602000</v>
      </c>
      <c r="B656" s="35" t="s">
        <v>1570</v>
      </c>
      <c r="C656" s="35" t="s">
        <v>1571</v>
      </c>
      <c r="D656" s="35" t="s">
        <v>1572</v>
      </c>
      <c r="E656" s="36" t="s">
        <v>22</v>
      </c>
      <c r="F656" s="37" t="s">
        <v>23</v>
      </c>
      <c r="G656" s="139" t="s">
        <v>24</v>
      </c>
      <c r="H656" s="144">
        <v>1</v>
      </c>
      <c r="I656" s="49" t="s">
        <v>25</v>
      </c>
      <c r="J656" s="38" t="s">
        <v>26</v>
      </c>
      <c r="K656" s="39"/>
      <c r="L656" s="40">
        <v>6</v>
      </c>
      <c r="M656" s="41">
        <v>20.8</v>
      </c>
      <c r="N656" s="124">
        <f>M656*H656</f>
        <v>20.8</v>
      </c>
      <c r="O656" s="42">
        <v>20.2</v>
      </c>
      <c r="P656" s="124">
        <f>O656*H656</f>
        <v>20.2</v>
      </c>
      <c r="Q656" s="43">
        <v>86.6</v>
      </c>
      <c r="R656" s="44">
        <v>32.4</v>
      </c>
      <c r="S656" s="45">
        <v>54.2</v>
      </c>
      <c r="T656" s="124">
        <f>Q656*H656</f>
        <v>86.6</v>
      </c>
      <c r="U656" s="40">
        <v>0</v>
      </c>
      <c r="V656" s="35">
        <v>0</v>
      </c>
      <c r="W656" s="41">
        <v>0</v>
      </c>
      <c r="X656" s="46">
        <v>0</v>
      </c>
      <c r="Y656" s="47">
        <v>0</v>
      </c>
      <c r="Z656" s="48">
        <v>0</v>
      </c>
      <c r="AA656" s="124">
        <f>X656*H656</f>
        <v>0</v>
      </c>
      <c r="AB656" s="49">
        <v>1951</v>
      </c>
      <c r="AC656" s="50">
        <v>1951</v>
      </c>
      <c r="AD656" s="86">
        <v>284.2</v>
      </c>
      <c r="AE656" s="116" t="s">
        <v>23</v>
      </c>
      <c r="AF656" s="116">
        <v>100</v>
      </c>
      <c r="AG656" s="116"/>
      <c r="AH656" s="116"/>
      <c r="AI656" s="116"/>
      <c r="AJ656" s="120"/>
      <c r="AK656" s="90" t="s">
        <v>2506</v>
      </c>
      <c r="AL656" s="90" t="s">
        <v>2521</v>
      </c>
      <c r="AM656" s="90"/>
      <c r="AN656" s="90"/>
      <c r="AO656" s="90"/>
      <c r="AP656" s="90"/>
      <c r="AQ656" s="90"/>
      <c r="AR656" s="90"/>
      <c r="AS656" s="90"/>
      <c r="AT656" s="90"/>
      <c r="AU656" s="90"/>
      <c r="AV656" s="102"/>
      <c r="AW656" s="106" t="s">
        <v>1140</v>
      </c>
      <c r="AX656" s="93" t="s">
        <v>2707</v>
      </c>
      <c r="AY656" s="106"/>
      <c r="AZ656" s="93"/>
      <c r="BA656" s="106"/>
      <c r="BB656" s="93"/>
      <c r="BC656" s="106"/>
      <c r="BD656" s="93"/>
      <c r="BE656" s="106"/>
      <c r="BF656" s="93"/>
      <c r="BG656" s="106"/>
      <c r="BH656" s="98"/>
      <c r="BI656" s="93" t="s">
        <v>2727</v>
      </c>
      <c r="BJ656" s="110">
        <v>2028</v>
      </c>
      <c r="BK656" s="93"/>
      <c r="BL656" s="132"/>
      <c r="BM656" s="93"/>
      <c r="BN656" s="93"/>
      <c r="BO656" s="93"/>
      <c r="BP656" s="93"/>
      <c r="BQ656" s="93"/>
      <c r="BR656" s="93"/>
      <c r="BS656" s="93"/>
      <c r="BT656" s="98"/>
      <c r="BU656" s="128">
        <v>2729570</v>
      </c>
      <c r="BV656" s="128">
        <v>1122250</v>
      </c>
      <c r="BW656" s="82" t="s">
        <v>27</v>
      </c>
      <c r="BX656" s="35" t="s">
        <v>28</v>
      </c>
      <c r="BY656" s="82"/>
      <c r="BZ656" s="50"/>
      <c r="CA656" s="49">
        <v>402.6</v>
      </c>
      <c r="CB656" s="35">
        <v>373.1</v>
      </c>
      <c r="CC656" s="35">
        <v>353.9</v>
      </c>
      <c r="CD656" s="35">
        <v>328</v>
      </c>
      <c r="CE656" s="35">
        <v>0</v>
      </c>
      <c r="CF656" s="35">
        <v>0</v>
      </c>
      <c r="CG656" s="35">
        <v>0</v>
      </c>
      <c r="CH656" s="51">
        <v>0</v>
      </c>
    </row>
    <row r="657" spans="1:86" ht="13" x14ac:dyDescent="0.3">
      <c r="A657" s="34">
        <v>602050</v>
      </c>
      <c r="B657" s="35" t="s">
        <v>1573</v>
      </c>
      <c r="C657" s="35" t="s">
        <v>1574</v>
      </c>
      <c r="D657" s="35" t="s">
        <v>1575</v>
      </c>
      <c r="E657" s="36" t="s">
        <v>22</v>
      </c>
      <c r="F657" s="37" t="s">
        <v>1503</v>
      </c>
      <c r="G657" s="139" t="s">
        <v>24</v>
      </c>
      <c r="H657" s="144">
        <v>1</v>
      </c>
      <c r="I657" s="49" t="s">
        <v>25</v>
      </c>
      <c r="J657" s="38" t="s">
        <v>26</v>
      </c>
      <c r="K657" s="39"/>
      <c r="L657" s="40">
        <v>0.05</v>
      </c>
      <c r="M657" s="41">
        <v>0.3</v>
      </c>
      <c r="N657" s="124">
        <f>M657*H657</f>
        <v>0.3</v>
      </c>
      <c r="O657" s="42">
        <v>0.3</v>
      </c>
      <c r="P657" s="124">
        <f>O657*H657</f>
        <v>0.3</v>
      </c>
      <c r="Q657" s="43">
        <v>1</v>
      </c>
      <c r="R657" s="44">
        <v>0.6</v>
      </c>
      <c r="S657" s="45">
        <v>0.4</v>
      </c>
      <c r="T657" s="124">
        <f>Q657*H657</f>
        <v>1</v>
      </c>
      <c r="U657" s="40">
        <v>0</v>
      </c>
      <c r="V657" s="35">
        <v>0</v>
      </c>
      <c r="W657" s="41">
        <v>0</v>
      </c>
      <c r="X657" s="46">
        <v>0</v>
      </c>
      <c r="Y657" s="47">
        <v>0</v>
      </c>
      <c r="Z657" s="48">
        <v>0</v>
      </c>
      <c r="AA657" s="124">
        <f>X657*H657</f>
        <v>0</v>
      </c>
      <c r="AB657" s="49">
        <v>2021</v>
      </c>
      <c r="AC657" s="50"/>
      <c r="AD657" s="86">
        <v>380</v>
      </c>
      <c r="AE657" s="116" t="s">
        <v>1503</v>
      </c>
      <c r="AF657" s="116">
        <v>100</v>
      </c>
      <c r="AG657" s="116"/>
      <c r="AH657" s="116"/>
      <c r="AI657" s="116"/>
      <c r="AJ657" s="120"/>
      <c r="AK657" s="90" t="s">
        <v>2522</v>
      </c>
      <c r="AL657" s="90"/>
      <c r="AM657" s="90"/>
      <c r="AN657" s="90"/>
      <c r="AO657" s="90"/>
      <c r="AP657" s="90"/>
      <c r="AQ657" s="90"/>
      <c r="AR657" s="90"/>
      <c r="AS657" s="90"/>
      <c r="AT657" s="90"/>
      <c r="AU657" s="90"/>
      <c r="AV657" s="102"/>
      <c r="AW657" s="106"/>
      <c r="AX657" s="93"/>
      <c r="AY657" s="106"/>
      <c r="AZ657" s="93"/>
      <c r="BA657" s="106"/>
      <c r="BB657" s="93"/>
      <c r="BC657" s="106"/>
      <c r="BD657" s="93"/>
      <c r="BE657" s="106"/>
      <c r="BF657" s="93"/>
      <c r="BG657" s="106"/>
      <c r="BH657" s="98"/>
      <c r="BI657" s="93" t="s">
        <v>2732</v>
      </c>
      <c r="BJ657" s="131">
        <v>9999</v>
      </c>
      <c r="BK657" s="93"/>
      <c r="BL657" s="132"/>
      <c r="BM657" s="93" t="s">
        <v>3131</v>
      </c>
      <c r="BN657" s="93"/>
      <c r="BO657" s="93"/>
      <c r="BP657" s="93"/>
      <c r="BQ657" s="93"/>
      <c r="BR657" s="93"/>
      <c r="BS657" s="93"/>
      <c r="BT657" s="98"/>
      <c r="BU657" s="128">
        <v>2722290</v>
      </c>
      <c r="BV657" s="128">
        <v>1115110</v>
      </c>
      <c r="BW657" s="82" t="s">
        <v>48</v>
      </c>
      <c r="BX657" s="35" t="s">
        <v>49</v>
      </c>
      <c r="BY657" s="82" t="s">
        <v>26</v>
      </c>
      <c r="BZ657" s="50" t="s">
        <v>1746</v>
      </c>
      <c r="CA657" s="49">
        <v>498</v>
      </c>
      <c r="CB657" s="35">
        <v>494</v>
      </c>
      <c r="CC657" s="35">
        <v>0</v>
      </c>
      <c r="CD657" s="35">
        <v>0</v>
      </c>
      <c r="CE657" s="35">
        <v>0</v>
      </c>
      <c r="CF657" s="35">
        <v>0</v>
      </c>
      <c r="CG657" s="35">
        <v>0</v>
      </c>
      <c r="CH657" s="51">
        <v>0</v>
      </c>
    </row>
    <row r="658" spans="1:86" ht="13" x14ac:dyDescent="0.3">
      <c r="A658" s="34">
        <v>602100</v>
      </c>
      <c r="B658" s="35" t="s">
        <v>1576</v>
      </c>
      <c r="C658" s="35" t="s">
        <v>1577</v>
      </c>
      <c r="D658" s="35" t="s">
        <v>1575</v>
      </c>
      <c r="E658" s="36" t="s">
        <v>22</v>
      </c>
      <c r="F658" s="37" t="s">
        <v>1503</v>
      </c>
      <c r="G658" s="139" t="s">
        <v>24</v>
      </c>
      <c r="H658" s="144">
        <v>1</v>
      </c>
      <c r="I658" s="49" t="s">
        <v>25</v>
      </c>
      <c r="J658" s="38" t="s">
        <v>26</v>
      </c>
      <c r="K658" s="39"/>
      <c r="L658" s="40">
        <v>5.2</v>
      </c>
      <c r="M658" s="41">
        <v>16</v>
      </c>
      <c r="N658" s="124">
        <f>M658*H658</f>
        <v>16</v>
      </c>
      <c r="O658" s="42">
        <v>15</v>
      </c>
      <c r="P658" s="124">
        <f>O658*H658</f>
        <v>15</v>
      </c>
      <c r="Q658" s="43">
        <v>38.200000000000003</v>
      </c>
      <c r="R658" s="44">
        <v>14.7</v>
      </c>
      <c r="S658" s="45">
        <v>23.5</v>
      </c>
      <c r="T658" s="124">
        <f>Q658*H658</f>
        <v>38.200000000000003</v>
      </c>
      <c r="U658" s="40">
        <v>0</v>
      </c>
      <c r="V658" s="35">
        <v>0</v>
      </c>
      <c r="W658" s="41">
        <v>0</v>
      </c>
      <c r="X658" s="46">
        <v>0</v>
      </c>
      <c r="Y658" s="47">
        <v>0</v>
      </c>
      <c r="Z658" s="48">
        <v>0</v>
      </c>
      <c r="AA658" s="124">
        <f>X658*H658</f>
        <v>0</v>
      </c>
      <c r="AB658" s="49">
        <v>1903</v>
      </c>
      <c r="AC658" s="50">
        <v>1970</v>
      </c>
      <c r="AD658" s="86">
        <v>259</v>
      </c>
      <c r="AE658" s="116" t="s">
        <v>1503</v>
      </c>
      <c r="AF658" s="116">
        <v>100</v>
      </c>
      <c r="AG658" s="116"/>
      <c r="AH658" s="116"/>
      <c r="AI658" s="116"/>
      <c r="AJ658" s="120"/>
      <c r="AK658" s="90" t="s">
        <v>1576</v>
      </c>
      <c r="AL658" s="90" t="s">
        <v>2523</v>
      </c>
      <c r="AM658" s="90" t="s">
        <v>2524</v>
      </c>
      <c r="AN658" s="90" t="s">
        <v>2525</v>
      </c>
      <c r="AO658" s="90" t="s">
        <v>2526</v>
      </c>
      <c r="AP658" s="90"/>
      <c r="AQ658" s="90"/>
      <c r="AR658" s="90"/>
      <c r="AS658" s="90"/>
      <c r="AT658" s="90"/>
      <c r="AU658" s="90"/>
      <c r="AV658" s="102"/>
      <c r="AW658" s="106"/>
      <c r="AX658" s="93"/>
      <c r="AY658" s="106"/>
      <c r="AZ658" s="93"/>
      <c r="BA658" s="106"/>
      <c r="BB658" s="93"/>
      <c r="BC658" s="106"/>
      <c r="BD658" s="93"/>
      <c r="BE658" s="106"/>
      <c r="BF658" s="93"/>
      <c r="BG658" s="106"/>
      <c r="BH658" s="98"/>
      <c r="BI658" s="93" t="s">
        <v>2727</v>
      </c>
      <c r="BJ658" s="110">
        <v>2050</v>
      </c>
      <c r="BK658" s="93"/>
      <c r="BL658" s="132"/>
      <c r="BM658" s="93" t="s">
        <v>3145</v>
      </c>
      <c r="BN658" s="93" t="s">
        <v>3146</v>
      </c>
      <c r="BO658" s="93"/>
      <c r="BP658" s="93"/>
      <c r="BQ658" s="93"/>
      <c r="BR658" s="93"/>
      <c r="BS658" s="93"/>
      <c r="BT658" s="98"/>
      <c r="BU658" s="128">
        <v>2721890</v>
      </c>
      <c r="BV658" s="128">
        <v>1114180</v>
      </c>
      <c r="BW658" s="82" t="s">
        <v>27</v>
      </c>
      <c r="BX658" s="35" t="s">
        <v>28</v>
      </c>
      <c r="BY658" s="82"/>
      <c r="BZ658" s="50"/>
      <c r="CA658" s="49">
        <v>377.5</v>
      </c>
      <c r="CB658" s="35">
        <v>361</v>
      </c>
      <c r="CC658" s="35">
        <v>348.2</v>
      </c>
      <c r="CD658" s="35">
        <v>329.1</v>
      </c>
      <c r="CE658" s="35">
        <v>0</v>
      </c>
      <c r="CF658" s="35">
        <v>0</v>
      </c>
      <c r="CG658" s="35">
        <v>0</v>
      </c>
      <c r="CH658" s="51">
        <v>0</v>
      </c>
    </row>
    <row r="659" spans="1:86" ht="13" x14ac:dyDescent="0.3">
      <c r="A659" s="34">
        <v>602200</v>
      </c>
      <c r="B659" s="35" t="s">
        <v>1578</v>
      </c>
      <c r="C659" s="35" t="s">
        <v>1579</v>
      </c>
      <c r="D659" s="35" t="s">
        <v>1580</v>
      </c>
      <c r="E659" s="52" t="s">
        <v>36</v>
      </c>
      <c r="F659" s="37" t="s">
        <v>1503</v>
      </c>
      <c r="G659" s="139" t="s">
        <v>24</v>
      </c>
      <c r="H659" s="144">
        <v>1</v>
      </c>
      <c r="I659" s="49" t="s">
        <v>25</v>
      </c>
      <c r="J659" s="38" t="s">
        <v>26</v>
      </c>
      <c r="K659" s="39"/>
      <c r="L659" s="40">
        <v>50</v>
      </c>
      <c r="M659" s="41">
        <v>114</v>
      </c>
      <c r="N659" s="124">
        <f>M659*H659</f>
        <v>114</v>
      </c>
      <c r="O659" s="42">
        <v>105</v>
      </c>
      <c r="P659" s="124">
        <f>O659*H659</f>
        <v>105</v>
      </c>
      <c r="Q659" s="43">
        <v>215.44</v>
      </c>
      <c r="R659" s="44">
        <v>90.53</v>
      </c>
      <c r="S659" s="45">
        <v>124.91</v>
      </c>
      <c r="T659" s="124">
        <f>Q659*H659</f>
        <v>215.44</v>
      </c>
      <c r="U659" s="40">
        <v>0</v>
      </c>
      <c r="V659" s="35">
        <v>0</v>
      </c>
      <c r="W659" s="41">
        <v>0</v>
      </c>
      <c r="X659" s="46">
        <v>0</v>
      </c>
      <c r="Y659" s="47">
        <v>0</v>
      </c>
      <c r="Z659" s="48">
        <v>0</v>
      </c>
      <c r="AA659" s="124">
        <f>X659*H659</f>
        <v>0</v>
      </c>
      <c r="AB659" s="49">
        <v>1965</v>
      </c>
      <c r="AC659" s="50">
        <v>1965</v>
      </c>
      <c r="AD659" s="86">
        <v>193</v>
      </c>
      <c r="AE659" s="116" t="s">
        <v>1503</v>
      </c>
      <c r="AF659" s="116">
        <v>100</v>
      </c>
      <c r="AG659" s="116"/>
      <c r="AH659" s="116"/>
      <c r="AI659" s="116"/>
      <c r="AJ659" s="120"/>
      <c r="AK659" s="90" t="s">
        <v>2527</v>
      </c>
      <c r="AL659" s="90" t="s">
        <v>1579</v>
      </c>
      <c r="AM659" s="90"/>
      <c r="AN659" s="90"/>
      <c r="AO659" s="90"/>
      <c r="AP659" s="90"/>
      <c r="AQ659" s="90"/>
      <c r="AR659" s="90"/>
      <c r="AS659" s="90"/>
      <c r="AT659" s="90"/>
      <c r="AU659" s="90"/>
      <c r="AV659" s="102"/>
      <c r="AW659" s="106"/>
      <c r="AX659" s="93"/>
      <c r="AY659" s="106"/>
      <c r="AZ659" s="93"/>
      <c r="BA659" s="106"/>
      <c r="BB659" s="93"/>
      <c r="BC659" s="106"/>
      <c r="BD659" s="93"/>
      <c r="BE659" s="106"/>
      <c r="BF659" s="93"/>
      <c r="BG659" s="106"/>
      <c r="BH659" s="98"/>
      <c r="BI659" s="93" t="s">
        <v>2727</v>
      </c>
      <c r="BJ659" s="110">
        <v>2045</v>
      </c>
      <c r="BK659" s="93"/>
      <c r="BL659" s="132"/>
      <c r="BM659" s="93"/>
      <c r="BN659" s="93"/>
      <c r="BO659" s="93"/>
      <c r="BP659" s="93"/>
      <c r="BQ659" s="93"/>
      <c r="BR659" s="93"/>
      <c r="BS659" s="93"/>
      <c r="BT659" s="98"/>
      <c r="BU659" s="128">
        <v>2708880</v>
      </c>
      <c r="BV659" s="128">
        <v>1116840</v>
      </c>
      <c r="BW659" s="82" t="s">
        <v>27</v>
      </c>
      <c r="BX659" s="35" t="s">
        <v>28</v>
      </c>
      <c r="BY659" s="82"/>
      <c r="BZ659" s="50"/>
      <c r="CA659" s="49">
        <v>277</v>
      </c>
      <c r="CB659" s="35">
        <v>108.5</v>
      </c>
      <c r="CC659" s="35">
        <v>211.6</v>
      </c>
      <c r="CD659" s="35">
        <v>83</v>
      </c>
      <c r="CE659" s="35">
        <v>0</v>
      </c>
      <c r="CF659" s="35">
        <v>0</v>
      </c>
      <c r="CG659" s="35">
        <v>0</v>
      </c>
      <c r="CH659" s="51">
        <v>0</v>
      </c>
    </row>
    <row r="660" spans="1:86" ht="13" x14ac:dyDescent="0.3">
      <c r="A660" s="34">
        <v>602300</v>
      </c>
      <c r="B660" s="35" t="s">
        <v>1581</v>
      </c>
      <c r="C660" s="35" t="s">
        <v>1582</v>
      </c>
      <c r="D660" s="35" t="s">
        <v>1583</v>
      </c>
      <c r="E660" s="36" t="s">
        <v>22</v>
      </c>
      <c r="F660" s="37" t="s">
        <v>1503</v>
      </c>
      <c r="G660" s="139" t="s">
        <v>24</v>
      </c>
      <c r="H660" s="144">
        <v>1</v>
      </c>
      <c r="I660" s="49" t="s">
        <v>25</v>
      </c>
      <c r="J660" s="38" t="s">
        <v>26</v>
      </c>
      <c r="K660" s="39"/>
      <c r="L660" s="40">
        <v>2</v>
      </c>
      <c r="M660" s="41">
        <v>4.25</v>
      </c>
      <c r="N660" s="124">
        <f>M660*H660</f>
        <v>4.25</v>
      </c>
      <c r="O660" s="42">
        <v>4.4000000000000004</v>
      </c>
      <c r="P660" s="124">
        <f>O660*H660</f>
        <v>4.4000000000000004</v>
      </c>
      <c r="Q660" s="43">
        <v>15.84</v>
      </c>
      <c r="R660" s="44">
        <v>6.88</v>
      </c>
      <c r="S660" s="45">
        <v>8.9600000000000009</v>
      </c>
      <c r="T660" s="124">
        <f>Q660*H660</f>
        <v>15.84</v>
      </c>
      <c r="U660" s="40">
        <v>0</v>
      </c>
      <c r="V660" s="35">
        <v>0</v>
      </c>
      <c r="W660" s="41">
        <v>0</v>
      </c>
      <c r="X660" s="46">
        <v>0</v>
      </c>
      <c r="Y660" s="47">
        <v>0</v>
      </c>
      <c r="Z660" s="48">
        <v>0</v>
      </c>
      <c r="AA660" s="124">
        <f>X660*H660</f>
        <v>0</v>
      </c>
      <c r="AB660" s="49">
        <v>1972</v>
      </c>
      <c r="AC660" s="50">
        <v>1972</v>
      </c>
      <c r="AD660" s="86">
        <v>211.85</v>
      </c>
      <c r="AE660" s="116" t="s">
        <v>1503</v>
      </c>
      <c r="AF660" s="116">
        <v>100</v>
      </c>
      <c r="AG660" s="116"/>
      <c r="AH660" s="116"/>
      <c r="AI660" s="116"/>
      <c r="AJ660" s="120"/>
      <c r="AK660" s="90" t="s">
        <v>1579</v>
      </c>
      <c r="AL660" s="90"/>
      <c r="AM660" s="90"/>
      <c r="AN660" s="90"/>
      <c r="AO660" s="90"/>
      <c r="AP660" s="90"/>
      <c r="AQ660" s="90"/>
      <c r="AR660" s="90"/>
      <c r="AS660" s="90"/>
      <c r="AT660" s="90"/>
      <c r="AU660" s="90"/>
      <c r="AV660" s="102"/>
      <c r="AW660" s="106"/>
      <c r="AX660" s="93"/>
      <c r="AY660" s="106"/>
      <c r="AZ660" s="93"/>
      <c r="BA660" s="106"/>
      <c r="BB660" s="93"/>
      <c r="BC660" s="106"/>
      <c r="BD660" s="93"/>
      <c r="BE660" s="106"/>
      <c r="BF660" s="93"/>
      <c r="BG660" s="106"/>
      <c r="BH660" s="98"/>
      <c r="BI660" s="93" t="s">
        <v>2727</v>
      </c>
      <c r="BJ660" s="110">
        <v>2045</v>
      </c>
      <c r="BK660" s="93"/>
      <c r="BL660" s="132"/>
      <c r="BM660" s="93" t="s">
        <v>3147</v>
      </c>
      <c r="BN660" s="93"/>
      <c r="BO660" s="93"/>
      <c r="BP660" s="93"/>
      <c r="BQ660" s="93"/>
      <c r="BR660" s="93"/>
      <c r="BS660" s="93"/>
      <c r="BT660" s="98"/>
      <c r="BU660" s="128">
        <v>2709230</v>
      </c>
      <c r="BV660" s="128">
        <v>1115450</v>
      </c>
      <c r="BW660" s="82" t="s">
        <v>48</v>
      </c>
      <c r="BX660" s="35" t="s">
        <v>49</v>
      </c>
      <c r="BY660" s="82" t="s">
        <v>349</v>
      </c>
      <c r="BZ660" s="50" t="s">
        <v>1745</v>
      </c>
      <c r="CA660" s="49">
        <v>258.2</v>
      </c>
      <c r="CB660" s="35">
        <v>192.6</v>
      </c>
      <c r="CC660" s="35">
        <v>218.4</v>
      </c>
      <c r="CD660" s="35">
        <v>162.9</v>
      </c>
      <c r="CE660" s="35">
        <v>0</v>
      </c>
      <c r="CF660" s="35">
        <v>0</v>
      </c>
      <c r="CG660" s="35">
        <v>0</v>
      </c>
      <c r="CH660" s="51">
        <v>0</v>
      </c>
    </row>
    <row r="661" spans="1:86" ht="13" x14ac:dyDescent="0.3">
      <c r="A661" s="34">
        <v>602400</v>
      </c>
      <c r="B661" s="35" t="s">
        <v>1584</v>
      </c>
      <c r="C661" s="35" t="s">
        <v>1585</v>
      </c>
      <c r="D661" s="35" t="s">
        <v>1586</v>
      </c>
      <c r="E661" s="57" t="s">
        <v>101</v>
      </c>
      <c r="F661" s="37" t="s">
        <v>1503</v>
      </c>
      <c r="G661" s="139" t="s">
        <v>24</v>
      </c>
      <c r="H661" s="144">
        <v>1</v>
      </c>
      <c r="I661" s="49" t="s">
        <v>25</v>
      </c>
      <c r="J661" s="38" t="s">
        <v>26</v>
      </c>
      <c r="K661" s="39" t="s">
        <v>69</v>
      </c>
      <c r="L661" s="40">
        <v>14.5</v>
      </c>
      <c r="M661" s="41">
        <v>48</v>
      </c>
      <c r="N661" s="124">
        <f>M661*H661</f>
        <v>48</v>
      </c>
      <c r="O661" s="42">
        <v>46</v>
      </c>
      <c r="P661" s="124">
        <f>O661*H661</f>
        <v>46</v>
      </c>
      <c r="Q661" s="43">
        <v>79.900000000000006</v>
      </c>
      <c r="R661" s="44">
        <v>55.23</v>
      </c>
      <c r="S661" s="45">
        <v>24.67</v>
      </c>
      <c r="T661" s="124">
        <f>Q661*H661</f>
        <v>79.900000000000006</v>
      </c>
      <c r="U661" s="40">
        <v>4.4000000000000004</v>
      </c>
      <c r="V661" s="35">
        <v>24</v>
      </c>
      <c r="W661" s="41">
        <v>22</v>
      </c>
      <c r="X661" s="56">
        <v>3.15</v>
      </c>
      <c r="Y661" s="47">
        <v>0.83</v>
      </c>
      <c r="Z661" s="48">
        <v>2.3199999999999998</v>
      </c>
      <c r="AA661" s="124">
        <f>X661*H661</f>
        <v>3.15</v>
      </c>
      <c r="AB661" s="49">
        <v>1955</v>
      </c>
      <c r="AC661" s="50">
        <v>1955</v>
      </c>
      <c r="AD661" s="86">
        <v>1036.5</v>
      </c>
      <c r="AE661" s="116" t="s">
        <v>1503</v>
      </c>
      <c r="AF661" s="116">
        <v>100</v>
      </c>
      <c r="AG661" s="116"/>
      <c r="AH661" s="116"/>
      <c r="AI661" s="116"/>
      <c r="AJ661" s="120"/>
      <c r="AK661" s="90" t="s">
        <v>2528</v>
      </c>
      <c r="AL661" s="90" t="s">
        <v>2529</v>
      </c>
      <c r="AM661" s="90" t="s">
        <v>2530</v>
      </c>
      <c r="AN661" s="90"/>
      <c r="AO661" s="90"/>
      <c r="AP661" s="90"/>
      <c r="AQ661" s="90"/>
      <c r="AR661" s="90"/>
      <c r="AS661" s="90"/>
      <c r="AT661" s="90"/>
      <c r="AU661" s="90"/>
      <c r="AV661" s="102"/>
      <c r="AW661" s="106"/>
      <c r="AX661" s="93"/>
      <c r="AY661" s="106"/>
      <c r="AZ661" s="93"/>
      <c r="BA661" s="106"/>
      <c r="BB661" s="93"/>
      <c r="BC661" s="106"/>
      <c r="BD661" s="93"/>
      <c r="BE661" s="106"/>
      <c r="BF661" s="93"/>
      <c r="BG661" s="106"/>
      <c r="BH661" s="98"/>
      <c r="BI661" s="93" t="s">
        <v>2727</v>
      </c>
      <c r="BJ661" s="110">
        <v>2035</v>
      </c>
      <c r="BK661" s="93"/>
      <c r="BL661" s="132"/>
      <c r="BM661" s="93" t="s">
        <v>3148</v>
      </c>
      <c r="BN661" s="93" t="s">
        <v>337</v>
      </c>
      <c r="BO661" s="93" t="s">
        <v>337</v>
      </c>
      <c r="BP661" s="93" t="s">
        <v>337</v>
      </c>
      <c r="BQ661" s="93"/>
      <c r="BR661" s="93"/>
      <c r="BS661" s="93"/>
      <c r="BT661" s="98"/>
      <c r="BU661" s="128">
        <v>2690222</v>
      </c>
      <c r="BV661" s="128">
        <v>1141133</v>
      </c>
      <c r="BW661" s="82" t="s">
        <v>27</v>
      </c>
      <c r="BX661" s="35" t="s">
        <v>28</v>
      </c>
      <c r="BY661" s="82"/>
      <c r="BZ661" s="50"/>
      <c r="CA661" s="49">
        <v>424.5</v>
      </c>
      <c r="CB661" s="35">
        <v>326.60000000000002</v>
      </c>
      <c r="CC661" s="35">
        <v>381</v>
      </c>
      <c r="CD661" s="35">
        <v>262.7</v>
      </c>
      <c r="CE661" s="35">
        <v>430</v>
      </c>
      <c r="CF661" s="35">
        <v>338</v>
      </c>
      <c r="CG661" s="35">
        <v>402</v>
      </c>
      <c r="CH661" s="51">
        <v>316</v>
      </c>
    </row>
    <row r="662" spans="1:86" ht="13" x14ac:dyDescent="0.3">
      <c r="A662" s="34">
        <v>602450</v>
      </c>
      <c r="B662" s="35" t="s">
        <v>1587</v>
      </c>
      <c r="C662" s="35" t="s">
        <v>1585</v>
      </c>
      <c r="D662" s="35" t="s">
        <v>1586</v>
      </c>
      <c r="E662" s="36" t="s">
        <v>22</v>
      </c>
      <c r="F662" s="37" t="s">
        <v>1503</v>
      </c>
      <c r="G662" s="139" t="s">
        <v>24</v>
      </c>
      <c r="H662" s="144">
        <v>1</v>
      </c>
      <c r="I662" s="49" t="s">
        <v>25</v>
      </c>
      <c r="J662" s="38" t="s">
        <v>26</v>
      </c>
      <c r="K662" s="39"/>
      <c r="L662" s="40">
        <v>3.8</v>
      </c>
      <c r="M662" s="41">
        <v>0.98</v>
      </c>
      <c r="N662" s="124">
        <f>M662*H662</f>
        <v>0.98</v>
      </c>
      <c r="O662" s="42">
        <v>0.96</v>
      </c>
      <c r="P662" s="124">
        <f>O662*H662</f>
        <v>0.96</v>
      </c>
      <c r="Q662" s="43">
        <v>2</v>
      </c>
      <c r="R662" s="44">
        <v>0.6</v>
      </c>
      <c r="S662" s="45">
        <v>1.4</v>
      </c>
      <c r="T662" s="124">
        <f>Q662*H662</f>
        <v>2</v>
      </c>
      <c r="U662" s="40">
        <v>0</v>
      </c>
      <c r="V662" s="35">
        <v>0</v>
      </c>
      <c r="W662" s="41">
        <v>0</v>
      </c>
      <c r="X662" s="46">
        <v>0</v>
      </c>
      <c r="Y662" s="47">
        <v>0</v>
      </c>
      <c r="Z662" s="48">
        <v>0</v>
      </c>
      <c r="AA662" s="124">
        <f>X662*H662</f>
        <v>0</v>
      </c>
      <c r="AB662" s="49">
        <v>1991</v>
      </c>
      <c r="AC662" s="50">
        <v>1991</v>
      </c>
      <c r="AD662" s="86">
        <v>1036.5</v>
      </c>
      <c r="AE662" s="116" t="s">
        <v>1503</v>
      </c>
      <c r="AF662" s="116">
        <v>100</v>
      </c>
      <c r="AG662" s="116"/>
      <c r="AH662" s="116"/>
      <c r="AI662" s="116"/>
      <c r="AJ662" s="120"/>
      <c r="AK662" s="90" t="s">
        <v>2529</v>
      </c>
      <c r="AL662" s="90" t="s">
        <v>2531</v>
      </c>
      <c r="AM662" s="90"/>
      <c r="AN662" s="90"/>
      <c r="AO662" s="90"/>
      <c r="AP662" s="90"/>
      <c r="AQ662" s="90"/>
      <c r="AR662" s="90"/>
      <c r="AS662" s="90"/>
      <c r="AT662" s="90"/>
      <c r="AU662" s="90"/>
      <c r="AV662" s="102"/>
      <c r="AW662" s="106"/>
      <c r="AX662" s="93"/>
      <c r="AY662" s="106"/>
      <c r="AZ662" s="93"/>
      <c r="BA662" s="106"/>
      <c r="BB662" s="93"/>
      <c r="BC662" s="106"/>
      <c r="BD662" s="93"/>
      <c r="BE662" s="106"/>
      <c r="BF662" s="93"/>
      <c r="BG662" s="106"/>
      <c r="BH662" s="98"/>
      <c r="BI662" s="93" t="s">
        <v>2727</v>
      </c>
      <c r="BJ662" s="110">
        <v>2035</v>
      </c>
      <c r="BK662" s="93"/>
      <c r="BL662" s="132"/>
      <c r="BM662" s="93" t="s">
        <v>3148</v>
      </c>
      <c r="BN662" s="93"/>
      <c r="BO662" s="93"/>
      <c r="BP662" s="93"/>
      <c r="BQ662" s="93"/>
      <c r="BR662" s="93"/>
      <c r="BS662" s="93"/>
      <c r="BT662" s="98"/>
      <c r="BU662" s="128">
        <v>2690222</v>
      </c>
      <c r="BV662" s="128">
        <v>1141133</v>
      </c>
      <c r="BW662" s="82" t="s">
        <v>27</v>
      </c>
      <c r="BX662" s="35" t="s">
        <v>28</v>
      </c>
      <c r="BY662" s="82"/>
      <c r="BZ662" s="50"/>
      <c r="CA662" s="49">
        <v>41</v>
      </c>
      <c r="CB662" s="35">
        <v>0</v>
      </c>
      <c r="CC662" s="35">
        <v>30</v>
      </c>
      <c r="CD662" s="35">
        <v>0</v>
      </c>
      <c r="CE662" s="35">
        <v>0</v>
      </c>
      <c r="CF662" s="35">
        <v>0</v>
      </c>
      <c r="CG662" s="35">
        <v>0</v>
      </c>
      <c r="CH662" s="51">
        <v>0</v>
      </c>
    </row>
    <row r="663" spans="1:86" ht="13" x14ac:dyDescent="0.3">
      <c r="A663" s="34">
        <v>602500</v>
      </c>
      <c r="B663" s="35" t="s">
        <v>1588</v>
      </c>
      <c r="C663" s="35" t="s">
        <v>1589</v>
      </c>
      <c r="D663" s="35" t="s">
        <v>1588</v>
      </c>
      <c r="E663" s="57" t="s">
        <v>101</v>
      </c>
      <c r="F663" s="37" t="s">
        <v>1503</v>
      </c>
      <c r="G663" s="139" t="s">
        <v>24</v>
      </c>
      <c r="H663" s="144">
        <v>1</v>
      </c>
      <c r="I663" s="49" t="s">
        <v>25</v>
      </c>
      <c r="J663" s="38" t="s">
        <v>26</v>
      </c>
      <c r="K663" s="39" t="s">
        <v>69</v>
      </c>
      <c r="L663" s="40">
        <v>49</v>
      </c>
      <c r="M663" s="41">
        <v>192</v>
      </c>
      <c r="N663" s="124">
        <f>M663*H663</f>
        <v>192</v>
      </c>
      <c r="O663" s="42">
        <v>165</v>
      </c>
      <c r="P663" s="124">
        <f>O663*H663</f>
        <v>165</v>
      </c>
      <c r="Q663" s="43">
        <v>39.19</v>
      </c>
      <c r="R663" s="44">
        <v>38.29</v>
      </c>
      <c r="S663" s="45">
        <v>0.9</v>
      </c>
      <c r="T663" s="124">
        <f>Q663*H663</f>
        <v>39.19</v>
      </c>
      <c r="U663" s="40">
        <v>36.4</v>
      </c>
      <c r="V663" s="35">
        <v>162</v>
      </c>
      <c r="W663" s="41">
        <v>140</v>
      </c>
      <c r="X663" s="56">
        <v>17.149999999999999</v>
      </c>
      <c r="Y663" s="47">
        <v>0</v>
      </c>
      <c r="Z663" s="48">
        <v>17.149999999999999</v>
      </c>
      <c r="AA663" s="124">
        <f>X663*H663</f>
        <v>17.149999999999999</v>
      </c>
      <c r="AB663" s="49">
        <v>1968</v>
      </c>
      <c r="AC663" s="50">
        <v>2016</v>
      </c>
      <c r="AD663" s="86">
        <v>1878</v>
      </c>
      <c r="AE663" s="116" t="s">
        <v>1503</v>
      </c>
      <c r="AF663" s="116">
        <v>100</v>
      </c>
      <c r="AG663" s="116"/>
      <c r="AH663" s="116"/>
      <c r="AI663" s="116"/>
      <c r="AJ663" s="120"/>
      <c r="AK663" s="90" t="s">
        <v>2532</v>
      </c>
      <c r="AL663" s="90" t="s">
        <v>2533</v>
      </c>
      <c r="AM663" s="90" t="s">
        <v>2534</v>
      </c>
      <c r="AN663" s="90" t="s">
        <v>2535</v>
      </c>
      <c r="AO663" s="90" t="s">
        <v>2536</v>
      </c>
      <c r="AP663" s="90" t="s">
        <v>2537</v>
      </c>
      <c r="AQ663" s="90" t="s">
        <v>2529</v>
      </c>
      <c r="AR663" s="90" t="s">
        <v>1590</v>
      </c>
      <c r="AS663" s="90"/>
      <c r="AT663" s="90"/>
      <c r="AU663" s="90"/>
      <c r="AV663" s="102"/>
      <c r="AW663" s="106"/>
      <c r="AX663" s="93"/>
      <c r="AY663" s="106"/>
      <c r="AZ663" s="93"/>
      <c r="BA663" s="106"/>
      <c r="BB663" s="93"/>
      <c r="BC663" s="106"/>
      <c r="BD663" s="93"/>
      <c r="BE663" s="106"/>
      <c r="BF663" s="93"/>
      <c r="BG663" s="106"/>
      <c r="BH663" s="98"/>
      <c r="BI663" s="93" t="s">
        <v>2727</v>
      </c>
      <c r="BJ663" s="110">
        <v>2048</v>
      </c>
      <c r="BK663" s="93"/>
      <c r="BL663" s="132"/>
      <c r="BM663" s="93" t="s">
        <v>3149</v>
      </c>
      <c r="BN663" s="93" t="s">
        <v>337</v>
      </c>
      <c r="BO663" s="93" t="s">
        <v>337</v>
      </c>
      <c r="BP663" s="93" t="s">
        <v>337</v>
      </c>
      <c r="BQ663" s="93" t="s">
        <v>2844</v>
      </c>
      <c r="BR663" s="93"/>
      <c r="BS663" s="93"/>
      <c r="BT663" s="98"/>
      <c r="BU663" s="128">
        <v>2682365</v>
      </c>
      <c r="BV663" s="128">
        <v>1144378</v>
      </c>
      <c r="BW663" s="82" t="s">
        <v>27</v>
      </c>
      <c r="BX663" s="35" t="s">
        <v>28</v>
      </c>
      <c r="BY663" s="82"/>
      <c r="BZ663" s="50"/>
      <c r="CA663" s="49">
        <v>432</v>
      </c>
      <c r="CB663" s="35">
        <v>343.7</v>
      </c>
      <c r="CC663" s="35">
        <v>395</v>
      </c>
      <c r="CD663" s="35">
        <v>286.10000000000002</v>
      </c>
      <c r="CE663" s="35">
        <v>430</v>
      </c>
      <c r="CF663" s="35">
        <v>341</v>
      </c>
      <c r="CG663" s="35">
        <v>393</v>
      </c>
      <c r="CH663" s="51">
        <v>284</v>
      </c>
    </row>
    <row r="664" spans="1:86" ht="13" x14ac:dyDescent="0.3">
      <c r="A664" s="34">
        <v>602600</v>
      </c>
      <c r="B664" s="35" t="s">
        <v>1590</v>
      </c>
      <c r="C664" s="35" t="s">
        <v>1591</v>
      </c>
      <c r="D664" s="35" t="s">
        <v>1592</v>
      </c>
      <c r="E664" s="52" t="s">
        <v>36</v>
      </c>
      <c r="F664" s="37" t="s">
        <v>1503</v>
      </c>
      <c r="G664" s="139" t="s">
        <v>24</v>
      </c>
      <c r="H664" s="144">
        <v>1</v>
      </c>
      <c r="I664" s="49" t="s">
        <v>25</v>
      </c>
      <c r="J664" s="38" t="s">
        <v>26</v>
      </c>
      <c r="K664" s="39"/>
      <c r="L664" s="40">
        <v>18</v>
      </c>
      <c r="M664" s="41">
        <v>162</v>
      </c>
      <c r="N664" s="124">
        <f>M664*H664</f>
        <v>162</v>
      </c>
      <c r="O664" s="42">
        <v>140</v>
      </c>
      <c r="P664" s="124">
        <f>O664*H664</f>
        <v>140</v>
      </c>
      <c r="Q664" s="43">
        <v>316.5</v>
      </c>
      <c r="R664" s="44">
        <v>168.57</v>
      </c>
      <c r="S664" s="45">
        <v>147.93</v>
      </c>
      <c r="T664" s="124">
        <f>Q664*H664</f>
        <v>316.5</v>
      </c>
      <c r="U664" s="40">
        <v>0</v>
      </c>
      <c r="V664" s="35">
        <v>0</v>
      </c>
      <c r="W664" s="41">
        <v>0</v>
      </c>
      <c r="X664" s="46">
        <v>0</v>
      </c>
      <c r="Y664" s="47">
        <v>0</v>
      </c>
      <c r="Z664" s="48">
        <v>0</v>
      </c>
      <c r="AA664" s="124">
        <f>X664*H664</f>
        <v>0</v>
      </c>
      <c r="AB664" s="49">
        <v>1966</v>
      </c>
      <c r="AC664" s="50">
        <v>1966</v>
      </c>
      <c r="AD664" s="86">
        <v>1050.5</v>
      </c>
      <c r="AE664" s="116" t="s">
        <v>1503</v>
      </c>
      <c r="AF664" s="116">
        <v>100</v>
      </c>
      <c r="AG664" s="116"/>
      <c r="AH664" s="116"/>
      <c r="AI664" s="116"/>
      <c r="AJ664" s="120"/>
      <c r="AK664" s="90" t="s">
        <v>1063</v>
      </c>
      <c r="AL664" s="90" t="s">
        <v>1590</v>
      </c>
      <c r="AM664" s="90" t="s">
        <v>2483</v>
      </c>
      <c r="AN664" s="90" t="s">
        <v>2536</v>
      </c>
      <c r="AO664" s="90" t="s">
        <v>2537</v>
      </c>
      <c r="AP664" s="90"/>
      <c r="AQ664" s="90"/>
      <c r="AR664" s="90"/>
      <c r="AS664" s="90"/>
      <c r="AT664" s="90"/>
      <c r="AU664" s="90"/>
      <c r="AV664" s="102"/>
      <c r="AW664" s="106"/>
      <c r="AX664" s="93"/>
      <c r="AY664" s="106" t="s">
        <v>27</v>
      </c>
      <c r="AZ664" s="93" t="s">
        <v>2708</v>
      </c>
      <c r="BA664" s="106"/>
      <c r="BB664" s="93"/>
      <c r="BC664" s="106"/>
      <c r="BD664" s="93"/>
      <c r="BE664" s="106"/>
      <c r="BF664" s="93"/>
      <c r="BG664" s="106"/>
      <c r="BH664" s="98"/>
      <c r="BI664" s="93" t="s">
        <v>2727</v>
      </c>
      <c r="BJ664" s="110">
        <v>2048</v>
      </c>
      <c r="BK664" s="93"/>
      <c r="BL664" s="132"/>
      <c r="BM664" s="93" t="s">
        <v>3150</v>
      </c>
      <c r="BN664" s="93" t="s">
        <v>3107</v>
      </c>
      <c r="BO664" s="93" t="s">
        <v>3107</v>
      </c>
      <c r="BP664" s="93" t="s">
        <v>2849</v>
      </c>
      <c r="BQ664" s="93" t="s">
        <v>3107</v>
      </c>
      <c r="BR664" s="93"/>
      <c r="BS664" s="93"/>
      <c r="BT664" s="98"/>
      <c r="BU664" s="128">
        <v>2684500</v>
      </c>
      <c r="BV664" s="128">
        <v>1140480</v>
      </c>
      <c r="BW664" s="82" t="s">
        <v>27</v>
      </c>
      <c r="BX664" s="35" t="s">
        <v>28</v>
      </c>
      <c r="BY664" s="82"/>
      <c r="BZ664" s="50"/>
      <c r="CA664" s="49">
        <v>890.3</v>
      </c>
      <c r="CB664" s="35">
        <v>850.3</v>
      </c>
      <c r="CC664" s="35">
        <v>839.4</v>
      </c>
      <c r="CD664" s="35">
        <v>806.4</v>
      </c>
      <c r="CE664" s="35">
        <v>0</v>
      </c>
      <c r="CF664" s="35">
        <v>0</v>
      </c>
      <c r="CG664" s="35">
        <v>0</v>
      </c>
      <c r="CH664" s="51">
        <v>0</v>
      </c>
    </row>
    <row r="665" spans="1:86" ht="13" x14ac:dyDescent="0.3">
      <c r="A665" s="34">
        <v>602675</v>
      </c>
      <c r="B665" s="35" t="s">
        <v>1593</v>
      </c>
      <c r="C665" s="35" t="s">
        <v>1594</v>
      </c>
      <c r="D665" s="35" t="s">
        <v>1595</v>
      </c>
      <c r="E665" s="36" t="s">
        <v>22</v>
      </c>
      <c r="F665" s="37" t="s">
        <v>1503</v>
      </c>
      <c r="G665" s="139" t="s">
        <v>24</v>
      </c>
      <c r="H665" s="144">
        <v>1</v>
      </c>
      <c r="I665" s="49" t="s">
        <v>25</v>
      </c>
      <c r="J665" s="38" t="s">
        <v>26</v>
      </c>
      <c r="K665" s="39"/>
      <c r="L665" s="40">
        <v>0.26</v>
      </c>
      <c r="M665" s="41">
        <v>2.12</v>
      </c>
      <c r="N665" s="124">
        <f>M665*H665</f>
        <v>2.12</v>
      </c>
      <c r="O665" s="42">
        <v>2.2000000000000002</v>
      </c>
      <c r="P665" s="124">
        <f>O665*H665</f>
        <v>2.2000000000000002</v>
      </c>
      <c r="Q665" s="43">
        <v>6.7</v>
      </c>
      <c r="R665" s="44">
        <v>2</v>
      </c>
      <c r="S665" s="45">
        <v>4.7</v>
      </c>
      <c r="T665" s="124">
        <f>Q665*H665</f>
        <v>6.7</v>
      </c>
      <c r="U665" s="40">
        <v>0</v>
      </c>
      <c r="V665" s="35">
        <v>0</v>
      </c>
      <c r="W665" s="41">
        <v>0</v>
      </c>
      <c r="X665" s="46">
        <v>0</v>
      </c>
      <c r="Y665" s="47">
        <v>0</v>
      </c>
      <c r="Z665" s="48">
        <v>0</v>
      </c>
      <c r="AA665" s="124">
        <f>X665*H665</f>
        <v>0</v>
      </c>
      <c r="AB665" s="49">
        <v>2016</v>
      </c>
      <c r="AC665" s="50"/>
      <c r="AD665" s="86">
        <v>704.55</v>
      </c>
      <c r="AE665" s="116" t="s">
        <v>1503</v>
      </c>
      <c r="AF665" s="116">
        <v>100</v>
      </c>
      <c r="AG665" s="116"/>
      <c r="AH665" s="116"/>
      <c r="AI665" s="116"/>
      <c r="AJ665" s="120"/>
      <c r="AK665" s="90" t="s">
        <v>2538</v>
      </c>
      <c r="AL665" s="90"/>
      <c r="AM665" s="90"/>
      <c r="AN665" s="90"/>
      <c r="AO665" s="90"/>
      <c r="AP665" s="90"/>
      <c r="AQ665" s="90"/>
      <c r="AR665" s="90"/>
      <c r="AS665" s="90"/>
      <c r="AT665" s="90"/>
      <c r="AU665" s="90"/>
      <c r="AV665" s="102"/>
      <c r="AW665" s="106"/>
      <c r="AX665" s="93"/>
      <c r="AY665" s="106"/>
      <c r="AZ665" s="93"/>
      <c r="BA665" s="106"/>
      <c r="BB665" s="93"/>
      <c r="BC665" s="106"/>
      <c r="BD665" s="93"/>
      <c r="BE665" s="106"/>
      <c r="BF665" s="93"/>
      <c r="BG665" s="106"/>
      <c r="BH665" s="98"/>
      <c r="BI665" s="93" t="s">
        <v>2727</v>
      </c>
      <c r="BJ665" s="110">
        <v>2056</v>
      </c>
      <c r="BK665" s="93"/>
      <c r="BL665" s="132"/>
      <c r="BM665" s="93" t="s">
        <v>3131</v>
      </c>
      <c r="BN665" s="93"/>
      <c r="BO665" s="93"/>
      <c r="BP665" s="93"/>
      <c r="BQ665" s="93"/>
      <c r="BR665" s="93"/>
      <c r="BS665" s="93"/>
      <c r="BT665" s="98"/>
      <c r="BU665" s="128">
        <v>2694460</v>
      </c>
      <c r="BV665" s="128">
        <v>1137360</v>
      </c>
      <c r="BW665" s="82" t="s">
        <v>27</v>
      </c>
      <c r="BX665" s="35" t="s">
        <v>28</v>
      </c>
      <c r="BY665" s="82"/>
      <c r="BZ665" s="50"/>
      <c r="CA665" s="49">
        <v>986</v>
      </c>
      <c r="CB665" s="35">
        <v>982.25</v>
      </c>
      <c r="CC665" s="35">
        <v>874.75</v>
      </c>
      <c r="CD665" s="35">
        <v>871.4</v>
      </c>
      <c r="CE665" s="35">
        <v>0</v>
      </c>
      <c r="CF665" s="35">
        <v>0</v>
      </c>
      <c r="CG665" s="35">
        <v>0</v>
      </c>
      <c r="CH665" s="51">
        <v>0</v>
      </c>
    </row>
    <row r="666" spans="1:86" ht="13" x14ac:dyDescent="0.3">
      <c r="A666" s="34">
        <v>602700</v>
      </c>
      <c r="B666" s="35" t="s">
        <v>1596</v>
      </c>
      <c r="C666" s="35" t="s">
        <v>1597</v>
      </c>
      <c r="D666" s="35" t="s">
        <v>1596</v>
      </c>
      <c r="E666" s="52" t="s">
        <v>36</v>
      </c>
      <c r="F666" s="37" t="s">
        <v>1503</v>
      </c>
      <c r="G666" s="139" t="s">
        <v>24</v>
      </c>
      <c r="H666" s="144">
        <v>1</v>
      </c>
      <c r="I666" s="49" t="s">
        <v>25</v>
      </c>
      <c r="J666" s="38" t="s">
        <v>26</v>
      </c>
      <c r="K666" s="39"/>
      <c r="L666" s="40">
        <v>26</v>
      </c>
      <c r="M666" s="41">
        <v>108</v>
      </c>
      <c r="N666" s="124">
        <f>M666*H666</f>
        <v>108</v>
      </c>
      <c r="O666" s="42">
        <v>104</v>
      </c>
      <c r="P666" s="124">
        <f>O666*H666</f>
        <v>104</v>
      </c>
      <c r="Q666" s="43">
        <v>376.4</v>
      </c>
      <c r="R666" s="44">
        <v>191</v>
      </c>
      <c r="S666" s="45">
        <v>185.4</v>
      </c>
      <c r="T666" s="124">
        <f>Q666*H666</f>
        <v>376.4</v>
      </c>
      <c r="U666" s="40">
        <v>0</v>
      </c>
      <c r="V666" s="35">
        <v>0</v>
      </c>
      <c r="W666" s="41">
        <v>0</v>
      </c>
      <c r="X666" s="46">
        <v>0</v>
      </c>
      <c r="Y666" s="47">
        <v>0</v>
      </c>
      <c r="Z666" s="48">
        <v>0</v>
      </c>
      <c r="AA666" s="124">
        <f>X666*H666</f>
        <v>0</v>
      </c>
      <c r="AB666" s="49">
        <v>1955</v>
      </c>
      <c r="AC666" s="50">
        <v>1955</v>
      </c>
      <c r="AD666" s="86">
        <v>529</v>
      </c>
      <c r="AE666" s="116" t="s">
        <v>1503</v>
      </c>
      <c r="AF666" s="116">
        <v>100</v>
      </c>
      <c r="AG666" s="116"/>
      <c r="AH666" s="116"/>
      <c r="AI666" s="116"/>
      <c r="AJ666" s="120"/>
      <c r="AK666" s="90" t="s">
        <v>1590</v>
      </c>
      <c r="AL666" s="90" t="s">
        <v>2529</v>
      </c>
      <c r="AM666" s="90" t="s">
        <v>2530</v>
      </c>
      <c r="AN666" s="90" t="s">
        <v>2539</v>
      </c>
      <c r="AO666" s="90"/>
      <c r="AP666" s="90"/>
      <c r="AQ666" s="90"/>
      <c r="AR666" s="90"/>
      <c r="AS666" s="90"/>
      <c r="AT666" s="90"/>
      <c r="AU666" s="90"/>
      <c r="AV666" s="102"/>
      <c r="AW666" s="106"/>
      <c r="AX666" s="93"/>
      <c r="AY666" s="106"/>
      <c r="AZ666" s="93"/>
      <c r="BA666" s="106"/>
      <c r="BB666" s="93"/>
      <c r="BC666" s="106"/>
      <c r="BD666" s="93"/>
      <c r="BE666" s="106"/>
      <c r="BF666" s="93"/>
      <c r="BG666" s="106"/>
      <c r="BH666" s="98"/>
      <c r="BI666" s="93" t="s">
        <v>2727</v>
      </c>
      <c r="BJ666" s="110">
        <v>2035</v>
      </c>
      <c r="BK666" s="93"/>
      <c r="BL666" s="132"/>
      <c r="BM666" s="93"/>
      <c r="BN666" s="93"/>
      <c r="BO666" s="93"/>
      <c r="BP666" s="93"/>
      <c r="BQ666" s="93"/>
      <c r="BR666" s="93"/>
      <c r="BS666" s="93"/>
      <c r="BT666" s="98"/>
      <c r="BU666" s="128">
        <v>2688925</v>
      </c>
      <c r="BV666" s="128">
        <v>1134287</v>
      </c>
      <c r="BW666" s="82" t="s">
        <v>27</v>
      </c>
      <c r="BX666" s="35" t="s">
        <v>28</v>
      </c>
      <c r="BY666" s="82"/>
      <c r="BZ666" s="50"/>
      <c r="CA666" s="49">
        <v>503.7</v>
      </c>
      <c r="CB666" s="35">
        <v>495.3</v>
      </c>
      <c r="CC666" s="35">
        <v>485.7</v>
      </c>
      <c r="CD666" s="35">
        <v>477.3</v>
      </c>
      <c r="CE666" s="35">
        <v>0</v>
      </c>
      <c r="CF666" s="35">
        <v>0</v>
      </c>
      <c r="CG666" s="35">
        <v>0</v>
      </c>
      <c r="CH666" s="51">
        <v>0</v>
      </c>
    </row>
    <row r="667" spans="1:86" ht="13" x14ac:dyDescent="0.3">
      <c r="A667" s="34">
        <v>602800</v>
      </c>
      <c r="B667" s="35" t="s">
        <v>1598</v>
      </c>
      <c r="C667" s="35" t="s">
        <v>1599</v>
      </c>
      <c r="D667" s="35" t="s">
        <v>1600</v>
      </c>
      <c r="E667" s="52" t="s">
        <v>36</v>
      </c>
      <c r="F667" s="37" t="s">
        <v>1503</v>
      </c>
      <c r="G667" s="139" t="s">
        <v>24</v>
      </c>
      <c r="H667" s="144">
        <v>1</v>
      </c>
      <c r="I667" s="49" t="s">
        <v>25</v>
      </c>
      <c r="J667" s="38" t="s">
        <v>26</v>
      </c>
      <c r="K667" s="39"/>
      <c r="L667" s="40">
        <v>44</v>
      </c>
      <c r="M667" s="41">
        <v>104</v>
      </c>
      <c r="N667" s="124">
        <f>M667*H667</f>
        <v>104</v>
      </c>
      <c r="O667" s="42">
        <v>96</v>
      </c>
      <c r="P667" s="124">
        <f>O667*H667</f>
        <v>96</v>
      </c>
      <c r="Q667" s="43">
        <v>346.3</v>
      </c>
      <c r="R667" s="44">
        <v>148.69999999999999</v>
      </c>
      <c r="S667" s="45">
        <v>197.6</v>
      </c>
      <c r="T667" s="124">
        <f>Q667*H667</f>
        <v>346.3</v>
      </c>
      <c r="U667" s="40">
        <v>0</v>
      </c>
      <c r="V667" s="35">
        <v>0</v>
      </c>
      <c r="W667" s="41">
        <v>0</v>
      </c>
      <c r="X667" s="46">
        <v>0</v>
      </c>
      <c r="Y667" s="47">
        <v>0</v>
      </c>
      <c r="Z667" s="48">
        <v>0</v>
      </c>
      <c r="AA667" s="124">
        <f>X667*H667</f>
        <v>0</v>
      </c>
      <c r="AB667" s="49">
        <v>1953</v>
      </c>
      <c r="AC667" s="50">
        <v>1953</v>
      </c>
      <c r="AD667" s="86">
        <v>203</v>
      </c>
      <c r="AE667" s="116" t="s">
        <v>1503</v>
      </c>
      <c r="AF667" s="116">
        <v>100</v>
      </c>
      <c r="AG667" s="116"/>
      <c r="AH667" s="116"/>
      <c r="AI667" s="116"/>
      <c r="AJ667" s="120"/>
      <c r="AK667" s="90" t="s">
        <v>1590</v>
      </c>
      <c r="AL667" s="90" t="s">
        <v>2540</v>
      </c>
      <c r="AM667" s="90" t="s">
        <v>2529</v>
      </c>
      <c r="AN667" s="90" t="s">
        <v>2541</v>
      </c>
      <c r="AO667" s="90" t="s">
        <v>2542</v>
      </c>
      <c r="AP667" s="90" t="s">
        <v>2543</v>
      </c>
      <c r="AQ667" s="90"/>
      <c r="AR667" s="90"/>
      <c r="AS667" s="90"/>
      <c r="AT667" s="90"/>
      <c r="AU667" s="90"/>
      <c r="AV667" s="102"/>
      <c r="AW667" s="106"/>
      <c r="AX667" s="93"/>
      <c r="AY667" s="106"/>
      <c r="AZ667" s="93"/>
      <c r="BA667" s="106"/>
      <c r="BB667" s="93"/>
      <c r="BC667" s="106"/>
      <c r="BD667" s="93"/>
      <c r="BE667" s="106"/>
      <c r="BF667" s="93"/>
      <c r="BG667" s="106"/>
      <c r="BH667" s="98"/>
      <c r="BI667" s="93" t="s">
        <v>2727</v>
      </c>
      <c r="BJ667" s="110">
        <v>2035</v>
      </c>
      <c r="BK667" s="93"/>
      <c r="BL667" s="132"/>
      <c r="BM667" s="93"/>
      <c r="BN667" s="93"/>
      <c r="BO667" s="93"/>
      <c r="BP667" s="93"/>
      <c r="BQ667" s="93"/>
      <c r="BR667" s="93"/>
      <c r="BS667" s="93"/>
      <c r="BT667" s="98"/>
      <c r="BU667" s="128">
        <v>2698763</v>
      </c>
      <c r="BV667" s="128">
        <v>1109733</v>
      </c>
      <c r="BW667" s="82" t="s">
        <v>27</v>
      </c>
      <c r="BX667" s="35" t="s">
        <v>28</v>
      </c>
      <c r="BY667" s="82"/>
      <c r="BZ667" s="50"/>
      <c r="CA667" s="49">
        <v>283.7</v>
      </c>
      <c r="CB667" s="35">
        <v>239</v>
      </c>
      <c r="CC667" s="35">
        <v>255</v>
      </c>
      <c r="CD667" s="35">
        <v>209.8</v>
      </c>
      <c r="CE667" s="35">
        <v>0</v>
      </c>
      <c r="CF667" s="35">
        <v>0</v>
      </c>
      <c r="CG667" s="35">
        <v>0</v>
      </c>
      <c r="CH667" s="51">
        <v>0</v>
      </c>
    </row>
    <row r="668" spans="1:86" ht="13" x14ac:dyDescent="0.3">
      <c r="A668" s="34">
        <v>602900</v>
      </c>
      <c r="B668" s="35" t="s">
        <v>1601</v>
      </c>
      <c r="C668" s="35" t="s">
        <v>1599</v>
      </c>
      <c r="D668" s="35" t="s">
        <v>1600</v>
      </c>
      <c r="E668" s="52" t="s">
        <v>36</v>
      </c>
      <c r="F668" s="37" t="s">
        <v>1503</v>
      </c>
      <c r="G668" s="139" t="s">
        <v>24</v>
      </c>
      <c r="H668" s="144">
        <v>1</v>
      </c>
      <c r="I668" s="49" t="s">
        <v>25</v>
      </c>
      <c r="J668" s="38" t="s">
        <v>26</v>
      </c>
      <c r="K668" s="39"/>
      <c r="L668" s="40">
        <v>25</v>
      </c>
      <c r="M668" s="41">
        <v>52</v>
      </c>
      <c r="N668" s="124">
        <f>M668*H668</f>
        <v>52</v>
      </c>
      <c r="O668" s="42">
        <v>50</v>
      </c>
      <c r="P668" s="124">
        <f>O668*H668</f>
        <v>50</v>
      </c>
      <c r="Q668" s="43">
        <v>160.4</v>
      </c>
      <c r="R668" s="44">
        <v>68</v>
      </c>
      <c r="S668" s="45">
        <v>92.4</v>
      </c>
      <c r="T668" s="124">
        <f>Q668*H668</f>
        <v>160.4</v>
      </c>
      <c r="U668" s="40">
        <v>0</v>
      </c>
      <c r="V668" s="35">
        <v>0</v>
      </c>
      <c r="W668" s="41">
        <v>0</v>
      </c>
      <c r="X668" s="46">
        <v>0</v>
      </c>
      <c r="Y668" s="47">
        <v>0</v>
      </c>
      <c r="Z668" s="48">
        <v>0</v>
      </c>
      <c r="AA668" s="124">
        <f>X668*H668</f>
        <v>0</v>
      </c>
      <c r="AB668" s="49">
        <v>1973</v>
      </c>
      <c r="AC668" s="50">
        <v>1973</v>
      </c>
      <c r="AD668" s="86">
        <v>203</v>
      </c>
      <c r="AE668" s="116" t="s">
        <v>1503</v>
      </c>
      <c r="AF668" s="116">
        <v>100</v>
      </c>
      <c r="AG668" s="116"/>
      <c r="AH668" s="116"/>
      <c r="AI668" s="116"/>
      <c r="AJ668" s="120"/>
      <c r="AK668" s="90" t="s">
        <v>1590</v>
      </c>
      <c r="AL668" s="90" t="s">
        <v>2540</v>
      </c>
      <c r="AM668" s="90" t="s">
        <v>2529</v>
      </c>
      <c r="AN668" s="90" t="s">
        <v>2541</v>
      </c>
      <c r="AO668" s="90" t="s">
        <v>2542</v>
      </c>
      <c r="AP668" s="90" t="s">
        <v>2543</v>
      </c>
      <c r="AQ668" s="90"/>
      <c r="AR668" s="90"/>
      <c r="AS668" s="90"/>
      <c r="AT668" s="90"/>
      <c r="AU668" s="90"/>
      <c r="AV668" s="102"/>
      <c r="AW668" s="106"/>
      <c r="AX668" s="93"/>
      <c r="AY668" s="106"/>
      <c r="AZ668" s="93"/>
      <c r="BA668" s="106"/>
      <c r="BB668" s="93"/>
      <c r="BC668" s="106"/>
      <c r="BD668" s="93"/>
      <c r="BE668" s="106"/>
      <c r="BF668" s="93"/>
      <c r="BG668" s="106"/>
      <c r="BH668" s="98"/>
      <c r="BI668" s="93" t="s">
        <v>2727</v>
      </c>
      <c r="BJ668" s="110">
        <v>2035</v>
      </c>
      <c r="BK668" s="93"/>
      <c r="BL668" s="132"/>
      <c r="BM668" s="93"/>
      <c r="BN668" s="93"/>
      <c r="BO668" s="93"/>
      <c r="BP668" s="93"/>
      <c r="BQ668" s="93"/>
      <c r="BR668" s="93"/>
      <c r="BS668" s="93"/>
      <c r="BT668" s="98"/>
      <c r="BU668" s="128">
        <v>2698830</v>
      </c>
      <c r="BV668" s="128">
        <v>1109770</v>
      </c>
      <c r="BW668" s="82" t="s">
        <v>27</v>
      </c>
      <c r="BX668" s="35" t="s">
        <v>28</v>
      </c>
      <c r="BY668" s="82"/>
      <c r="BZ668" s="50"/>
      <c r="CA668" s="49">
        <v>283.7</v>
      </c>
      <c r="CB668" s="35">
        <v>239</v>
      </c>
      <c r="CC668" s="35">
        <v>255</v>
      </c>
      <c r="CD668" s="35">
        <v>209.8</v>
      </c>
      <c r="CE668" s="35">
        <v>0</v>
      </c>
      <c r="CF668" s="35">
        <v>0</v>
      </c>
      <c r="CG668" s="35">
        <v>0</v>
      </c>
      <c r="CH668" s="51">
        <v>0</v>
      </c>
    </row>
    <row r="669" spans="1:86" ht="13" x14ac:dyDescent="0.3">
      <c r="A669" s="34">
        <v>602950</v>
      </c>
      <c r="B669" s="35" t="s">
        <v>1602</v>
      </c>
      <c r="C669" s="35" t="s">
        <v>1602</v>
      </c>
      <c r="D669" s="35" t="s">
        <v>1602</v>
      </c>
      <c r="E669" s="36" t="s">
        <v>22</v>
      </c>
      <c r="F669" s="37" t="s">
        <v>1503</v>
      </c>
      <c r="G669" s="139" t="s">
        <v>24</v>
      </c>
      <c r="H669" s="144">
        <v>1</v>
      </c>
      <c r="I669" s="49" t="s">
        <v>25</v>
      </c>
      <c r="J669" s="38" t="s">
        <v>26</v>
      </c>
      <c r="K669" s="39"/>
      <c r="L669" s="40">
        <v>1.45</v>
      </c>
      <c r="M669" s="41">
        <v>2.54</v>
      </c>
      <c r="N669" s="124">
        <f>M669*H669</f>
        <v>2.54</v>
      </c>
      <c r="O669" s="42">
        <v>2.54</v>
      </c>
      <c r="P669" s="124">
        <f>O669*H669</f>
        <v>2.54</v>
      </c>
      <c r="Q669" s="43">
        <v>8.8000000000000007</v>
      </c>
      <c r="R669" s="44">
        <v>2.4</v>
      </c>
      <c r="S669" s="45">
        <v>6.4</v>
      </c>
      <c r="T669" s="124">
        <f>Q669*H669</f>
        <v>8.8000000000000007</v>
      </c>
      <c r="U669" s="40">
        <v>0</v>
      </c>
      <c r="V669" s="35">
        <v>0</v>
      </c>
      <c r="W669" s="41">
        <v>0</v>
      </c>
      <c r="X669" s="46">
        <v>0</v>
      </c>
      <c r="Y669" s="47">
        <v>0</v>
      </c>
      <c r="Z669" s="48">
        <v>0</v>
      </c>
      <c r="AA669" s="124">
        <f>X669*H669</f>
        <v>0</v>
      </c>
      <c r="AB669" s="49">
        <v>2002</v>
      </c>
      <c r="AC669" s="50">
        <v>2002</v>
      </c>
      <c r="AD669" s="86">
        <v>1031.4000000000001</v>
      </c>
      <c r="AE669" s="116" t="s">
        <v>1503</v>
      </c>
      <c r="AF669" s="116">
        <v>100</v>
      </c>
      <c r="AG669" s="116"/>
      <c r="AH669" s="116"/>
      <c r="AI669" s="116"/>
      <c r="AJ669" s="120"/>
      <c r="AK669" s="90" t="s">
        <v>2544</v>
      </c>
      <c r="AL669" s="90"/>
      <c r="AM669" s="90"/>
      <c r="AN669" s="90"/>
      <c r="AO669" s="90"/>
      <c r="AP669" s="90"/>
      <c r="AQ669" s="90"/>
      <c r="AR669" s="90"/>
      <c r="AS669" s="90"/>
      <c r="AT669" s="90"/>
      <c r="AU669" s="90"/>
      <c r="AV669" s="102"/>
      <c r="AW669" s="106"/>
      <c r="AX669" s="93"/>
      <c r="AY669" s="106"/>
      <c r="AZ669" s="93"/>
      <c r="BA669" s="106"/>
      <c r="BB669" s="93"/>
      <c r="BC669" s="106"/>
      <c r="BD669" s="93"/>
      <c r="BE669" s="106"/>
      <c r="BF669" s="93"/>
      <c r="BG669" s="106"/>
      <c r="BH669" s="98"/>
      <c r="BI669" s="93" t="s">
        <v>2727</v>
      </c>
      <c r="BJ669" s="110">
        <v>2053</v>
      </c>
      <c r="BK669" s="93"/>
      <c r="BL669" s="132"/>
      <c r="BM669" s="93" t="s">
        <v>2744</v>
      </c>
      <c r="BN669" s="93"/>
      <c r="BO669" s="93"/>
      <c r="BP669" s="93"/>
      <c r="BQ669" s="93"/>
      <c r="BR669" s="93"/>
      <c r="BS669" s="93"/>
      <c r="BT669" s="98"/>
      <c r="BU669" s="128">
        <v>2682489</v>
      </c>
      <c r="BV669" s="128">
        <v>1126533</v>
      </c>
      <c r="BW669" s="82" t="s">
        <v>27</v>
      </c>
      <c r="BX669" s="35" t="s">
        <v>28</v>
      </c>
      <c r="BY669" s="82"/>
      <c r="BZ669" s="50"/>
      <c r="CA669" s="49">
        <v>212.6</v>
      </c>
      <c r="CB669" s="35">
        <v>173.7</v>
      </c>
      <c r="CC669" s="35">
        <v>167.1</v>
      </c>
      <c r="CD669" s="35">
        <v>136.80000000000001</v>
      </c>
      <c r="CE669" s="35">
        <v>0</v>
      </c>
      <c r="CF669" s="35">
        <v>0</v>
      </c>
      <c r="CG669" s="35">
        <v>0</v>
      </c>
      <c r="CH669" s="51">
        <v>0</v>
      </c>
    </row>
    <row r="670" spans="1:86" ht="13" x14ac:dyDescent="0.3">
      <c r="A670" s="34">
        <v>602975</v>
      </c>
      <c r="B670" s="35" t="s">
        <v>1603</v>
      </c>
      <c r="C670" s="35" t="s">
        <v>1603</v>
      </c>
      <c r="D670" s="35" t="s">
        <v>1604</v>
      </c>
      <c r="E670" s="36" t="s">
        <v>22</v>
      </c>
      <c r="F670" s="37" t="s">
        <v>1503</v>
      </c>
      <c r="G670" s="139" t="s">
        <v>24</v>
      </c>
      <c r="H670" s="144">
        <v>1</v>
      </c>
      <c r="I670" s="49" t="s">
        <v>25</v>
      </c>
      <c r="J670" s="38" t="s">
        <v>26</v>
      </c>
      <c r="K670" s="39"/>
      <c r="L670" s="40">
        <v>1</v>
      </c>
      <c r="M670" s="41">
        <v>2.2000000000000002</v>
      </c>
      <c r="N670" s="124">
        <f>M670*H670</f>
        <v>2.2000000000000002</v>
      </c>
      <c r="O670" s="42">
        <v>2.19</v>
      </c>
      <c r="P670" s="124">
        <f>O670*H670</f>
        <v>2.19</v>
      </c>
      <c r="Q670" s="43">
        <v>10.6</v>
      </c>
      <c r="R670" s="44">
        <v>2.8</v>
      </c>
      <c r="S670" s="45">
        <v>7.8</v>
      </c>
      <c r="T670" s="124">
        <f>Q670*H670</f>
        <v>10.6</v>
      </c>
      <c r="U670" s="40">
        <v>0</v>
      </c>
      <c r="V670" s="35">
        <v>0</v>
      </c>
      <c r="W670" s="41">
        <v>0</v>
      </c>
      <c r="X670" s="46">
        <v>0</v>
      </c>
      <c r="Y670" s="47">
        <v>0</v>
      </c>
      <c r="Z670" s="48">
        <v>0</v>
      </c>
      <c r="AA670" s="124">
        <f>X670*H670</f>
        <v>0</v>
      </c>
      <c r="AB670" s="49">
        <v>2004</v>
      </c>
      <c r="AC670" s="50">
        <v>2004</v>
      </c>
      <c r="AD670" s="86">
        <v>790.5</v>
      </c>
      <c r="AE670" s="116" t="s">
        <v>1503</v>
      </c>
      <c r="AF670" s="116">
        <v>100</v>
      </c>
      <c r="AG670" s="116"/>
      <c r="AH670" s="116"/>
      <c r="AI670" s="116"/>
      <c r="AJ670" s="120"/>
      <c r="AK670" s="90" t="s">
        <v>2545</v>
      </c>
      <c r="AL670" s="90"/>
      <c r="AM670" s="90"/>
      <c r="AN670" s="90"/>
      <c r="AO670" s="90"/>
      <c r="AP670" s="90"/>
      <c r="AQ670" s="90"/>
      <c r="AR670" s="90"/>
      <c r="AS670" s="90"/>
      <c r="AT670" s="90"/>
      <c r="AU670" s="90"/>
      <c r="AV670" s="102"/>
      <c r="AW670" s="106"/>
      <c r="AX670" s="93"/>
      <c r="AY670" s="106"/>
      <c r="AZ670" s="93"/>
      <c r="BA670" s="106"/>
      <c r="BB670" s="93"/>
      <c r="BC670" s="106"/>
      <c r="BD670" s="93"/>
      <c r="BE670" s="106"/>
      <c r="BF670" s="93"/>
      <c r="BG670" s="106"/>
      <c r="BH670" s="98"/>
      <c r="BI670" s="93" t="s">
        <v>2727</v>
      </c>
      <c r="BJ670" s="110">
        <v>2044</v>
      </c>
      <c r="BK670" s="93"/>
      <c r="BL670" s="132"/>
      <c r="BM670" s="93" t="s">
        <v>3131</v>
      </c>
      <c r="BN670" s="93"/>
      <c r="BO670" s="93"/>
      <c r="BP670" s="93"/>
      <c r="BQ670" s="93"/>
      <c r="BR670" s="93"/>
      <c r="BS670" s="93"/>
      <c r="BT670" s="98"/>
      <c r="BU670" s="128">
        <v>2685740</v>
      </c>
      <c r="BV670" s="128">
        <v>1128960</v>
      </c>
      <c r="BW670" s="82" t="s">
        <v>27</v>
      </c>
      <c r="BX670" s="35" t="s">
        <v>28</v>
      </c>
      <c r="BY670" s="82"/>
      <c r="BZ670" s="50"/>
      <c r="CA670" s="49">
        <v>262</v>
      </c>
      <c r="CB670" s="35">
        <v>260</v>
      </c>
      <c r="CC670" s="35">
        <v>254</v>
      </c>
      <c r="CD670" s="35">
        <v>252.1</v>
      </c>
      <c r="CE670" s="35">
        <v>0</v>
      </c>
      <c r="CF670" s="35">
        <v>0</v>
      </c>
      <c r="CG670" s="35">
        <v>0</v>
      </c>
      <c r="CH670" s="51">
        <v>0</v>
      </c>
    </row>
    <row r="671" spans="1:86" ht="13" x14ac:dyDescent="0.3">
      <c r="A671" s="34">
        <v>603000</v>
      </c>
      <c r="B671" s="35" t="s">
        <v>1605</v>
      </c>
      <c r="C671" s="35" t="s">
        <v>1606</v>
      </c>
      <c r="D671" s="35" t="s">
        <v>1607</v>
      </c>
      <c r="E671" s="36" t="s">
        <v>22</v>
      </c>
      <c r="F671" s="37" t="s">
        <v>1503</v>
      </c>
      <c r="G671" s="139" t="s">
        <v>24</v>
      </c>
      <c r="H671" s="144">
        <v>1</v>
      </c>
      <c r="I671" s="49" t="s">
        <v>25</v>
      </c>
      <c r="J671" s="38" t="s">
        <v>26</v>
      </c>
      <c r="K671" s="39"/>
      <c r="L671" s="40">
        <v>2.8</v>
      </c>
      <c r="M671" s="41">
        <v>8.94</v>
      </c>
      <c r="N671" s="124">
        <f>M671*H671</f>
        <v>8.94</v>
      </c>
      <c r="O671" s="42">
        <v>8.6999999999999993</v>
      </c>
      <c r="P671" s="124">
        <f>O671*H671</f>
        <v>8.6999999999999993</v>
      </c>
      <c r="Q671" s="43">
        <v>23</v>
      </c>
      <c r="R671" s="44">
        <v>8.6999999999999993</v>
      </c>
      <c r="S671" s="45">
        <v>14.3</v>
      </c>
      <c r="T671" s="124">
        <f>Q671*H671</f>
        <v>23</v>
      </c>
      <c r="U671" s="40">
        <v>0</v>
      </c>
      <c r="V671" s="35">
        <v>0</v>
      </c>
      <c r="W671" s="41">
        <v>0</v>
      </c>
      <c r="X671" s="46">
        <v>0</v>
      </c>
      <c r="Y671" s="47">
        <v>0</v>
      </c>
      <c r="Z671" s="48">
        <v>0</v>
      </c>
      <c r="AA671" s="124">
        <f>X671*H671</f>
        <v>0</v>
      </c>
      <c r="AB671" s="49">
        <v>1967</v>
      </c>
      <c r="AC671" s="50">
        <v>1967</v>
      </c>
      <c r="AD671" s="86">
        <v>354.7</v>
      </c>
      <c r="AE671" s="116" t="s">
        <v>1503</v>
      </c>
      <c r="AF671" s="116">
        <v>100</v>
      </c>
      <c r="AG671" s="116"/>
      <c r="AH671" s="116"/>
      <c r="AI671" s="116"/>
      <c r="AJ671" s="120"/>
      <c r="AK671" s="90" t="s">
        <v>2546</v>
      </c>
      <c r="AL671" s="90" t="s">
        <v>2547</v>
      </c>
      <c r="AM671" s="90" t="s">
        <v>2548</v>
      </c>
      <c r="AN671" s="90" t="s">
        <v>1605</v>
      </c>
      <c r="AO671" s="90" t="s">
        <v>2549</v>
      </c>
      <c r="AP671" s="90" t="s">
        <v>2550</v>
      </c>
      <c r="AQ671" s="90"/>
      <c r="AR671" s="90"/>
      <c r="AS671" s="90"/>
      <c r="AT671" s="90"/>
      <c r="AU671" s="90"/>
      <c r="AV671" s="102"/>
      <c r="AW671" s="106"/>
      <c r="AX671" s="93"/>
      <c r="AY671" s="106"/>
      <c r="AZ671" s="93"/>
      <c r="BA671" s="106"/>
      <c r="BB671" s="93"/>
      <c r="BC671" s="106"/>
      <c r="BD671" s="93"/>
      <c r="BE671" s="106"/>
      <c r="BF671" s="93"/>
      <c r="BG671" s="106"/>
      <c r="BH671" s="98"/>
      <c r="BI671" s="93" t="s">
        <v>2727</v>
      </c>
      <c r="BJ671" s="110">
        <v>2044</v>
      </c>
      <c r="BK671" s="93"/>
      <c r="BL671" s="132"/>
      <c r="BM671" s="93"/>
      <c r="BN671" s="93"/>
      <c r="BO671" s="93"/>
      <c r="BP671" s="93"/>
      <c r="BQ671" s="93"/>
      <c r="BR671" s="93"/>
      <c r="BS671" s="93"/>
      <c r="BT671" s="98"/>
      <c r="BU671" s="128">
        <v>2694880</v>
      </c>
      <c r="BV671" s="128">
        <v>1126410</v>
      </c>
      <c r="BW671" s="82" t="s">
        <v>27</v>
      </c>
      <c r="BX671" s="35" t="s">
        <v>28</v>
      </c>
      <c r="BY671" s="82"/>
      <c r="BZ671" s="50"/>
      <c r="CA671" s="49">
        <v>373.6</v>
      </c>
      <c r="CB671" s="35">
        <v>339.1</v>
      </c>
      <c r="CC671" s="35">
        <v>321.2</v>
      </c>
      <c r="CD671" s="35">
        <v>291.5</v>
      </c>
      <c r="CE671" s="35">
        <v>0</v>
      </c>
      <c r="CF671" s="35">
        <v>0</v>
      </c>
      <c r="CG671" s="35">
        <v>0</v>
      </c>
      <c r="CH671" s="51">
        <v>0</v>
      </c>
    </row>
    <row r="672" spans="1:86" ht="13" x14ac:dyDescent="0.3">
      <c r="A672" s="34">
        <v>603050</v>
      </c>
      <c r="B672" s="35" t="s">
        <v>1608</v>
      </c>
      <c r="C672" s="35" t="s">
        <v>1609</v>
      </c>
      <c r="D672" s="35" t="s">
        <v>1610</v>
      </c>
      <c r="E672" s="36" t="s">
        <v>22</v>
      </c>
      <c r="F672" s="37" t="s">
        <v>1503</v>
      </c>
      <c r="G672" s="139" t="s">
        <v>24</v>
      </c>
      <c r="H672" s="144">
        <v>1</v>
      </c>
      <c r="I672" s="49" t="s">
        <v>25</v>
      </c>
      <c r="J672" s="38" t="s">
        <v>26</v>
      </c>
      <c r="K672" s="39"/>
      <c r="L672" s="40">
        <v>31</v>
      </c>
      <c r="M672" s="41">
        <v>3.4</v>
      </c>
      <c r="N672" s="124">
        <f>M672*H672</f>
        <v>3.4</v>
      </c>
      <c r="O672" s="42">
        <v>3.2</v>
      </c>
      <c r="P672" s="124">
        <f>O672*H672</f>
        <v>3.2</v>
      </c>
      <c r="Q672" s="43">
        <v>15.5</v>
      </c>
      <c r="R672" s="44">
        <v>7.24</v>
      </c>
      <c r="S672" s="45">
        <v>8.26</v>
      </c>
      <c r="T672" s="124">
        <f>Q672*H672</f>
        <v>15.5</v>
      </c>
      <c r="U672" s="40">
        <v>0</v>
      </c>
      <c r="V672" s="35">
        <v>0</v>
      </c>
      <c r="W672" s="41">
        <v>0</v>
      </c>
      <c r="X672" s="46">
        <v>0</v>
      </c>
      <c r="Y672" s="47">
        <v>0</v>
      </c>
      <c r="Z672" s="48">
        <v>0</v>
      </c>
      <c r="AA672" s="124">
        <f>X672*H672</f>
        <v>0</v>
      </c>
      <c r="AB672" s="49">
        <v>2018</v>
      </c>
      <c r="AC672" s="50"/>
      <c r="AD672" s="86">
        <v>479.5</v>
      </c>
      <c r="AE672" s="116" t="s">
        <v>1503</v>
      </c>
      <c r="AF672" s="116">
        <v>100</v>
      </c>
      <c r="AG672" s="116"/>
      <c r="AH672" s="116"/>
      <c r="AI672" s="116"/>
      <c r="AJ672" s="120"/>
      <c r="AK672" s="90" t="s">
        <v>1590</v>
      </c>
      <c r="AL672" s="90" t="s">
        <v>2540</v>
      </c>
      <c r="AM672" s="90" t="s">
        <v>2529</v>
      </c>
      <c r="AN672" s="90" t="s">
        <v>2530</v>
      </c>
      <c r="AO672" s="90" t="s">
        <v>2543</v>
      </c>
      <c r="AP672" s="90"/>
      <c r="AQ672" s="90"/>
      <c r="AR672" s="90"/>
      <c r="AS672" s="90"/>
      <c r="AT672" s="90"/>
      <c r="AU672" s="90"/>
      <c r="AV672" s="102"/>
      <c r="AW672" s="106"/>
      <c r="AX672" s="93"/>
      <c r="AY672" s="106"/>
      <c r="AZ672" s="93"/>
      <c r="BA672" s="106"/>
      <c r="BB672" s="93"/>
      <c r="BC672" s="106"/>
      <c r="BD672" s="93"/>
      <c r="BE672" s="106"/>
      <c r="BF672" s="93"/>
      <c r="BG672" s="106"/>
      <c r="BH672" s="98"/>
      <c r="BI672" s="93" t="s">
        <v>2727</v>
      </c>
      <c r="BJ672" s="110">
        <v>2035</v>
      </c>
      <c r="BK672" s="93"/>
      <c r="BL672" s="132"/>
      <c r="BM672" s="93" t="s">
        <v>3131</v>
      </c>
      <c r="BN672" s="93"/>
      <c r="BO672" s="93"/>
      <c r="BP672" s="93"/>
      <c r="BQ672" s="93"/>
      <c r="BR672" s="93"/>
      <c r="BS672" s="93"/>
      <c r="BT672" s="98"/>
      <c r="BU672" s="128">
        <v>2691900</v>
      </c>
      <c r="BV672" s="128">
        <v>1112850</v>
      </c>
      <c r="BW672" s="82" t="s">
        <v>27</v>
      </c>
      <c r="BX672" s="35" t="s">
        <v>28</v>
      </c>
      <c r="BY672" s="82"/>
      <c r="BZ672" s="50"/>
      <c r="CA672" s="49">
        <v>16.5</v>
      </c>
      <c r="CB672" s="35">
        <v>6</v>
      </c>
      <c r="CC672" s="35">
        <v>13.4</v>
      </c>
      <c r="CD672" s="35">
        <v>4.9000000000000004</v>
      </c>
      <c r="CE672" s="35">
        <v>0</v>
      </c>
      <c r="CF672" s="35">
        <v>0</v>
      </c>
      <c r="CG672" s="35">
        <v>0</v>
      </c>
      <c r="CH672" s="51">
        <v>0</v>
      </c>
    </row>
    <row r="673" spans="1:86" ht="13" x14ac:dyDescent="0.3">
      <c r="A673" s="34">
        <v>603100</v>
      </c>
      <c r="B673" s="35" t="s">
        <v>1611</v>
      </c>
      <c r="C673" s="35" t="s">
        <v>1611</v>
      </c>
      <c r="D673" s="35" t="s">
        <v>1612</v>
      </c>
      <c r="E673" s="36" t="s">
        <v>22</v>
      </c>
      <c r="F673" s="37" t="s">
        <v>1503</v>
      </c>
      <c r="G673" s="139" t="s">
        <v>24</v>
      </c>
      <c r="H673" s="144">
        <v>1</v>
      </c>
      <c r="I673" s="49" t="s">
        <v>25</v>
      </c>
      <c r="J673" s="38" t="s">
        <v>26</v>
      </c>
      <c r="K673" s="39"/>
      <c r="L673" s="40">
        <v>11</v>
      </c>
      <c r="M673" s="41">
        <v>3.8</v>
      </c>
      <c r="N673" s="124">
        <f>M673*H673</f>
        <v>3.8</v>
      </c>
      <c r="O673" s="42">
        <v>3.54</v>
      </c>
      <c r="P673" s="124">
        <f>O673*H673</f>
        <v>3.54</v>
      </c>
      <c r="Q673" s="43">
        <v>11</v>
      </c>
      <c r="R673" s="44">
        <v>3.8</v>
      </c>
      <c r="S673" s="45">
        <v>7.2</v>
      </c>
      <c r="T673" s="124">
        <f>Q673*H673</f>
        <v>11</v>
      </c>
      <c r="U673" s="40">
        <v>0</v>
      </c>
      <c r="V673" s="35">
        <v>0</v>
      </c>
      <c r="W673" s="41">
        <v>0</v>
      </c>
      <c r="X673" s="46">
        <v>0</v>
      </c>
      <c r="Y673" s="47">
        <v>0</v>
      </c>
      <c r="Z673" s="48">
        <v>0</v>
      </c>
      <c r="AA673" s="124">
        <f>X673*H673</f>
        <v>0</v>
      </c>
      <c r="AB673" s="49">
        <v>1904</v>
      </c>
      <c r="AC673" s="50">
        <v>1958</v>
      </c>
      <c r="AD673" s="86">
        <v>226</v>
      </c>
      <c r="AE673" s="116" t="s">
        <v>1503</v>
      </c>
      <c r="AF673" s="116">
        <v>100</v>
      </c>
      <c r="AG673" s="116"/>
      <c r="AH673" s="116"/>
      <c r="AI673" s="116"/>
      <c r="AJ673" s="120"/>
      <c r="AK673" s="90" t="s">
        <v>2529</v>
      </c>
      <c r="AL673" s="90"/>
      <c r="AM673" s="90"/>
      <c r="AN673" s="90"/>
      <c r="AO673" s="90"/>
      <c r="AP673" s="90"/>
      <c r="AQ673" s="90"/>
      <c r="AR673" s="90"/>
      <c r="AS673" s="90"/>
      <c r="AT673" s="90"/>
      <c r="AU673" s="90"/>
      <c r="AV673" s="102"/>
      <c r="AW673" s="106"/>
      <c r="AX673" s="93"/>
      <c r="AY673" s="106"/>
      <c r="AZ673" s="93"/>
      <c r="BA673" s="106"/>
      <c r="BB673" s="93"/>
      <c r="BC673" s="106"/>
      <c r="BD673" s="93"/>
      <c r="BE673" s="106"/>
      <c r="BF673" s="93"/>
      <c r="BG673" s="106"/>
      <c r="BH673" s="98"/>
      <c r="BI673" s="93" t="s">
        <v>2732</v>
      </c>
      <c r="BJ673" s="131">
        <v>9999</v>
      </c>
      <c r="BK673" s="93"/>
      <c r="BL673" s="132"/>
      <c r="BM673" s="93"/>
      <c r="BN673" s="93"/>
      <c r="BO673" s="93"/>
      <c r="BP673" s="93"/>
      <c r="BQ673" s="93"/>
      <c r="BR673" s="93"/>
      <c r="BS673" s="93"/>
      <c r="BT673" s="98"/>
      <c r="BU673" s="128">
        <v>2701340</v>
      </c>
      <c r="BV673" s="128">
        <v>1115750</v>
      </c>
      <c r="BW673" s="82" t="s">
        <v>27</v>
      </c>
      <c r="BX673" s="35" t="s">
        <v>28</v>
      </c>
      <c r="BY673" s="82"/>
      <c r="BZ673" s="50"/>
      <c r="CA673" s="49">
        <v>40</v>
      </c>
      <c r="CB673" s="35">
        <v>37</v>
      </c>
      <c r="CC673" s="35">
        <v>30</v>
      </c>
      <c r="CD673" s="35">
        <v>27.8</v>
      </c>
      <c r="CE673" s="35">
        <v>0</v>
      </c>
      <c r="CF673" s="35">
        <v>0</v>
      </c>
      <c r="CG673" s="35">
        <v>0</v>
      </c>
      <c r="CH673" s="51">
        <v>0</v>
      </c>
    </row>
    <row r="674" spans="1:86" ht="13" x14ac:dyDescent="0.3">
      <c r="A674" s="34">
        <v>603200</v>
      </c>
      <c r="B674" s="35" t="s">
        <v>1613</v>
      </c>
      <c r="C674" s="35" t="s">
        <v>1614</v>
      </c>
      <c r="D674" s="35" t="s">
        <v>1615</v>
      </c>
      <c r="E674" s="36" t="s">
        <v>22</v>
      </c>
      <c r="F674" s="37" t="s">
        <v>1503</v>
      </c>
      <c r="G674" s="139" t="s">
        <v>24</v>
      </c>
      <c r="H674" s="144">
        <v>1</v>
      </c>
      <c r="I674" s="49" t="s">
        <v>25</v>
      </c>
      <c r="J674" s="38" t="s">
        <v>26</v>
      </c>
      <c r="K674" s="39"/>
      <c r="L674" s="40">
        <v>2</v>
      </c>
      <c r="M674" s="41">
        <v>5</v>
      </c>
      <c r="N674" s="124">
        <f>M674*H674</f>
        <v>5</v>
      </c>
      <c r="O674" s="42">
        <v>4.34</v>
      </c>
      <c r="P674" s="124">
        <f>O674*H674</f>
        <v>4.34</v>
      </c>
      <c r="Q674" s="43">
        <v>16.760000000000002</v>
      </c>
      <c r="R674" s="44">
        <v>8</v>
      </c>
      <c r="S674" s="45">
        <v>8.76</v>
      </c>
      <c r="T674" s="124">
        <f>Q674*H674</f>
        <v>16.760000000000002</v>
      </c>
      <c r="U674" s="40">
        <v>0</v>
      </c>
      <c r="V674" s="35">
        <v>0</v>
      </c>
      <c r="W674" s="41">
        <v>0</v>
      </c>
      <c r="X674" s="46">
        <v>0</v>
      </c>
      <c r="Y674" s="47">
        <v>0</v>
      </c>
      <c r="Z674" s="48">
        <v>0</v>
      </c>
      <c r="AA674" s="124">
        <f>X674*H674</f>
        <v>0</v>
      </c>
      <c r="AB674" s="49">
        <v>1926</v>
      </c>
      <c r="AC674" s="50">
        <v>1991</v>
      </c>
      <c r="AD674" s="86">
        <v>346.75</v>
      </c>
      <c r="AE674" s="116" t="s">
        <v>1503</v>
      </c>
      <c r="AF674" s="116">
        <v>100</v>
      </c>
      <c r="AG674" s="116"/>
      <c r="AH674" s="116"/>
      <c r="AI674" s="116"/>
      <c r="AJ674" s="120"/>
      <c r="AK674" s="90" t="s">
        <v>2551</v>
      </c>
      <c r="AL674" s="90" t="s">
        <v>2552</v>
      </c>
      <c r="AM674" s="90" t="s">
        <v>2553</v>
      </c>
      <c r="AN674" s="90"/>
      <c r="AO674" s="90"/>
      <c r="AP674" s="90"/>
      <c r="AQ674" s="90"/>
      <c r="AR674" s="90"/>
      <c r="AS674" s="90"/>
      <c r="AT674" s="90"/>
      <c r="AU674" s="90"/>
      <c r="AV674" s="102"/>
      <c r="AW674" s="106"/>
      <c r="AX674" s="93"/>
      <c r="AY674" s="106"/>
      <c r="AZ674" s="93"/>
      <c r="BA674" s="106"/>
      <c r="BB674" s="93"/>
      <c r="BC674" s="106"/>
      <c r="BD674" s="93"/>
      <c r="BE674" s="106"/>
      <c r="BF674" s="93"/>
      <c r="BG674" s="106"/>
      <c r="BH674" s="98"/>
      <c r="BI674" s="93" t="s">
        <v>2727</v>
      </c>
      <c r="BJ674" s="110">
        <v>2032</v>
      </c>
      <c r="BK674" s="93"/>
      <c r="BL674" s="132"/>
      <c r="BM674" s="93"/>
      <c r="BN674" s="93"/>
      <c r="BO674" s="93"/>
      <c r="BP674" s="93"/>
      <c r="BQ674" s="93"/>
      <c r="BR674" s="93"/>
      <c r="BS674" s="93"/>
      <c r="BT674" s="98"/>
      <c r="BU674" s="128">
        <v>2718890</v>
      </c>
      <c r="BV674" s="128">
        <v>1100770</v>
      </c>
      <c r="BW674" s="82" t="s">
        <v>27</v>
      </c>
      <c r="BX674" s="35" t="s">
        <v>28</v>
      </c>
      <c r="BY674" s="82"/>
      <c r="BZ674" s="50"/>
      <c r="CA674" s="49">
        <v>262.5</v>
      </c>
      <c r="CB674" s="35">
        <v>251.25</v>
      </c>
      <c r="CC674" s="35">
        <v>243.5</v>
      </c>
      <c r="CD674" s="35">
        <v>233.1</v>
      </c>
      <c r="CE674" s="35">
        <v>0</v>
      </c>
      <c r="CF674" s="35">
        <v>0</v>
      </c>
      <c r="CG674" s="35">
        <v>0</v>
      </c>
      <c r="CH674" s="51">
        <v>0</v>
      </c>
    </row>
    <row r="675" spans="1:86" ht="13" x14ac:dyDescent="0.3">
      <c r="A675" s="34">
        <v>603250</v>
      </c>
      <c r="B675" s="35" t="s">
        <v>1616</v>
      </c>
      <c r="C675" s="35" t="s">
        <v>1617</v>
      </c>
      <c r="D675" s="35" t="s">
        <v>1618</v>
      </c>
      <c r="E675" s="36" t="s">
        <v>22</v>
      </c>
      <c r="F675" s="37" t="s">
        <v>1503</v>
      </c>
      <c r="G675" s="139" t="s">
        <v>24</v>
      </c>
      <c r="H675" s="144">
        <v>1</v>
      </c>
      <c r="I675" s="49" t="s">
        <v>25</v>
      </c>
      <c r="J675" s="38" t="s">
        <v>26</v>
      </c>
      <c r="K675" s="39"/>
      <c r="L675" s="40">
        <v>0.2</v>
      </c>
      <c r="M675" s="41">
        <v>0.84</v>
      </c>
      <c r="N675" s="124">
        <f>M675*H675</f>
        <v>0.84</v>
      </c>
      <c r="O675" s="42">
        <v>0.95</v>
      </c>
      <c r="P675" s="124">
        <f>O675*H675</f>
        <v>0.95</v>
      </c>
      <c r="Q675" s="43">
        <v>2.8</v>
      </c>
      <c r="R675" s="44">
        <v>1.1000000000000001</v>
      </c>
      <c r="S675" s="45">
        <v>1.7</v>
      </c>
      <c r="T675" s="124">
        <f>Q675*H675</f>
        <v>2.8</v>
      </c>
      <c r="U675" s="40">
        <v>0</v>
      </c>
      <c r="V675" s="35">
        <v>0</v>
      </c>
      <c r="W675" s="41">
        <v>0</v>
      </c>
      <c r="X675" s="46">
        <v>0</v>
      </c>
      <c r="Y675" s="47">
        <v>0</v>
      </c>
      <c r="Z675" s="48">
        <v>0</v>
      </c>
      <c r="AA675" s="124">
        <f>X675*H675</f>
        <v>0</v>
      </c>
      <c r="AB675" s="49">
        <v>2015</v>
      </c>
      <c r="AC675" s="50"/>
      <c r="AD675" s="86">
        <v>520</v>
      </c>
      <c r="AE675" s="116" t="s">
        <v>1503</v>
      </c>
      <c r="AF675" s="116">
        <v>100</v>
      </c>
      <c r="AG675" s="116"/>
      <c r="AH675" s="116"/>
      <c r="AI675" s="116"/>
      <c r="AJ675" s="120"/>
      <c r="AK675" s="90" t="s">
        <v>2554</v>
      </c>
      <c r="AL675" s="90"/>
      <c r="AM675" s="90"/>
      <c r="AN675" s="90"/>
      <c r="AO675" s="90"/>
      <c r="AP675" s="90"/>
      <c r="AQ675" s="90"/>
      <c r="AR675" s="90"/>
      <c r="AS675" s="90"/>
      <c r="AT675" s="90"/>
      <c r="AU675" s="90"/>
      <c r="AV675" s="102"/>
      <c r="AW675" s="106"/>
      <c r="AX675" s="93"/>
      <c r="AY675" s="106"/>
      <c r="AZ675" s="93"/>
      <c r="BA675" s="106"/>
      <c r="BB675" s="93"/>
      <c r="BC675" s="106"/>
      <c r="BD675" s="93"/>
      <c r="BE675" s="106"/>
      <c r="BF675" s="93"/>
      <c r="BG675" s="106"/>
      <c r="BH675" s="98"/>
      <c r="BI675" s="93" t="s">
        <v>2728</v>
      </c>
      <c r="BJ675" s="131">
        <v>9999</v>
      </c>
      <c r="BK675" s="93"/>
      <c r="BL675" s="132"/>
      <c r="BM675" s="93" t="s">
        <v>3131</v>
      </c>
      <c r="BN675" s="93"/>
      <c r="BO675" s="93"/>
      <c r="BP675" s="93"/>
      <c r="BQ675" s="93"/>
      <c r="BR675" s="93"/>
      <c r="BS675" s="93"/>
      <c r="BT675" s="98"/>
      <c r="BU675" s="128">
        <v>2714020</v>
      </c>
      <c r="BV675" s="128">
        <v>1103950</v>
      </c>
      <c r="BW675" s="82" t="s">
        <v>48</v>
      </c>
      <c r="BX675" s="35" t="s">
        <v>49</v>
      </c>
      <c r="BY675" s="82" t="s">
        <v>26</v>
      </c>
      <c r="BZ675" s="50" t="s">
        <v>1746</v>
      </c>
      <c r="CA675" s="49">
        <v>488.2</v>
      </c>
      <c r="CB675" s="35">
        <v>480</v>
      </c>
      <c r="CC675" s="35">
        <v>0</v>
      </c>
      <c r="CD675" s="35">
        <v>0</v>
      </c>
      <c r="CE675" s="35">
        <v>0</v>
      </c>
      <c r="CF675" s="35">
        <v>0</v>
      </c>
      <c r="CG675" s="35">
        <v>0</v>
      </c>
      <c r="CH675" s="51">
        <v>0</v>
      </c>
    </row>
    <row r="676" spans="1:86" ht="13" x14ac:dyDescent="0.3">
      <c r="A676" s="34">
        <v>603300</v>
      </c>
      <c r="B676" s="35" t="s">
        <v>1619</v>
      </c>
      <c r="C676" s="35" t="s">
        <v>1620</v>
      </c>
      <c r="D676" s="35" t="s">
        <v>1621</v>
      </c>
      <c r="E676" s="36" t="s">
        <v>22</v>
      </c>
      <c r="F676" s="37" t="s">
        <v>1503</v>
      </c>
      <c r="G676" s="139" t="s">
        <v>24</v>
      </c>
      <c r="H676" s="144">
        <v>1</v>
      </c>
      <c r="I676" s="49" t="s">
        <v>25</v>
      </c>
      <c r="J676" s="38" t="s">
        <v>26</v>
      </c>
      <c r="K676" s="39"/>
      <c r="L676" s="40">
        <v>0.45</v>
      </c>
      <c r="M676" s="41">
        <v>0.95</v>
      </c>
      <c r="N676" s="124">
        <f>M676*H676</f>
        <v>0.95</v>
      </c>
      <c r="O676" s="42">
        <v>0.95</v>
      </c>
      <c r="P676" s="124">
        <f>O676*H676</f>
        <v>0.95</v>
      </c>
      <c r="Q676" s="43">
        <v>5.65</v>
      </c>
      <c r="R676" s="44">
        <v>2.4700000000000002</v>
      </c>
      <c r="S676" s="45">
        <v>3.18</v>
      </c>
      <c r="T676" s="124">
        <f>Q676*H676</f>
        <v>5.65</v>
      </c>
      <c r="U676" s="40">
        <v>0</v>
      </c>
      <c r="V676" s="35">
        <v>0</v>
      </c>
      <c r="W676" s="41">
        <v>0</v>
      </c>
      <c r="X676" s="46">
        <v>0</v>
      </c>
      <c r="Y676" s="47">
        <v>0</v>
      </c>
      <c r="Z676" s="48">
        <v>0</v>
      </c>
      <c r="AA676" s="124">
        <f>X676*H676</f>
        <v>0</v>
      </c>
      <c r="AB676" s="49">
        <v>1890</v>
      </c>
      <c r="AC676" s="50">
        <v>1999</v>
      </c>
      <c r="AD676" s="86">
        <v>311</v>
      </c>
      <c r="AE676" s="116" t="s">
        <v>1503</v>
      </c>
      <c r="AF676" s="116">
        <v>100</v>
      </c>
      <c r="AG676" s="116"/>
      <c r="AH676" s="116"/>
      <c r="AI676" s="116"/>
      <c r="AJ676" s="120"/>
      <c r="AK676" s="90" t="s">
        <v>2555</v>
      </c>
      <c r="AL676" s="90" t="s">
        <v>2556</v>
      </c>
      <c r="AM676" s="90"/>
      <c r="AN676" s="90"/>
      <c r="AO676" s="90"/>
      <c r="AP676" s="90"/>
      <c r="AQ676" s="90"/>
      <c r="AR676" s="90"/>
      <c r="AS676" s="90"/>
      <c r="AT676" s="90"/>
      <c r="AU676" s="90"/>
      <c r="AV676" s="102"/>
      <c r="AW676" s="106"/>
      <c r="AX676" s="93"/>
      <c r="AY676" s="106"/>
      <c r="AZ676" s="93"/>
      <c r="BA676" s="106"/>
      <c r="BB676" s="93"/>
      <c r="BC676" s="106"/>
      <c r="BD676" s="93"/>
      <c r="BE676" s="106"/>
      <c r="BF676" s="93"/>
      <c r="BG676" s="106"/>
      <c r="BH676" s="98"/>
      <c r="BI676" s="93" t="s">
        <v>2727</v>
      </c>
      <c r="BJ676" s="110">
        <v>2043</v>
      </c>
      <c r="BK676" s="93" t="s">
        <v>2729</v>
      </c>
      <c r="BL676" s="133">
        <v>9999</v>
      </c>
      <c r="BM676" s="93" t="s">
        <v>3151</v>
      </c>
      <c r="BN676" s="93" t="s">
        <v>2977</v>
      </c>
      <c r="BO676" s="93" t="s">
        <v>3152</v>
      </c>
      <c r="BP676" s="93"/>
      <c r="BQ676" s="93"/>
      <c r="BR676" s="93"/>
      <c r="BS676" s="93"/>
      <c r="BT676" s="98"/>
      <c r="BU676" s="128">
        <v>2719360</v>
      </c>
      <c r="BV676" s="128">
        <v>1088710</v>
      </c>
      <c r="BW676" s="82" t="s">
        <v>27</v>
      </c>
      <c r="BX676" s="35" t="s">
        <v>28</v>
      </c>
      <c r="BY676" s="82"/>
      <c r="BZ676" s="50"/>
      <c r="CA676" s="49">
        <v>282</v>
      </c>
      <c r="CB676" s="35">
        <v>270</v>
      </c>
      <c r="CC676" s="35">
        <v>246.8</v>
      </c>
      <c r="CD676" s="35">
        <v>236.3</v>
      </c>
      <c r="CE676" s="35">
        <v>0</v>
      </c>
      <c r="CF676" s="35">
        <v>0</v>
      </c>
      <c r="CG676" s="35">
        <v>0</v>
      </c>
      <c r="CH676" s="51">
        <v>0</v>
      </c>
    </row>
    <row r="677" spans="1:86" ht="13" x14ac:dyDescent="0.3">
      <c r="A677" s="34">
        <v>603400</v>
      </c>
      <c r="B677" s="35" t="s">
        <v>1622</v>
      </c>
      <c r="C677" s="35" t="s">
        <v>1623</v>
      </c>
      <c r="D677" s="35" t="s">
        <v>1623</v>
      </c>
      <c r="E677" s="36" t="s">
        <v>22</v>
      </c>
      <c r="F677" s="37" t="s">
        <v>1065</v>
      </c>
      <c r="G677" s="139" t="s">
        <v>24</v>
      </c>
      <c r="H677" s="144">
        <v>1</v>
      </c>
      <c r="I677" s="49" t="s">
        <v>25</v>
      </c>
      <c r="J677" s="38" t="s">
        <v>26</v>
      </c>
      <c r="K677" s="39"/>
      <c r="L677" s="40">
        <v>7.5</v>
      </c>
      <c r="M677" s="41">
        <v>18.61</v>
      </c>
      <c r="N677" s="124">
        <f>M677*H677</f>
        <v>18.61</v>
      </c>
      <c r="O677" s="42">
        <v>17</v>
      </c>
      <c r="P677" s="124">
        <f>O677*H677</f>
        <v>17</v>
      </c>
      <c r="Q677" s="43">
        <v>44</v>
      </c>
      <c r="R677" s="44">
        <v>10.4</v>
      </c>
      <c r="S677" s="45">
        <v>33.6</v>
      </c>
      <c r="T677" s="124">
        <f>Q677*H677</f>
        <v>44</v>
      </c>
      <c r="U677" s="40">
        <v>0</v>
      </c>
      <c r="V677" s="35">
        <v>0</v>
      </c>
      <c r="W677" s="41">
        <v>0</v>
      </c>
      <c r="X677" s="46">
        <v>0</v>
      </c>
      <c r="Y677" s="47">
        <v>0</v>
      </c>
      <c r="Z677" s="48">
        <v>0</v>
      </c>
      <c r="AA677" s="124">
        <f>X677*H677</f>
        <v>0</v>
      </c>
      <c r="AB677" s="49">
        <v>1957</v>
      </c>
      <c r="AC677" s="50">
        <v>2023</v>
      </c>
      <c r="AD677" s="86">
        <v>1301.5</v>
      </c>
      <c r="AE677" s="116" t="s">
        <v>1065</v>
      </c>
      <c r="AF677" s="116">
        <v>100</v>
      </c>
      <c r="AG677" s="116"/>
      <c r="AH677" s="116"/>
      <c r="AI677" s="116"/>
      <c r="AJ677" s="120"/>
      <c r="AK677" s="90" t="s">
        <v>2557</v>
      </c>
      <c r="AL677" s="90" t="s">
        <v>2558</v>
      </c>
      <c r="AM677" s="90" t="s">
        <v>2559</v>
      </c>
      <c r="AN677" s="90" t="s">
        <v>2560</v>
      </c>
      <c r="AO677" s="90"/>
      <c r="AP677" s="90"/>
      <c r="AQ677" s="90"/>
      <c r="AR677" s="90"/>
      <c r="AS677" s="90"/>
      <c r="AT677" s="90"/>
      <c r="AU677" s="90"/>
      <c r="AV677" s="102"/>
      <c r="AW677" s="106"/>
      <c r="AX677" s="93"/>
      <c r="AY677" s="106"/>
      <c r="AZ677" s="93"/>
      <c r="BA677" s="106"/>
      <c r="BB677" s="93"/>
      <c r="BC677" s="106"/>
      <c r="BD677" s="93"/>
      <c r="BE677" s="106"/>
      <c r="BF677" s="93"/>
      <c r="BG677" s="106"/>
      <c r="BH677" s="98"/>
      <c r="BI677" s="93" t="s">
        <v>2727</v>
      </c>
      <c r="BJ677" s="110">
        <v>2059</v>
      </c>
      <c r="BK677" s="93"/>
      <c r="BL677" s="132"/>
      <c r="BM677" s="93" t="s">
        <v>2744</v>
      </c>
      <c r="BN677" s="93"/>
      <c r="BO677" s="93"/>
      <c r="BP677" s="93"/>
      <c r="BQ677" s="93"/>
      <c r="BR677" s="93"/>
      <c r="BS677" s="93"/>
      <c r="BT677" s="98"/>
      <c r="BU677" s="128">
        <v>2648750</v>
      </c>
      <c r="BV677" s="128">
        <v>1115390</v>
      </c>
      <c r="BW677" s="82" t="s">
        <v>27</v>
      </c>
      <c r="BX677" s="35" t="s">
        <v>28</v>
      </c>
      <c r="BY677" s="82"/>
      <c r="BZ677" s="50"/>
      <c r="CA677" s="49">
        <v>295</v>
      </c>
      <c r="CB677" s="35">
        <v>287.5</v>
      </c>
      <c r="CC677" s="35">
        <v>258.5</v>
      </c>
      <c r="CD677" s="35">
        <v>251</v>
      </c>
      <c r="CE677" s="35">
        <v>0</v>
      </c>
      <c r="CF677" s="35">
        <v>0</v>
      </c>
      <c r="CG677" s="35">
        <v>0</v>
      </c>
      <c r="CH677" s="51">
        <v>0</v>
      </c>
    </row>
    <row r="678" spans="1:86" ht="13" x14ac:dyDescent="0.3">
      <c r="A678" s="34">
        <v>603500</v>
      </c>
      <c r="B678" s="35" t="s">
        <v>1624</v>
      </c>
      <c r="C678" s="35" t="s">
        <v>1625</v>
      </c>
      <c r="D678" s="35" t="s">
        <v>1626</v>
      </c>
      <c r="E678" s="36" t="s">
        <v>22</v>
      </c>
      <c r="F678" s="37" t="s">
        <v>1065</v>
      </c>
      <c r="G678" s="139" t="s">
        <v>24</v>
      </c>
      <c r="H678" s="144">
        <v>1</v>
      </c>
      <c r="I678" s="49" t="s">
        <v>25</v>
      </c>
      <c r="J678" s="38" t="s">
        <v>26</v>
      </c>
      <c r="K678" s="39"/>
      <c r="L678" s="40">
        <v>14</v>
      </c>
      <c r="M678" s="41">
        <v>57</v>
      </c>
      <c r="N678" s="124">
        <f>M678*H678</f>
        <v>57</v>
      </c>
      <c r="O678" s="42">
        <v>55.9</v>
      </c>
      <c r="P678" s="124">
        <f>O678*H678</f>
        <v>55.9</v>
      </c>
      <c r="Q678" s="43">
        <v>226.8</v>
      </c>
      <c r="R678" s="44">
        <v>57.2</v>
      </c>
      <c r="S678" s="45">
        <v>169.6</v>
      </c>
      <c r="T678" s="124">
        <f>Q678*H678</f>
        <v>226.8</v>
      </c>
      <c r="U678" s="40">
        <v>0</v>
      </c>
      <c r="V678" s="35">
        <v>0</v>
      </c>
      <c r="W678" s="41">
        <v>0</v>
      </c>
      <c r="X678" s="46">
        <v>0</v>
      </c>
      <c r="Y678" s="47">
        <v>0</v>
      </c>
      <c r="Z678" s="48">
        <v>0</v>
      </c>
      <c r="AA678" s="124">
        <f>X678*H678</f>
        <v>0</v>
      </c>
      <c r="AB678" s="49">
        <v>1952</v>
      </c>
      <c r="AC678" s="50">
        <v>2017</v>
      </c>
      <c r="AD678" s="86">
        <v>798</v>
      </c>
      <c r="AE678" s="116" t="s">
        <v>1065</v>
      </c>
      <c r="AF678" s="116">
        <v>100</v>
      </c>
      <c r="AG678" s="116"/>
      <c r="AH678" s="116"/>
      <c r="AI678" s="116"/>
      <c r="AJ678" s="120"/>
      <c r="AK678" s="90" t="s">
        <v>2561</v>
      </c>
      <c r="AL678" s="90" t="s">
        <v>2558</v>
      </c>
      <c r="AM678" s="90" t="s">
        <v>2562</v>
      </c>
      <c r="AN678" s="90" t="s">
        <v>2563</v>
      </c>
      <c r="AO678" s="90"/>
      <c r="AP678" s="90"/>
      <c r="AQ678" s="90"/>
      <c r="AR678" s="90"/>
      <c r="AS678" s="90"/>
      <c r="AT678" s="90"/>
      <c r="AU678" s="90"/>
      <c r="AV678" s="102"/>
      <c r="AW678" s="106"/>
      <c r="AX678" s="93"/>
      <c r="AY678" s="106"/>
      <c r="AZ678" s="93"/>
      <c r="BA678" s="106"/>
      <c r="BB678" s="93"/>
      <c r="BC678" s="106"/>
      <c r="BD678" s="93"/>
      <c r="BE678" s="106"/>
      <c r="BF678" s="93"/>
      <c r="BG678" s="106"/>
      <c r="BH678" s="98"/>
      <c r="BI678" s="93" t="s">
        <v>2727</v>
      </c>
      <c r="BJ678" s="110">
        <v>2059</v>
      </c>
      <c r="BK678" s="93"/>
      <c r="BL678" s="132"/>
      <c r="BM678" s="93"/>
      <c r="BN678" s="93"/>
      <c r="BO678" s="93"/>
      <c r="BP678" s="93"/>
      <c r="BQ678" s="93"/>
      <c r="BR678" s="93"/>
      <c r="BS678" s="93"/>
      <c r="BT678" s="98"/>
      <c r="BU678" s="128">
        <v>2654960</v>
      </c>
      <c r="BV678" s="128">
        <v>1116310</v>
      </c>
      <c r="BW678" s="82" t="s">
        <v>27</v>
      </c>
      <c r="BX678" s="35" t="s">
        <v>28</v>
      </c>
      <c r="BY678" s="82"/>
      <c r="BZ678" s="50"/>
      <c r="CA678" s="49">
        <v>480</v>
      </c>
      <c r="CB678" s="35">
        <v>463.1</v>
      </c>
      <c r="CC678" s="35">
        <v>437.7</v>
      </c>
      <c r="CD678" s="35">
        <v>430.7</v>
      </c>
      <c r="CE678" s="35">
        <v>0</v>
      </c>
      <c r="CF678" s="35">
        <v>0</v>
      </c>
      <c r="CG678" s="35">
        <v>0</v>
      </c>
      <c r="CH678" s="51">
        <v>0</v>
      </c>
    </row>
    <row r="679" spans="1:86" ht="13" x14ac:dyDescent="0.3">
      <c r="A679" s="34">
        <v>603600</v>
      </c>
      <c r="B679" s="35" t="s">
        <v>1627</v>
      </c>
      <c r="C679" s="35" t="s">
        <v>1628</v>
      </c>
      <c r="D679" s="35" t="s">
        <v>1629</v>
      </c>
      <c r="E679" s="36" t="s">
        <v>22</v>
      </c>
      <c r="F679" s="37" t="s">
        <v>1065</v>
      </c>
      <c r="G679" s="139" t="s">
        <v>24</v>
      </c>
      <c r="H679" s="144">
        <v>1</v>
      </c>
      <c r="I679" s="49" t="s">
        <v>25</v>
      </c>
      <c r="J679" s="38" t="s">
        <v>26</v>
      </c>
      <c r="K679" s="39"/>
      <c r="L679" s="40">
        <v>2.7</v>
      </c>
      <c r="M679" s="41">
        <v>8.3000000000000007</v>
      </c>
      <c r="N679" s="124">
        <f>M679*H679</f>
        <v>8.3000000000000007</v>
      </c>
      <c r="O679" s="42">
        <v>8</v>
      </c>
      <c r="P679" s="124">
        <f>O679*H679</f>
        <v>8</v>
      </c>
      <c r="Q679" s="43">
        <v>22.5</v>
      </c>
      <c r="R679" s="44">
        <v>4.8</v>
      </c>
      <c r="S679" s="45">
        <v>17.7</v>
      </c>
      <c r="T679" s="124">
        <f>Q679*H679</f>
        <v>22.5</v>
      </c>
      <c r="U679" s="40">
        <v>0</v>
      </c>
      <c r="V679" s="35">
        <v>0</v>
      </c>
      <c r="W679" s="41">
        <v>0</v>
      </c>
      <c r="X679" s="46">
        <v>0</v>
      </c>
      <c r="Y679" s="47">
        <v>0</v>
      </c>
      <c r="Z679" s="48">
        <v>0</v>
      </c>
      <c r="AA679" s="124">
        <f>X679*H679</f>
        <v>0</v>
      </c>
      <c r="AB679" s="49">
        <v>1981</v>
      </c>
      <c r="AC679" s="50">
        <v>2020</v>
      </c>
      <c r="AD679" s="86">
        <v>1395.3</v>
      </c>
      <c r="AE679" s="116" t="s">
        <v>1065</v>
      </c>
      <c r="AF679" s="116">
        <v>100</v>
      </c>
      <c r="AG679" s="116"/>
      <c r="AH679" s="116"/>
      <c r="AI679" s="116"/>
      <c r="AJ679" s="120"/>
      <c r="AK679" s="90" t="s">
        <v>2561</v>
      </c>
      <c r="AL679" s="90"/>
      <c r="AM679" s="90"/>
      <c r="AN679" s="90"/>
      <c r="AO679" s="90"/>
      <c r="AP679" s="90"/>
      <c r="AQ679" s="90"/>
      <c r="AR679" s="90"/>
      <c r="AS679" s="90"/>
      <c r="AT679" s="90"/>
      <c r="AU679" s="90"/>
      <c r="AV679" s="102"/>
      <c r="AW679" s="106"/>
      <c r="AX679" s="93"/>
      <c r="AY679" s="106"/>
      <c r="AZ679" s="93"/>
      <c r="BA679" s="106"/>
      <c r="BB679" s="93"/>
      <c r="BC679" s="106"/>
      <c r="BD679" s="93"/>
      <c r="BE679" s="106"/>
      <c r="BF679" s="93"/>
      <c r="BG679" s="106"/>
      <c r="BH679" s="98"/>
      <c r="BI679" s="93" t="s">
        <v>2727</v>
      </c>
      <c r="BJ679" s="110">
        <v>2059</v>
      </c>
      <c r="BK679" s="93"/>
      <c r="BL679" s="132"/>
      <c r="BM679" s="93" t="s">
        <v>2744</v>
      </c>
      <c r="BN679" s="93"/>
      <c r="BO679" s="93"/>
      <c r="BP679" s="93"/>
      <c r="BQ679" s="93"/>
      <c r="BR679" s="93"/>
      <c r="BS679" s="93"/>
      <c r="BT679" s="98"/>
      <c r="BU679" s="128">
        <v>2651710</v>
      </c>
      <c r="BV679" s="128">
        <v>1111160</v>
      </c>
      <c r="BW679" s="82" t="s">
        <v>27</v>
      </c>
      <c r="BX679" s="35" t="s">
        <v>28</v>
      </c>
      <c r="BY679" s="82"/>
      <c r="BZ679" s="50"/>
      <c r="CA679" s="49">
        <v>363.7</v>
      </c>
      <c r="CB679" s="35">
        <v>353.7</v>
      </c>
      <c r="CC679" s="35">
        <v>346</v>
      </c>
      <c r="CD679" s="35">
        <v>336.5</v>
      </c>
      <c r="CE679" s="35">
        <v>0</v>
      </c>
      <c r="CF679" s="35">
        <v>0</v>
      </c>
      <c r="CG679" s="35">
        <v>0</v>
      </c>
      <c r="CH679" s="51">
        <v>0</v>
      </c>
    </row>
    <row r="680" spans="1:86" ht="13" x14ac:dyDescent="0.3">
      <c r="A680" s="34">
        <v>700100</v>
      </c>
      <c r="B680" s="35" t="s">
        <v>1630</v>
      </c>
      <c r="C680" s="35" t="s">
        <v>1631</v>
      </c>
      <c r="D680" s="35" t="s">
        <v>1632</v>
      </c>
      <c r="E680" s="52" t="s">
        <v>36</v>
      </c>
      <c r="F680" s="37" t="s">
        <v>23</v>
      </c>
      <c r="G680" s="139" t="s">
        <v>24</v>
      </c>
      <c r="H680" s="144">
        <v>1</v>
      </c>
      <c r="I680" s="49" t="s">
        <v>25</v>
      </c>
      <c r="J680" s="38" t="s">
        <v>26</v>
      </c>
      <c r="K680" s="39"/>
      <c r="L680" s="40">
        <v>4.5</v>
      </c>
      <c r="M680" s="41">
        <v>10.5</v>
      </c>
      <c r="N680" s="124">
        <f>M680*H680</f>
        <v>10.5</v>
      </c>
      <c r="O680" s="42">
        <v>10</v>
      </c>
      <c r="P680" s="124">
        <f>O680*H680</f>
        <v>10</v>
      </c>
      <c r="Q680" s="43">
        <v>14</v>
      </c>
      <c r="R680" s="44">
        <v>11</v>
      </c>
      <c r="S680" s="45">
        <v>3</v>
      </c>
      <c r="T680" s="124">
        <f>Q680*H680</f>
        <v>14</v>
      </c>
      <c r="U680" s="40">
        <v>0</v>
      </c>
      <c r="V680" s="35">
        <v>0</v>
      </c>
      <c r="W680" s="41">
        <v>0</v>
      </c>
      <c r="X680" s="46">
        <v>0</v>
      </c>
      <c r="Y680" s="47">
        <v>0</v>
      </c>
      <c r="Z680" s="48">
        <v>0</v>
      </c>
      <c r="AA680" s="124">
        <f>X680*H680</f>
        <v>0</v>
      </c>
      <c r="AB680" s="49">
        <v>1927</v>
      </c>
      <c r="AC680" s="50">
        <v>2004</v>
      </c>
      <c r="AD680" s="86">
        <v>1954.54</v>
      </c>
      <c r="AE680" s="116" t="s">
        <v>23</v>
      </c>
      <c r="AF680" s="116">
        <v>100</v>
      </c>
      <c r="AG680" s="116"/>
      <c r="AH680" s="116"/>
      <c r="AI680" s="116"/>
      <c r="AJ680" s="120"/>
      <c r="AK680" s="90" t="s">
        <v>2564</v>
      </c>
      <c r="AL680" s="90" t="s">
        <v>2565</v>
      </c>
      <c r="AM680" s="90"/>
      <c r="AN680" s="90"/>
      <c r="AO680" s="90"/>
      <c r="AP680" s="90"/>
      <c r="AQ680" s="90"/>
      <c r="AR680" s="90"/>
      <c r="AS680" s="90"/>
      <c r="AT680" s="90"/>
      <c r="AU680" s="90"/>
      <c r="AV680" s="102"/>
      <c r="AW680" s="106"/>
      <c r="AX680" s="93"/>
      <c r="AY680" s="106"/>
      <c r="AZ680" s="93"/>
      <c r="BA680" s="106"/>
      <c r="BB680" s="93"/>
      <c r="BC680" s="106"/>
      <c r="BD680" s="93"/>
      <c r="BE680" s="106"/>
      <c r="BF680" s="93"/>
      <c r="BG680" s="106"/>
      <c r="BH680" s="98"/>
      <c r="BI680" s="93" t="s">
        <v>2727</v>
      </c>
      <c r="BJ680" s="110">
        <v>2089</v>
      </c>
      <c r="BK680" s="93"/>
      <c r="BL680" s="132"/>
      <c r="BM680" s="93"/>
      <c r="BN680" s="93"/>
      <c r="BO680" s="93"/>
      <c r="BP680" s="93"/>
      <c r="BQ680" s="93"/>
      <c r="BR680" s="93"/>
      <c r="BS680" s="93"/>
      <c r="BT680" s="98"/>
      <c r="BU680" s="128">
        <v>2799280</v>
      </c>
      <c r="BV680" s="128">
        <v>1138970</v>
      </c>
      <c r="BW680" s="82" t="s">
        <v>27</v>
      </c>
      <c r="BX680" s="35" t="s">
        <v>28</v>
      </c>
      <c r="BY680" s="82"/>
      <c r="BZ680" s="50"/>
      <c r="CA680" s="49">
        <v>281</v>
      </c>
      <c r="CB680" s="35">
        <v>269</v>
      </c>
      <c r="CC680" s="35">
        <v>271</v>
      </c>
      <c r="CD680" s="35">
        <v>259.39999999999998</v>
      </c>
      <c r="CE680" s="35">
        <v>0</v>
      </c>
      <c r="CF680" s="35">
        <v>0</v>
      </c>
      <c r="CG680" s="35">
        <v>0</v>
      </c>
      <c r="CH680" s="51">
        <v>0</v>
      </c>
    </row>
    <row r="681" spans="1:86" ht="13" x14ac:dyDescent="0.3">
      <c r="A681" s="34">
        <v>700110</v>
      </c>
      <c r="B681" s="35" t="s">
        <v>1633</v>
      </c>
      <c r="C681" s="35" t="s">
        <v>1631</v>
      </c>
      <c r="D681" s="35" t="s">
        <v>1634</v>
      </c>
      <c r="E681" s="55" t="s">
        <v>69</v>
      </c>
      <c r="F681" s="37" t="s">
        <v>23</v>
      </c>
      <c r="G681" s="139" t="s">
        <v>24</v>
      </c>
      <c r="H681" s="144">
        <v>1</v>
      </c>
      <c r="I681" s="49" t="s">
        <v>25</v>
      </c>
      <c r="J681" s="38"/>
      <c r="K681" s="39" t="s">
        <v>69</v>
      </c>
      <c r="L681" s="40">
        <v>0</v>
      </c>
      <c r="M681" s="41">
        <v>0</v>
      </c>
      <c r="N681" s="124">
        <f>M681*H681</f>
        <v>0</v>
      </c>
      <c r="O681" s="42">
        <v>0</v>
      </c>
      <c r="P681" s="124">
        <f>O681*H681</f>
        <v>0</v>
      </c>
      <c r="Q681" s="43">
        <v>0</v>
      </c>
      <c r="R681" s="44">
        <v>0</v>
      </c>
      <c r="S681" s="45">
        <v>0</v>
      </c>
      <c r="T681" s="124">
        <f>Q681*H681</f>
        <v>0</v>
      </c>
      <c r="U681" s="40">
        <v>0.84</v>
      </c>
      <c r="V681" s="35">
        <v>3</v>
      </c>
      <c r="W681" s="41">
        <v>3.2</v>
      </c>
      <c r="X681" s="56">
        <v>1.64</v>
      </c>
      <c r="Y681" s="47">
        <v>0.51</v>
      </c>
      <c r="Z681" s="48">
        <v>1.1299999999999999</v>
      </c>
      <c r="AA681" s="124">
        <f>X681*H681</f>
        <v>1.64</v>
      </c>
      <c r="AB681" s="49">
        <v>1944</v>
      </c>
      <c r="AC681" s="50">
        <v>2004</v>
      </c>
      <c r="AD681" s="86">
        <v>1954</v>
      </c>
      <c r="AE681" s="116" t="s">
        <v>23</v>
      </c>
      <c r="AF681" s="116">
        <v>100</v>
      </c>
      <c r="AG681" s="116"/>
      <c r="AH681" s="116"/>
      <c r="AI681" s="116"/>
      <c r="AJ681" s="120"/>
      <c r="AK681" s="90" t="s">
        <v>2565</v>
      </c>
      <c r="AL681" s="90" t="s">
        <v>2566</v>
      </c>
      <c r="AM681" s="90"/>
      <c r="AN681" s="90"/>
      <c r="AO681" s="90"/>
      <c r="AP681" s="90"/>
      <c r="AQ681" s="90"/>
      <c r="AR681" s="90"/>
      <c r="AS681" s="90"/>
      <c r="AT681" s="90"/>
      <c r="AU681" s="90"/>
      <c r="AV681" s="102"/>
      <c r="AW681" s="106"/>
      <c r="AX681" s="93"/>
      <c r="AY681" s="106"/>
      <c r="AZ681" s="93"/>
      <c r="BA681" s="106"/>
      <c r="BB681" s="93"/>
      <c r="BC681" s="106"/>
      <c r="BD681" s="93"/>
      <c r="BE681" s="106"/>
      <c r="BF681" s="93"/>
      <c r="BG681" s="106"/>
      <c r="BH681" s="98"/>
      <c r="BI681" s="93" t="s">
        <v>2727</v>
      </c>
      <c r="BJ681" s="110">
        <v>2089</v>
      </c>
      <c r="BK681" s="93"/>
      <c r="BL681" s="132"/>
      <c r="BM681" s="93" t="s">
        <v>2978</v>
      </c>
      <c r="BN681" s="93" t="s">
        <v>3153</v>
      </c>
      <c r="BO681" s="93"/>
      <c r="BP681" s="93"/>
      <c r="BQ681" s="93"/>
      <c r="BR681" s="93"/>
      <c r="BS681" s="93"/>
      <c r="BT681" s="98"/>
      <c r="BU681" s="128">
        <v>2799280</v>
      </c>
      <c r="BV681" s="128">
        <v>1138970</v>
      </c>
      <c r="BW681" s="82"/>
      <c r="BX681" s="35"/>
      <c r="BY681" s="82"/>
      <c r="BZ681" s="50"/>
      <c r="CA681" s="49">
        <v>0</v>
      </c>
      <c r="CB681" s="35">
        <v>0</v>
      </c>
      <c r="CC681" s="35">
        <v>0</v>
      </c>
      <c r="CD681" s="35">
        <v>0</v>
      </c>
      <c r="CE681" s="35">
        <v>322</v>
      </c>
      <c r="CF681" s="35">
        <v>296</v>
      </c>
      <c r="CG681" s="35">
        <v>300</v>
      </c>
      <c r="CH681" s="51">
        <v>275.8</v>
      </c>
    </row>
    <row r="682" spans="1:86" ht="13" x14ac:dyDescent="0.3">
      <c r="A682" s="34">
        <v>700200</v>
      </c>
      <c r="B682" s="35" t="s">
        <v>1635</v>
      </c>
      <c r="C682" s="35" t="s">
        <v>1636</v>
      </c>
      <c r="D682" s="35" t="s">
        <v>1637</v>
      </c>
      <c r="E682" s="55" t="s">
        <v>69</v>
      </c>
      <c r="F682" s="37" t="s">
        <v>23</v>
      </c>
      <c r="G682" s="139" t="s">
        <v>24</v>
      </c>
      <c r="H682" s="144">
        <v>1</v>
      </c>
      <c r="I682" s="49" t="s">
        <v>25</v>
      </c>
      <c r="J682" s="38"/>
      <c r="K682" s="39" t="s">
        <v>69</v>
      </c>
      <c r="L682" s="40">
        <v>0</v>
      </c>
      <c r="M682" s="41">
        <v>0</v>
      </c>
      <c r="N682" s="124">
        <f>M682*H682</f>
        <v>0</v>
      </c>
      <c r="O682" s="42">
        <v>0</v>
      </c>
      <c r="P682" s="124">
        <f>O682*H682</f>
        <v>0</v>
      </c>
      <c r="Q682" s="43">
        <v>0</v>
      </c>
      <c r="R682" s="44">
        <v>0</v>
      </c>
      <c r="S682" s="45">
        <v>0</v>
      </c>
      <c r="T682" s="124">
        <f>Q682*H682</f>
        <v>0</v>
      </c>
      <c r="U682" s="40">
        <v>2</v>
      </c>
      <c r="V682" s="35">
        <v>0.52</v>
      </c>
      <c r="W682" s="41">
        <v>0.6</v>
      </c>
      <c r="X682" s="56">
        <v>0.3</v>
      </c>
      <c r="Y682" s="47">
        <v>0.3</v>
      </c>
      <c r="Z682" s="48">
        <v>0</v>
      </c>
      <c r="AA682" s="124">
        <f>X682*H682</f>
        <v>0.3</v>
      </c>
      <c r="AB682" s="49">
        <v>1923</v>
      </c>
      <c r="AC682" s="50">
        <v>1923</v>
      </c>
      <c r="AD682" s="86">
        <v>2234.6999999999998</v>
      </c>
      <c r="AE682" s="116" t="s">
        <v>23</v>
      </c>
      <c r="AF682" s="116">
        <v>100</v>
      </c>
      <c r="AG682" s="116"/>
      <c r="AH682" s="116"/>
      <c r="AI682" s="116"/>
      <c r="AJ682" s="120"/>
      <c r="AK682" s="90" t="s">
        <v>2564</v>
      </c>
      <c r="AL682" s="90"/>
      <c r="AM682" s="90"/>
      <c r="AN682" s="90"/>
      <c r="AO682" s="90"/>
      <c r="AP682" s="90"/>
      <c r="AQ682" s="90"/>
      <c r="AR682" s="90"/>
      <c r="AS682" s="90"/>
      <c r="AT682" s="90"/>
      <c r="AU682" s="90"/>
      <c r="AV682" s="102"/>
      <c r="AW682" s="106"/>
      <c r="AX682" s="93"/>
      <c r="AY682" s="106"/>
      <c r="AZ682" s="93"/>
      <c r="BA682" s="106"/>
      <c r="BB682" s="93"/>
      <c r="BC682" s="106"/>
      <c r="BD682" s="93"/>
      <c r="BE682" s="106"/>
      <c r="BF682" s="93"/>
      <c r="BG682" s="106"/>
      <c r="BH682" s="98"/>
      <c r="BI682" s="93" t="s">
        <v>2727</v>
      </c>
      <c r="BJ682" s="110">
        <v>2089</v>
      </c>
      <c r="BK682" s="93"/>
      <c r="BL682" s="132"/>
      <c r="BM682" s="93"/>
      <c r="BN682" s="93"/>
      <c r="BO682" s="93"/>
      <c r="BP682" s="93"/>
      <c r="BQ682" s="93"/>
      <c r="BR682" s="93"/>
      <c r="BS682" s="93"/>
      <c r="BT682" s="98"/>
      <c r="BU682" s="128">
        <v>2798430</v>
      </c>
      <c r="BV682" s="128">
        <v>1142840</v>
      </c>
      <c r="BW682" s="82"/>
      <c r="BX682" s="35"/>
      <c r="BY682" s="82"/>
      <c r="BZ682" s="50"/>
      <c r="CA682" s="49">
        <v>0</v>
      </c>
      <c r="CB682" s="35">
        <v>0</v>
      </c>
      <c r="CC682" s="35">
        <v>0</v>
      </c>
      <c r="CD682" s="35">
        <v>0</v>
      </c>
      <c r="CE682" s="35">
        <v>18.8</v>
      </c>
      <c r="CF682" s="35">
        <v>2.1</v>
      </c>
      <c r="CG682" s="35">
        <v>18</v>
      </c>
      <c r="CH682" s="51">
        <v>2</v>
      </c>
    </row>
    <row r="683" spans="1:86" ht="13" x14ac:dyDescent="0.3">
      <c r="A683" s="34">
        <v>700300</v>
      </c>
      <c r="B683" s="35" t="s">
        <v>1638</v>
      </c>
      <c r="C683" s="35" t="s">
        <v>1639</v>
      </c>
      <c r="D683" s="35" t="s">
        <v>1640</v>
      </c>
      <c r="E683" s="52" t="s">
        <v>36</v>
      </c>
      <c r="F683" s="37" t="s">
        <v>23</v>
      </c>
      <c r="G683" s="139" t="s">
        <v>24</v>
      </c>
      <c r="H683" s="144">
        <v>1</v>
      </c>
      <c r="I683" s="49" t="s">
        <v>25</v>
      </c>
      <c r="J683" s="38" t="s">
        <v>26</v>
      </c>
      <c r="K683" s="39"/>
      <c r="L683" s="40">
        <v>4.2</v>
      </c>
      <c r="M683" s="41">
        <v>7</v>
      </c>
      <c r="N683" s="124">
        <f>M683*H683</f>
        <v>7</v>
      </c>
      <c r="O683" s="42">
        <v>6.8</v>
      </c>
      <c r="P683" s="124">
        <f>O683*H683</f>
        <v>6.8</v>
      </c>
      <c r="Q683" s="43">
        <v>23</v>
      </c>
      <c r="R683" s="44">
        <v>9</v>
      </c>
      <c r="S683" s="45">
        <v>14</v>
      </c>
      <c r="T683" s="124">
        <f>Q683*H683</f>
        <v>23</v>
      </c>
      <c r="U683" s="40">
        <v>0</v>
      </c>
      <c r="V683" s="35">
        <v>0</v>
      </c>
      <c r="W683" s="41">
        <v>0</v>
      </c>
      <c r="X683" s="46">
        <v>0</v>
      </c>
      <c r="Y683" s="47">
        <v>0</v>
      </c>
      <c r="Z683" s="48">
        <v>0</v>
      </c>
      <c r="AA683" s="124">
        <f>X683*H683</f>
        <v>0</v>
      </c>
      <c r="AB683" s="49">
        <v>1927</v>
      </c>
      <c r="AC683" s="50">
        <v>2016</v>
      </c>
      <c r="AD683" s="86">
        <v>1706.24</v>
      </c>
      <c r="AE683" s="116" t="s">
        <v>23</v>
      </c>
      <c r="AF683" s="116">
        <v>100</v>
      </c>
      <c r="AG683" s="116"/>
      <c r="AH683" s="116"/>
      <c r="AI683" s="116"/>
      <c r="AJ683" s="120"/>
      <c r="AK683" s="90" t="s">
        <v>2567</v>
      </c>
      <c r="AL683" s="90" t="s">
        <v>2564</v>
      </c>
      <c r="AM683" s="90"/>
      <c r="AN683" s="90"/>
      <c r="AO683" s="90"/>
      <c r="AP683" s="90"/>
      <c r="AQ683" s="90"/>
      <c r="AR683" s="90"/>
      <c r="AS683" s="90"/>
      <c r="AT683" s="90"/>
      <c r="AU683" s="90"/>
      <c r="AV683" s="102"/>
      <c r="AW683" s="106"/>
      <c r="AX683" s="93"/>
      <c r="AY683" s="106"/>
      <c r="AZ683" s="93"/>
      <c r="BA683" s="106"/>
      <c r="BB683" s="93"/>
      <c r="BC683" s="106"/>
      <c r="BD683" s="93"/>
      <c r="BE683" s="106"/>
      <c r="BF683" s="93"/>
      <c r="BG683" s="106"/>
      <c r="BH683" s="98"/>
      <c r="BI683" s="93" t="s">
        <v>2727</v>
      </c>
      <c r="BJ683" s="110">
        <v>2089</v>
      </c>
      <c r="BK683" s="93"/>
      <c r="BL683" s="132"/>
      <c r="BM683" s="93" t="s">
        <v>3154</v>
      </c>
      <c r="BN683" s="93"/>
      <c r="BO683" s="93"/>
      <c r="BP683" s="93"/>
      <c r="BQ683" s="93"/>
      <c r="BR683" s="93"/>
      <c r="BS683" s="93"/>
      <c r="BT683" s="98"/>
      <c r="BU683" s="128">
        <v>2799860</v>
      </c>
      <c r="BV683" s="128">
        <v>1138500</v>
      </c>
      <c r="BW683" s="82" t="s">
        <v>27</v>
      </c>
      <c r="BX683" s="35" t="s">
        <v>28</v>
      </c>
      <c r="BY683" s="82"/>
      <c r="BZ683" s="50"/>
      <c r="CA683" s="49">
        <v>234</v>
      </c>
      <c r="CB683" s="35">
        <v>217.8</v>
      </c>
      <c r="CC683" s="35">
        <v>204</v>
      </c>
      <c r="CD683" s="35">
        <v>189.9</v>
      </c>
      <c r="CE683" s="35">
        <v>0</v>
      </c>
      <c r="CF683" s="35">
        <v>0</v>
      </c>
      <c r="CG683" s="35">
        <v>0</v>
      </c>
      <c r="CH683" s="51">
        <v>0</v>
      </c>
    </row>
    <row r="684" spans="1:86" ht="13" x14ac:dyDescent="0.3">
      <c r="A684" s="34">
        <v>700400</v>
      </c>
      <c r="B684" s="35" t="s">
        <v>1641</v>
      </c>
      <c r="C684" s="35" t="s">
        <v>1642</v>
      </c>
      <c r="D684" s="35" t="s">
        <v>1643</v>
      </c>
      <c r="E684" s="52" t="s">
        <v>36</v>
      </c>
      <c r="F684" s="37" t="s">
        <v>23</v>
      </c>
      <c r="G684" s="139" t="s">
        <v>24</v>
      </c>
      <c r="H684" s="144">
        <v>1</v>
      </c>
      <c r="I684" s="49" t="s">
        <v>25</v>
      </c>
      <c r="J684" s="38" t="s">
        <v>26</v>
      </c>
      <c r="K684" s="39"/>
      <c r="L684" s="40">
        <v>6.2</v>
      </c>
      <c r="M684" s="41">
        <v>35.1</v>
      </c>
      <c r="N684" s="124">
        <f>M684*H684</f>
        <v>35.1</v>
      </c>
      <c r="O684" s="42">
        <v>34.5</v>
      </c>
      <c r="P684" s="124">
        <f>O684*H684</f>
        <v>34.5</v>
      </c>
      <c r="Q684" s="43">
        <v>120</v>
      </c>
      <c r="R684" s="44">
        <v>42</v>
      </c>
      <c r="S684" s="45">
        <v>78</v>
      </c>
      <c r="T684" s="124">
        <f>Q684*H684</f>
        <v>120</v>
      </c>
      <c r="U684" s="40">
        <v>0</v>
      </c>
      <c r="V684" s="35">
        <v>0</v>
      </c>
      <c r="W684" s="41">
        <v>0</v>
      </c>
      <c r="X684" s="46">
        <v>0</v>
      </c>
      <c r="Y684" s="47">
        <v>0</v>
      </c>
      <c r="Z684" s="48">
        <v>0</v>
      </c>
      <c r="AA684" s="124">
        <f>X684*H684</f>
        <v>0</v>
      </c>
      <c r="AB684" s="49">
        <v>1910</v>
      </c>
      <c r="AC684" s="50">
        <v>2024</v>
      </c>
      <c r="AD684" s="86">
        <v>1077</v>
      </c>
      <c r="AE684" s="116" t="s">
        <v>23</v>
      </c>
      <c r="AF684" s="116">
        <v>100</v>
      </c>
      <c r="AG684" s="116"/>
      <c r="AH684" s="116"/>
      <c r="AI684" s="116"/>
      <c r="AJ684" s="120"/>
      <c r="AK684" s="90" t="s">
        <v>2568</v>
      </c>
      <c r="AL684" s="90" t="s">
        <v>2564</v>
      </c>
      <c r="AM684" s="90" t="s">
        <v>2569</v>
      </c>
      <c r="AN684" s="90" t="s">
        <v>2570</v>
      </c>
      <c r="AO684" s="90"/>
      <c r="AP684" s="90"/>
      <c r="AQ684" s="90"/>
      <c r="AR684" s="90"/>
      <c r="AS684" s="90"/>
      <c r="AT684" s="90"/>
      <c r="AU684" s="90"/>
      <c r="AV684" s="102"/>
      <c r="AW684" s="106"/>
      <c r="AX684" s="93"/>
      <c r="AY684" s="106"/>
      <c r="AZ684" s="93"/>
      <c r="BA684" s="106"/>
      <c r="BB684" s="93"/>
      <c r="BC684" s="106"/>
      <c r="BD684" s="93"/>
      <c r="BE684" s="106"/>
      <c r="BF684" s="93"/>
      <c r="BG684" s="106"/>
      <c r="BH684" s="98"/>
      <c r="BI684" s="93" t="s">
        <v>2727</v>
      </c>
      <c r="BJ684" s="110">
        <v>2089</v>
      </c>
      <c r="BK684" s="93"/>
      <c r="BL684" s="132"/>
      <c r="BM684" s="93" t="s">
        <v>3155</v>
      </c>
      <c r="BN684" s="93" t="s">
        <v>3156</v>
      </c>
      <c r="BO684" s="93"/>
      <c r="BP684" s="93"/>
      <c r="BQ684" s="93"/>
      <c r="BR684" s="93"/>
      <c r="BS684" s="93"/>
      <c r="BT684" s="98"/>
      <c r="BU684" s="128">
        <v>2801863</v>
      </c>
      <c r="BV684" s="128">
        <v>1136379</v>
      </c>
      <c r="BW684" s="82" t="s">
        <v>27</v>
      </c>
      <c r="BX684" s="35" t="s">
        <v>28</v>
      </c>
      <c r="BY684" s="82"/>
      <c r="BZ684" s="50"/>
      <c r="CA684" s="49">
        <v>617</v>
      </c>
      <c r="CB684" s="35">
        <v>606</v>
      </c>
      <c r="CC684" s="35">
        <v>580</v>
      </c>
      <c r="CD684" s="35">
        <v>569.70000000000005</v>
      </c>
      <c r="CE684" s="35">
        <v>0</v>
      </c>
      <c r="CF684" s="35">
        <v>0</v>
      </c>
      <c r="CG684" s="35">
        <v>0</v>
      </c>
      <c r="CH684" s="51">
        <v>0</v>
      </c>
    </row>
    <row r="685" spans="1:86" ht="13" x14ac:dyDescent="0.3">
      <c r="A685" s="34">
        <v>700450</v>
      </c>
      <c r="B685" s="35" t="s">
        <v>1644</v>
      </c>
      <c r="C685" s="35" t="s">
        <v>1645</v>
      </c>
      <c r="D685" s="35" t="s">
        <v>1646</v>
      </c>
      <c r="E685" s="36" t="s">
        <v>22</v>
      </c>
      <c r="F685" s="37" t="s">
        <v>23</v>
      </c>
      <c r="G685" s="139" t="s">
        <v>24</v>
      </c>
      <c r="H685" s="144">
        <v>1</v>
      </c>
      <c r="I685" s="49" t="s">
        <v>25</v>
      </c>
      <c r="J685" s="38" t="s">
        <v>26</v>
      </c>
      <c r="K685" s="39"/>
      <c r="L685" s="40">
        <v>0.15</v>
      </c>
      <c r="M685" s="41">
        <v>0.51</v>
      </c>
      <c r="N685" s="124">
        <f>M685*H685</f>
        <v>0.51</v>
      </c>
      <c r="O685" s="42">
        <v>0.52</v>
      </c>
      <c r="P685" s="124">
        <f>O685*H685</f>
        <v>0.52</v>
      </c>
      <c r="Q685" s="43">
        <v>2.5499999999999998</v>
      </c>
      <c r="R685" s="44">
        <v>0.9</v>
      </c>
      <c r="S685" s="45">
        <v>1.65</v>
      </c>
      <c r="T685" s="124">
        <f>Q685*H685</f>
        <v>2.5499999999999998</v>
      </c>
      <c r="U685" s="40">
        <v>0</v>
      </c>
      <c r="V685" s="35">
        <v>0</v>
      </c>
      <c r="W685" s="41">
        <v>0</v>
      </c>
      <c r="X685" s="46">
        <v>0</v>
      </c>
      <c r="Y685" s="47">
        <v>0</v>
      </c>
      <c r="Z685" s="48">
        <v>0</v>
      </c>
      <c r="AA685" s="124">
        <f>X685*H685</f>
        <v>0</v>
      </c>
      <c r="AB685" s="49">
        <v>2010</v>
      </c>
      <c r="AC685" s="50">
        <v>2010</v>
      </c>
      <c r="AD685" s="86">
        <v>1191.5999999999999</v>
      </c>
      <c r="AE685" s="116" t="s">
        <v>23</v>
      </c>
      <c r="AF685" s="116">
        <v>100</v>
      </c>
      <c r="AG685" s="116"/>
      <c r="AH685" s="116"/>
      <c r="AI685" s="116"/>
      <c r="AJ685" s="120"/>
      <c r="AK685" s="90" t="s">
        <v>2571</v>
      </c>
      <c r="AL685" s="90"/>
      <c r="AM685" s="90"/>
      <c r="AN685" s="90"/>
      <c r="AO685" s="90"/>
      <c r="AP685" s="90"/>
      <c r="AQ685" s="90"/>
      <c r="AR685" s="90"/>
      <c r="AS685" s="90"/>
      <c r="AT685" s="90"/>
      <c r="AU685" s="90"/>
      <c r="AV685" s="102"/>
      <c r="AW685" s="106"/>
      <c r="AX685" s="93"/>
      <c r="AY685" s="106"/>
      <c r="AZ685" s="93"/>
      <c r="BA685" s="106"/>
      <c r="BB685" s="93"/>
      <c r="BC685" s="106"/>
      <c r="BD685" s="93"/>
      <c r="BE685" s="106"/>
      <c r="BF685" s="93"/>
      <c r="BG685" s="106"/>
      <c r="BH685" s="98"/>
      <c r="BI685" s="93" t="s">
        <v>2728</v>
      </c>
      <c r="BJ685" s="131">
        <v>9999</v>
      </c>
      <c r="BK685" s="93"/>
      <c r="BL685" s="132"/>
      <c r="BM685" s="93" t="s">
        <v>3140</v>
      </c>
      <c r="BN685" s="93" t="s">
        <v>3131</v>
      </c>
      <c r="BO685" s="93"/>
      <c r="BP685" s="93"/>
      <c r="BQ685" s="93"/>
      <c r="BR685" s="93"/>
      <c r="BS685" s="93"/>
      <c r="BT685" s="98"/>
      <c r="BU685" s="128">
        <v>2802930</v>
      </c>
      <c r="BV685" s="128">
        <v>1137440</v>
      </c>
      <c r="BW685" s="82" t="s">
        <v>48</v>
      </c>
      <c r="BX685" s="35" t="s">
        <v>49</v>
      </c>
      <c r="BY685" s="82" t="s">
        <v>26</v>
      </c>
      <c r="BZ685" s="50" t="s">
        <v>1746</v>
      </c>
      <c r="CA685" s="49">
        <v>398.4</v>
      </c>
      <c r="CB685" s="35">
        <v>396</v>
      </c>
      <c r="CC685" s="35">
        <v>0</v>
      </c>
      <c r="CD685" s="35">
        <v>0</v>
      </c>
      <c r="CE685" s="35">
        <v>0</v>
      </c>
      <c r="CF685" s="35">
        <v>0</v>
      </c>
      <c r="CG685" s="35">
        <v>0</v>
      </c>
      <c r="CH685" s="51">
        <v>0</v>
      </c>
    </row>
    <row r="686" spans="1:86" ht="13" x14ac:dyDescent="0.3">
      <c r="A686" s="34">
        <v>700500</v>
      </c>
      <c r="B686" s="35" t="s">
        <v>1647</v>
      </c>
      <c r="C686" s="35" t="s">
        <v>1648</v>
      </c>
      <c r="D686" s="35" t="s">
        <v>1649</v>
      </c>
      <c r="E686" s="52" t="s">
        <v>36</v>
      </c>
      <c r="F686" s="37" t="s">
        <v>23</v>
      </c>
      <c r="G686" s="139" t="s">
        <v>24</v>
      </c>
      <c r="H686" s="144">
        <v>1</v>
      </c>
      <c r="I686" s="49" t="s">
        <v>25</v>
      </c>
      <c r="J686" s="38" t="s">
        <v>26</v>
      </c>
      <c r="K686" s="39"/>
      <c r="L686" s="40">
        <v>14</v>
      </c>
      <c r="M686" s="41">
        <v>50</v>
      </c>
      <c r="N686" s="124">
        <f>M686*H686</f>
        <v>50</v>
      </c>
      <c r="O686" s="42">
        <v>50</v>
      </c>
      <c r="P686" s="124">
        <f>O686*H686</f>
        <v>50</v>
      </c>
      <c r="Q686" s="43">
        <v>203.7</v>
      </c>
      <c r="R686" s="44">
        <v>76.900000000000006</v>
      </c>
      <c r="S686" s="45">
        <v>126.8</v>
      </c>
      <c r="T686" s="124">
        <f>Q686*H686</f>
        <v>203.7</v>
      </c>
      <c r="U686" s="40">
        <v>0</v>
      </c>
      <c r="V686" s="35">
        <v>0</v>
      </c>
      <c r="W686" s="41">
        <v>0</v>
      </c>
      <c r="X686" s="46">
        <v>0</v>
      </c>
      <c r="Y686" s="47">
        <v>0</v>
      </c>
      <c r="Z686" s="48">
        <v>0</v>
      </c>
      <c r="AA686" s="124">
        <f>X686*H686</f>
        <v>0</v>
      </c>
      <c r="AB686" s="49">
        <v>1907</v>
      </c>
      <c r="AC686" s="50">
        <v>2003</v>
      </c>
      <c r="AD686" s="86">
        <v>530.65</v>
      </c>
      <c r="AE686" s="116" t="s">
        <v>23</v>
      </c>
      <c r="AF686" s="116">
        <v>100</v>
      </c>
      <c r="AG686" s="116"/>
      <c r="AH686" s="116"/>
      <c r="AI686" s="116"/>
      <c r="AJ686" s="120"/>
      <c r="AK686" s="90" t="s">
        <v>2572</v>
      </c>
      <c r="AL686" s="90" t="s">
        <v>2573</v>
      </c>
      <c r="AM686" s="90"/>
      <c r="AN686" s="90"/>
      <c r="AO686" s="90"/>
      <c r="AP686" s="90"/>
      <c r="AQ686" s="90"/>
      <c r="AR686" s="90"/>
      <c r="AS686" s="90"/>
      <c r="AT686" s="90"/>
      <c r="AU686" s="90"/>
      <c r="AV686" s="102"/>
      <c r="AW686" s="106"/>
      <c r="AX686" s="93"/>
      <c r="AY686" s="106"/>
      <c r="AZ686" s="93"/>
      <c r="BA686" s="106"/>
      <c r="BB686" s="93"/>
      <c r="BC686" s="106"/>
      <c r="BD686" s="93"/>
      <c r="BE686" s="106"/>
      <c r="BF686" s="93"/>
      <c r="BG686" s="106"/>
      <c r="BH686" s="98"/>
      <c r="BI686" s="93" t="s">
        <v>2727</v>
      </c>
      <c r="BJ686" s="110">
        <v>2089</v>
      </c>
      <c r="BK686" s="93"/>
      <c r="BL686" s="132"/>
      <c r="BM686" s="93" t="s">
        <v>3157</v>
      </c>
      <c r="BN686" s="93" t="s">
        <v>3158</v>
      </c>
      <c r="BO686" s="93" t="s">
        <v>3159</v>
      </c>
      <c r="BP686" s="93"/>
      <c r="BQ686" s="93"/>
      <c r="BR686" s="93"/>
      <c r="BS686" s="93"/>
      <c r="BT686" s="98"/>
      <c r="BU686" s="128">
        <v>2808640</v>
      </c>
      <c r="BV686" s="128">
        <v>1123680</v>
      </c>
      <c r="BW686" s="82" t="s">
        <v>27</v>
      </c>
      <c r="BX686" s="35" t="s">
        <v>28</v>
      </c>
      <c r="BY686" s="82"/>
      <c r="BZ686" s="50"/>
      <c r="CA686" s="49">
        <v>435.6</v>
      </c>
      <c r="CB686" s="35">
        <v>428.6</v>
      </c>
      <c r="CC686" s="35">
        <v>422</v>
      </c>
      <c r="CD686" s="35">
        <v>416</v>
      </c>
      <c r="CE686" s="35">
        <v>0</v>
      </c>
      <c r="CF686" s="35">
        <v>0</v>
      </c>
      <c r="CG686" s="35">
        <v>0</v>
      </c>
      <c r="CH686" s="51">
        <v>0</v>
      </c>
    </row>
    <row r="687" spans="1:86" ht="13" x14ac:dyDescent="0.3">
      <c r="A687" s="34">
        <v>700600</v>
      </c>
      <c r="B687" s="35" t="s">
        <v>1650</v>
      </c>
      <c r="C687" s="35" t="s">
        <v>1651</v>
      </c>
      <c r="D687" s="35" t="s">
        <v>1649</v>
      </c>
      <c r="E687" s="52" t="s">
        <v>36</v>
      </c>
      <c r="F687" s="37" t="s">
        <v>23</v>
      </c>
      <c r="G687" s="139" t="s">
        <v>24</v>
      </c>
      <c r="H687" s="144">
        <v>1</v>
      </c>
      <c r="I687" s="49" t="s">
        <v>25</v>
      </c>
      <c r="J687" s="38" t="s">
        <v>26</v>
      </c>
      <c r="K687" s="39"/>
      <c r="L687" s="40">
        <v>14</v>
      </c>
      <c r="M687" s="41">
        <v>1.62</v>
      </c>
      <c r="N687" s="124">
        <f>M687*H687</f>
        <v>1.62</v>
      </c>
      <c r="O687" s="42">
        <v>1.5</v>
      </c>
      <c r="P687" s="124">
        <f>O687*H687</f>
        <v>1.5</v>
      </c>
      <c r="Q687" s="43">
        <v>5.9</v>
      </c>
      <c r="R687" s="44">
        <v>2.2000000000000002</v>
      </c>
      <c r="S687" s="45">
        <v>3.7</v>
      </c>
      <c r="T687" s="124">
        <f>Q687*H687</f>
        <v>5.9</v>
      </c>
      <c r="U687" s="40">
        <v>0</v>
      </c>
      <c r="V687" s="35">
        <v>0</v>
      </c>
      <c r="W687" s="41">
        <v>0</v>
      </c>
      <c r="X687" s="46">
        <v>0</v>
      </c>
      <c r="Y687" s="47">
        <v>0</v>
      </c>
      <c r="Z687" s="48">
        <v>0</v>
      </c>
      <c r="AA687" s="124">
        <f>X687*H687</f>
        <v>0</v>
      </c>
      <c r="AB687" s="49">
        <v>1950</v>
      </c>
      <c r="AC687" s="50">
        <v>2024</v>
      </c>
      <c r="AD687" s="86">
        <v>516.32000000000005</v>
      </c>
      <c r="AE687" s="116" t="s">
        <v>23</v>
      </c>
      <c r="AF687" s="116">
        <v>100</v>
      </c>
      <c r="AG687" s="116"/>
      <c r="AH687" s="116"/>
      <c r="AI687" s="116"/>
      <c r="AJ687" s="120"/>
      <c r="AK687" s="90" t="s">
        <v>2572</v>
      </c>
      <c r="AL687" s="90" t="s">
        <v>2569</v>
      </c>
      <c r="AM687" s="90" t="s">
        <v>2573</v>
      </c>
      <c r="AN687" s="90"/>
      <c r="AO687" s="90"/>
      <c r="AP687" s="90"/>
      <c r="AQ687" s="90"/>
      <c r="AR687" s="90"/>
      <c r="AS687" s="90"/>
      <c r="AT687" s="90"/>
      <c r="AU687" s="90"/>
      <c r="AV687" s="102"/>
      <c r="AW687" s="106"/>
      <c r="AX687" s="93"/>
      <c r="AY687" s="106"/>
      <c r="AZ687" s="93"/>
      <c r="BA687" s="106"/>
      <c r="BB687" s="93"/>
      <c r="BC687" s="106"/>
      <c r="BD687" s="93"/>
      <c r="BE687" s="106"/>
      <c r="BF687" s="93"/>
      <c r="BG687" s="106"/>
      <c r="BH687" s="98"/>
      <c r="BI687" s="93" t="s">
        <v>2727</v>
      </c>
      <c r="BJ687" s="110">
        <v>2089</v>
      </c>
      <c r="BK687" s="93"/>
      <c r="BL687" s="132"/>
      <c r="BM687" s="93"/>
      <c r="BN687" s="93"/>
      <c r="BO687" s="93"/>
      <c r="BP687" s="93"/>
      <c r="BQ687" s="93"/>
      <c r="BR687" s="93"/>
      <c r="BS687" s="93"/>
      <c r="BT687" s="98"/>
      <c r="BU687" s="128">
        <v>2808763</v>
      </c>
      <c r="BV687" s="128">
        <v>1123529</v>
      </c>
      <c r="BW687" s="82" t="s">
        <v>27</v>
      </c>
      <c r="BX687" s="35" t="s">
        <v>28</v>
      </c>
      <c r="BY687" s="82"/>
      <c r="BZ687" s="50"/>
      <c r="CA687" s="49">
        <v>12.6</v>
      </c>
      <c r="CB687" s="35">
        <v>11.6</v>
      </c>
      <c r="CC687" s="35">
        <v>11.2</v>
      </c>
      <c r="CD687" s="35">
        <v>10.3</v>
      </c>
      <c r="CE687" s="35">
        <v>0</v>
      </c>
      <c r="CF687" s="35">
        <v>0</v>
      </c>
      <c r="CG687" s="35">
        <v>0</v>
      </c>
      <c r="CH687" s="51">
        <v>0</v>
      </c>
    </row>
    <row r="688" spans="1:86" ht="13" x14ac:dyDescent="0.3">
      <c r="A688" s="34">
        <v>700700</v>
      </c>
      <c r="B688" s="35" t="s">
        <v>1652</v>
      </c>
      <c r="C688" s="35" t="s">
        <v>1653</v>
      </c>
      <c r="D688" s="35" t="s">
        <v>1654</v>
      </c>
      <c r="E688" s="36" t="s">
        <v>22</v>
      </c>
      <c r="F688" s="37" t="s">
        <v>23</v>
      </c>
      <c r="G688" s="139" t="s">
        <v>24</v>
      </c>
      <c r="H688" s="144">
        <v>1</v>
      </c>
      <c r="I688" s="49" t="s">
        <v>25</v>
      </c>
      <c r="J688" s="38" t="s">
        <v>26</v>
      </c>
      <c r="K688" s="39"/>
      <c r="L688" s="40">
        <v>2.2000000000000002</v>
      </c>
      <c r="M688" s="41">
        <v>6.6</v>
      </c>
      <c r="N688" s="124">
        <f>M688*H688</f>
        <v>6.6</v>
      </c>
      <c r="O688" s="42">
        <v>6.6</v>
      </c>
      <c r="P688" s="124">
        <f>O688*H688</f>
        <v>6.6</v>
      </c>
      <c r="Q688" s="43">
        <v>18.18</v>
      </c>
      <c r="R688" s="44">
        <v>2.73</v>
      </c>
      <c r="S688" s="45">
        <v>15.45</v>
      </c>
      <c r="T688" s="124">
        <f>Q688*H688</f>
        <v>18.18</v>
      </c>
      <c r="U688" s="40">
        <v>0</v>
      </c>
      <c r="V688" s="35">
        <v>0</v>
      </c>
      <c r="W688" s="41">
        <v>0</v>
      </c>
      <c r="X688" s="46">
        <v>0</v>
      </c>
      <c r="Y688" s="47">
        <v>0</v>
      </c>
      <c r="Z688" s="48">
        <v>0</v>
      </c>
      <c r="AA688" s="124">
        <f>X688*H688</f>
        <v>0</v>
      </c>
      <c r="AB688" s="49">
        <v>1961</v>
      </c>
      <c r="AC688" s="50">
        <v>1961</v>
      </c>
      <c r="AD688" s="86">
        <v>1426</v>
      </c>
      <c r="AE688" s="116" t="s">
        <v>23</v>
      </c>
      <c r="AF688" s="116">
        <v>100</v>
      </c>
      <c r="AG688" s="116"/>
      <c r="AH688" s="116"/>
      <c r="AI688" s="116"/>
      <c r="AJ688" s="120"/>
      <c r="AK688" s="90" t="s">
        <v>2574</v>
      </c>
      <c r="AL688" s="90"/>
      <c r="AM688" s="90"/>
      <c r="AN688" s="90"/>
      <c r="AO688" s="90"/>
      <c r="AP688" s="90"/>
      <c r="AQ688" s="90"/>
      <c r="AR688" s="90"/>
      <c r="AS688" s="90"/>
      <c r="AT688" s="90"/>
      <c r="AU688" s="90"/>
      <c r="AV688" s="102"/>
      <c r="AW688" s="106"/>
      <c r="AX688" s="93"/>
      <c r="AY688" s="106"/>
      <c r="AZ688" s="93"/>
      <c r="BA688" s="106"/>
      <c r="BB688" s="93"/>
      <c r="BC688" s="106"/>
      <c r="BD688" s="93"/>
      <c r="BE688" s="106"/>
      <c r="BF688" s="93"/>
      <c r="BG688" s="106"/>
      <c r="BH688" s="98"/>
      <c r="BI688" s="93" t="s">
        <v>2727</v>
      </c>
      <c r="BJ688" s="110">
        <v>2039</v>
      </c>
      <c r="BK688" s="93"/>
      <c r="BL688" s="132"/>
      <c r="BM688" s="93"/>
      <c r="BN688" s="93"/>
      <c r="BO688" s="93"/>
      <c r="BP688" s="93"/>
      <c r="BQ688" s="93"/>
      <c r="BR688" s="93"/>
      <c r="BS688" s="93"/>
      <c r="BT688" s="98"/>
      <c r="BU688" s="128">
        <v>2770720</v>
      </c>
      <c r="BV688" s="128">
        <v>1139000</v>
      </c>
      <c r="BW688" s="82" t="s">
        <v>27</v>
      </c>
      <c r="BX688" s="35" t="s">
        <v>28</v>
      </c>
      <c r="BY688" s="82"/>
      <c r="BZ688" s="50"/>
      <c r="CA688" s="49">
        <v>363</v>
      </c>
      <c r="CB688" s="35">
        <v>354</v>
      </c>
      <c r="CC688" s="35">
        <v>346</v>
      </c>
      <c r="CD688" s="35">
        <v>337.4</v>
      </c>
      <c r="CE688" s="35">
        <v>0</v>
      </c>
      <c r="CF688" s="35">
        <v>0</v>
      </c>
      <c r="CG688" s="35">
        <v>0</v>
      </c>
      <c r="CH688" s="51">
        <v>0</v>
      </c>
    </row>
    <row r="689" spans="1:86" ht="13" x14ac:dyDescent="0.3">
      <c r="A689" s="34">
        <v>700800</v>
      </c>
      <c r="B689" s="35" t="s">
        <v>1655</v>
      </c>
      <c r="C689" s="35" t="s">
        <v>1656</v>
      </c>
      <c r="D689" s="35" t="s">
        <v>1657</v>
      </c>
      <c r="E689" s="52" t="s">
        <v>36</v>
      </c>
      <c r="F689" s="37" t="s">
        <v>23</v>
      </c>
      <c r="G689" s="139" t="s">
        <v>24</v>
      </c>
      <c r="H689" s="144">
        <v>1</v>
      </c>
      <c r="I689" s="49" t="s">
        <v>25</v>
      </c>
      <c r="J689" s="38" t="s">
        <v>26</v>
      </c>
      <c r="K689" s="39"/>
      <c r="L689" s="40">
        <v>13.4</v>
      </c>
      <c r="M689" s="41">
        <v>86</v>
      </c>
      <c r="N689" s="124">
        <f>M689*H689</f>
        <v>86</v>
      </c>
      <c r="O689" s="42">
        <v>86</v>
      </c>
      <c r="P689" s="124">
        <f>O689*H689</f>
        <v>86</v>
      </c>
      <c r="Q689" s="43">
        <v>120.66</v>
      </c>
      <c r="R689" s="44">
        <v>92.98</v>
      </c>
      <c r="S689" s="45">
        <v>27.68</v>
      </c>
      <c r="T689" s="124">
        <f>Q689*H689</f>
        <v>120.66</v>
      </c>
      <c r="U689" s="40">
        <v>0</v>
      </c>
      <c r="V689" s="35">
        <v>0</v>
      </c>
      <c r="W689" s="41">
        <v>0</v>
      </c>
      <c r="X689" s="46">
        <v>0</v>
      </c>
      <c r="Y689" s="47">
        <v>0</v>
      </c>
      <c r="Z689" s="48">
        <v>0</v>
      </c>
      <c r="AA689" s="124">
        <f>X689*H689</f>
        <v>0</v>
      </c>
      <c r="AB689" s="49">
        <v>1959</v>
      </c>
      <c r="AC689" s="50">
        <v>2004</v>
      </c>
      <c r="AD689" s="86">
        <v>1421</v>
      </c>
      <c r="AE689" s="116" t="s">
        <v>23</v>
      </c>
      <c r="AF689" s="116">
        <v>100</v>
      </c>
      <c r="AG689" s="116"/>
      <c r="AH689" s="116"/>
      <c r="AI689" s="116"/>
      <c r="AJ689" s="120"/>
      <c r="AK689" s="90" t="s">
        <v>2575</v>
      </c>
      <c r="AL689" s="90" t="s">
        <v>2576</v>
      </c>
      <c r="AM689" s="90"/>
      <c r="AN689" s="90"/>
      <c r="AO689" s="90"/>
      <c r="AP689" s="90"/>
      <c r="AQ689" s="90"/>
      <c r="AR689" s="90"/>
      <c r="AS689" s="90"/>
      <c r="AT689" s="90"/>
      <c r="AU689" s="90"/>
      <c r="AV689" s="102"/>
      <c r="AW689" s="106"/>
      <c r="AX689" s="93"/>
      <c r="AY689" s="106"/>
      <c r="AZ689" s="93"/>
      <c r="BA689" s="106"/>
      <c r="BB689" s="93"/>
      <c r="BC689" s="106"/>
      <c r="BD689" s="93"/>
      <c r="BE689" s="106"/>
      <c r="BF689" s="93"/>
      <c r="BG689" s="106"/>
      <c r="BH689" s="98"/>
      <c r="BI689" s="93" t="s">
        <v>2727</v>
      </c>
      <c r="BJ689" s="110">
        <v>2039</v>
      </c>
      <c r="BK689" s="93"/>
      <c r="BL689" s="132"/>
      <c r="BM689" s="93" t="s">
        <v>3160</v>
      </c>
      <c r="BN689" s="93" t="s">
        <v>3161</v>
      </c>
      <c r="BO689" s="93"/>
      <c r="BP689" s="93" t="s">
        <v>3162</v>
      </c>
      <c r="BQ689" s="93" t="s">
        <v>337</v>
      </c>
      <c r="BR689" s="93" t="s">
        <v>3163</v>
      </c>
      <c r="BS689" s="93"/>
      <c r="BT689" s="98"/>
      <c r="BU689" s="128">
        <v>2770810</v>
      </c>
      <c r="BV689" s="128">
        <v>1138370</v>
      </c>
      <c r="BW689" s="82" t="s">
        <v>27</v>
      </c>
      <c r="BX689" s="35" t="s">
        <v>28</v>
      </c>
      <c r="BY689" s="82"/>
      <c r="BZ689" s="50"/>
      <c r="CA689" s="49">
        <v>740</v>
      </c>
      <c r="CB689" s="35">
        <v>652.5</v>
      </c>
      <c r="CC689" s="35">
        <v>712.4</v>
      </c>
      <c r="CD689" s="35">
        <v>631</v>
      </c>
      <c r="CE689" s="35">
        <v>0</v>
      </c>
      <c r="CF689" s="35">
        <v>0</v>
      </c>
      <c r="CG689" s="35">
        <v>0</v>
      </c>
      <c r="CH689" s="51">
        <v>0</v>
      </c>
    </row>
    <row r="690" spans="1:86" ht="13" x14ac:dyDescent="0.3">
      <c r="A690" s="34">
        <v>700850</v>
      </c>
      <c r="B690" s="35" t="s">
        <v>1658</v>
      </c>
      <c r="C690" s="35" t="s">
        <v>1659</v>
      </c>
      <c r="D690" s="35" t="s">
        <v>1660</v>
      </c>
      <c r="E690" s="36" t="s">
        <v>22</v>
      </c>
      <c r="F690" s="37" t="s">
        <v>23</v>
      </c>
      <c r="G690" s="139" t="s">
        <v>24</v>
      </c>
      <c r="H690" s="144">
        <v>1</v>
      </c>
      <c r="I690" s="49" t="s">
        <v>25</v>
      </c>
      <c r="J690" s="38" t="s">
        <v>26</v>
      </c>
      <c r="K690" s="39"/>
      <c r="L690" s="40">
        <v>1</v>
      </c>
      <c r="M690" s="41">
        <v>0.5</v>
      </c>
      <c r="N690" s="124">
        <f>M690*H690</f>
        <v>0.5</v>
      </c>
      <c r="O690" s="42">
        <v>0.5</v>
      </c>
      <c r="P690" s="124">
        <f>O690*H690</f>
        <v>0.5</v>
      </c>
      <c r="Q690" s="43">
        <v>0.55000000000000004</v>
      </c>
      <c r="R690" s="44">
        <v>0.02</v>
      </c>
      <c r="S690" s="45">
        <v>0.53</v>
      </c>
      <c r="T690" s="124">
        <f>Q690*H690</f>
        <v>0.55000000000000004</v>
      </c>
      <c r="U690" s="40">
        <v>0</v>
      </c>
      <c r="V690" s="35">
        <v>0</v>
      </c>
      <c r="W690" s="41">
        <v>0</v>
      </c>
      <c r="X690" s="46">
        <v>0</v>
      </c>
      <c r="Y690" s="47">
        <v>0</v>
      </c>
      <c r="Z690" s="48">
        <v>0</v>
      </c>
      <c r="AA690" s="124">
        <f>X690*H690</f>
        <v>0</v>
      </c>
      <c r="AB690" s="49">
        <v>1991</v>
      </c>
      <c r="AC690" s="50">
        <v>1991</v>
      </c>
      <c r="AD690" s="86">
        <v>1986.8</v>
      </c>
      <c r="AE690" s="116" t="s">
        <v>23</v>
      </c>
      <c r="AF690" s="116">
        <v>100</v>
      </c>
      <c r="AG690" s="116"/>
      <c r="AH690" s="116"/>
      <c r="AI690" s="116"/>
      <c r="AJ690" s="120"/>
      <c r="AK690" s="90" t="s">
        <v>2577</v>
      </c>
      <c r="AL690" s="90"/>
      <c r="AM690" s="90"/>
      <c r="AN690" s="90"/>
      <c r="AO690" s="90"/>
      <c r="AP690" s="90"/>
      <c r="AQ690" s="90"/>
      <c r="AR690" s="90"/>
      <c r="AS690" s="90"/>
      <c r="AT690" s="90"/>
      <c r="AU690" s="90"/>
      <c r="AV690" s="102"/>
      <c r="AW690" s="106"/>
      <c r="AX690" s="93"/>
      <c r="AY690" s="106"/>
      <c r="AZ690" s="93"/>
      <c r="BA690" s="106"/>
      <c r="BB690" s="93"/>
      <c r="BC690" s="106"/>
      <c r="BD690" s="93"/>
      <c r="BE690" s="106"/>
      <c r="BF690" s="93"/>
      <c r="BG690" s="106"/>
      <c r="BH690" s="98"/>
      <c r="BI690" s="93" t="s">
        <v>2727</v>
      </c>
      <c r="BJ690" s="110">
        <v>2039</v>
      </c>
      <c r="BK690" s="93"/>
      <c r="BL690" s="132"/>
      <c r="BM690" s="93"/>
      <c r="BN690" s="93"/>
      <c r="BO690" s="93"/>
      <c r="BP690" s="93"/>
      <c r="BQ690" s="93"/>
      <c r="BR690" s="93"/>
      <c r="BS690" s="93"/>
      <c r="BT690" s="98"/>
      <c r="BU690" s="128">
        <v>2774980</v>
      </c>
      <c r="BV690" s="128">
        <v>1137260</v>
      </c>
      <c r="BW690" s="82" t="s">
        <v>27</v>
      </c>
      <c r="BX690" s="35" t="s">
        <v>28</v>
      </c>
      <c r="BY690" s="82"/>
      <c r="BZ690" s="50"/>
      <c r="CA690" s="49">
        <v>69.2</v>
      </c>
      <c r="CB690" s="35">
        <v>0</v>
      </c>
      <c r="CC690" s="35">
        <v>60</v>
      </c>
      <c r="CD690" s="35">
        <v>0</v>
      </c>
      <c r="CE690" s="35">
        <v>0</v>
      </c>
      <c r="CF690" s="35">
        <v>0</v>
      </c>
      <c r="CG690" s="35">
        <v>0</v>
      </c>
      <c r="CH690" s="51">
        <v>0</v>
      </c>
    </row>
    <row r="691" spans="1:86" ht="13" x14ac:dyDescent="0.3">
      <c r="A691" s="34">
        <v>700900</v>
      </c>
      <c r="B691" s="35" t="s">
        <v>1661</v>
      </c>
      <c r="C691" s="35" t="s">
        <v>1659</v>
      </c>
      <c r="D691" s="35" t="s">
        <v>1657</v>
      </c>
      <c r="E691" s="36" t="s">
        <v>22</v>
      </c>
      <c r="F691" s="37" t="s">
        <v>23</v>
      </c>
      <c r="G691" s="139" t="s">
        <v>24</v>
      </c>
      <c r="H691" s="144">
        <v>1</v>
      </c>
      <c r="I691" s="49" t="s">
        <v>25</v>
      </c>
      <c r="J691" s="38" t="s">
        <v>26</v>
      </c>
      <c r="K691" s="39"/>
      <c r="L691" s="40">
        <v>1.8</v>
      </c>
      <c r="M691" s="41">
        <v>9</v>
      </c>
      <c r="N691" s="124">
        <f>M691*H691</f>
        <v>9</v>
      </c>
      <c r="O691" s="42">
        <v>9</v>
      </c>
      <c r="P691" s="124">
        <f>O691*H691</f>
        <v>9</v>
      </c>
      <c r="Q691" s="43">
        <v>39.47</v>
      </c>
      <c r="R691" s="44">
        <v>5.59</v>
      </c>
      <c r="S691" s="45">
        <v>33.880000000000003</v>
      </c>
      <c r="T691" s="124">
        <f>Q691*H691</f>
        <v>39.47</v>
      </c>
      <c r="U691" s="40">
        <v>0</v>
      </c>
      <c r="V691" s="35">
        <v>0</v>
      </c>
      <c r="W691" s="41">
        <v>0</v>
      </c>
      <c r="X691" s="46">
        <v>0</v>
      </c>
      <c r="Y691" s="47">
        <v>0</v>
      </c>
      <c r="Z691" s="48">
        <v>0</v>
      </c>
      <c r="AA691" s="124">
        <f>X691*H691</f>
        <v>0</v>
      </c>
      <c r="AB691" s="49">
        <v>1960</v>
      </c>
      <c r="AC691" s="50">
        <v>1960</v>
      </c>
      <c r="AD691" s="86">
        <v>1421</v>
      </c>
      <c r="AE691" s="116" t="s">
        <v>23</v>
      </c>
      <c r="AF691" s="116">
        <v>100</v>
      </c>
      <c r="AG691" s="116"/>
      <c r="AH691" s="116"/>
      <c r="AI691" s="116"/>
      <c r="AJ691" s="120"/>
      <c r="AK691" s="90" t="s">
        <v>2577</v>
      </c>
      <c r="AL691" s="90" t="s">
        <v>2578</v>
      </c>
      <c r="AM691" s="90"/>
      <c r="AN691" s="90"/>
      <c r="AO691" s="90"/>
      <c r="AP691" s="90"/>
      <c r="AQ691" s="90"/>
      <c r="AR691" s="90"/>
      <c r="AS691" s="90"/>
      <c r="AT691" s="90"/>
      <c r="AU691" s="90"/>
      <c r="AV691" s="102"/>
      <c r="AW691" s="106"/>
      <c r="AX691" s="93"/>
      <c r="AY691" s="106"/>
      <c r="AZ691" s="93"/>
      <c r="BA691" s="106"/>
      <c r="BB691" s="93"/>
      <c r="BC691" s="106"/>
      <c r="BD691" s="93"/>
      <c r="BE691" s="106"/>
      <c r="BF691" s="93"/>
      <c r="BG691" s="106"/>
      <c r="BH691" s="98"/>
      <c r="BI691" s="93" t="s">
        <v>2727</v>
      </c>
      <c r="BJ691" s="110">
        <v>2039</v>
      </c>
      <c r="BK691" s="93"/>
      <c r="BL691" s="132"/>
      <c r="BM691" s="93" t="s">
        <v>3160</v>
      </c>
      <c r="BN691" s="93" t="s">
        <v>3164</v>
      </c>
      <c r="BO691" s="93"/>
      <c r="BP691" s="93" t="s">
        <v>3165</v>
      </c>
      <c r="BQ691" s="93" t="s">
        <v>3166</v>
      </c>
      <c r="BR691" s="93" t="s">
        <v>337</v>
      </c>
      <c r="BS691" s="93" t="s">
        <v>2844</v>
      </c>
      <c r="BT691" s="98"/>
      <c r="BU691" s="128">
        <v>2770818</v>
      </c>
      <c r="BV691" s="128">
        <v>1138366</v>
      </c>
      <c r="BW691" s="82" t="s">
        <v>27</v>
      </c>
      <c r="BX691" s="35" t="s">
        <v>28</v>
      </c>
      <c r="BY691" s="82"/>
      <c r="BZ691" s="50"/>
      <c r="CA691" s="49">
        <v>569.9</v>
      </c>
      <c r="CB691" s="35">
        <v>551.29999999999995</v>
      </c>
      <c r="CC691" s="35">
        <v>543</v>
      </c>
      <c r="CD691" s="35">
        <v>525.29999999999995</v>
      </c>
      <c r="CE691" s="35">
        <v>0</v>
      </c>
      <c r="CF691" s="35">
        <v>0</v>
      </c>
      <c r="CG691" s="35">
        <v>0</v>
      </c>
      <c r="CH691" s="51">
        <v>0</v>
      </c>
    </row>
    <row r="692" spans="1:86" ht="13" x14ac:dyDescent="0.3">
      <c r="A692" s="34">
        <v>701000</v>
      </c>
      <c r="B692" s="35" t="s">
        <v>1662</v>
      </c>
      <c r="C692" s="35" t="s">
        <v>1656</v>
      </c>
      <c r="D692" s="35" t="s">
        <v>1657</v>
      </c>
      <c r="E692" s="55" t="s">
        <v>69</v>
      </c>
      <c r="F692" s="37" t="s">
        <v>23</v>
      </c>
      <c r="G692" s="139" t="s">
        <v>24</v>
      </c>
      <c r="H692" s="144">
        <v>1</v>
      </c>
      <c r="I692" s="49" t="s">
        <v>25</v>
      </c>
      <c r="J692" s="38"/>
      <c r="K692" s="39" t="s">
        <v>69</v>
      </c>
      <c r="L692" s="40">
        <v>0</v>
      </c>
      <c r="M692" s="41">
        <v>0</v>
      </c>
      <c r="N692" s="124">
        <f>M692*H692</f>
        <v>0</v>
      </c>
      <c r="O692" s="42">
        <v>0</v>
      </c>
      <c r="P692" s="124">
        <f>O692*H692</f>
        <v>0</v>
      </c>
      <c r="Q692" s="43">
        <v>0</v>
      </c>
      <c r="R692" s="44">
        <v>0</v>
      </c>
      <c r="S692" s="45">
        <v>0</v>
      </c>
      <c r="T692" s="124">
        <f>Q692*H692</f>
        <v>0</v>
      </c>
      <c r="U692" s="40">
        <v>4.2</v>
      </c>
      <c r="V692" s="35">
        <v>28.2</v>
      </c>
      <c r="W692" s="41">
        <v>30</v>
      </c>
      <c r="X692" s="56">
        <v>13.38</v>
      </c>
      <c r="Y692" s="47">
        <v>0.96</v>
      </c>
      <c r="Z692" s="48">
        <v>12.42</v>
      </c>
      <c r="AA692" s="124">
        <f>X692*H692</f>
        <v>13.38</v>
      </c>
      <c r="AB692" s="49">
        <v>1967</v>
      </c>
      <c r="AC692" s="50">
        <v>1967</v>
      </c>
      <c r="AD692" s="86">
        <v>1421.2</v>
      </c>
      <c r="AE692" s="116" t="s">
        <v>23</v>
      </c>
      <c r="AF692" s="116">
        <v>100</v>
      </c>
      <c r="AG692" s="116"/>
      <c r="AH692" s="116"/>
      <c r="AI692" s="116"/>
      <c r="AJ692" s="120"/>
      <c r="AK692" s="90" t="s">
        <v>2574</v>
      </c>
      <c r="AL692" s="90" t="s">
        <v>2579</v>
      </c>
      <c r="AM692" s="90"/>
      <c r="AN692" s="90"/>
      <c r="AO692" s="90"/>
      <c r="AP692" s="90"/>
      <c r="AQ692" s="90"/>
      <c r="AR692" s="90"/>
      <c r="AS692" s="90"/>
      <c r="AT692" s="90"/>
      <c r="AU692" s="90"/>
      <c r="AV692" s="102"/>
      <c r="AW692" s="106"/>
      <c r="AX692" s="93"/>
      <c r="AY692" s="106"/>
      <c r="AZ692" s="93"/>
      <c r="BA692" s="106"/>
      <c r="BB692" s="93"/>
      <c r="BC692" s="106"/>
      <c r="BD692" s="93"/>
      <c r="BE692" s="106"/>
      <c r="BF692" s="93"/>
      <c r="BG692" s="106"/>
      <c r="BH692" s="98"/>
      <c r="BI692" s="93" t="s">
        <v>2727</v>
      </c>
      <c r="BJ692" s="110">
        <v>2039</v>
      </c>
      <c r="BK692" s="93"/>
      <c r="BL692" s="132"/>
      <c r="BM692" s="93" t="s">
        <v>3160</v>
      </c>
      <c r="BN692" s="93" t="s">
        <v>3167</v>
      </c>
      <c r="BO692" s="93"/>
      <c r="BP692" s="93" t="s">
        <v>2850</v>
      </c>
      <c r="BQ692" s="93" t="s">
        <v>3100</v>
      </c>
      <c r="BR692" s="93"/>
      <c r="BS692" s="93"/>
      <c r="BT692" s="98"/>
      <c r="BU692" s="128">
        <v>2770810</v>
      </c>
      <c r="BV692" s="128">
        <v>1138370</v>
      </c>
      <c r="BW692" s="82"/>
      <c r="BX692" s="35"/>
      <c r="BY692" s="82"/>
      <c r="BZ692" s="50"/>
      <c r="CA692" s="49">
        <v>0</v>
      </c>
      <c r="CB692" s="35">
        <v>0</v>
      </c>
      <c r="CC692" s="35">
        <v>0</v>
      </c>
      <c r="CD692" s="35">
        <v>0</v>
      </c>
      <c r="CE692" s="35">
        <v>725</v>
      </c>
      <c r="CF692" s="35">
        <v>614</v>
      </c>
      <c r="CG692" s="35">
        <v>711</v>
      </c>
      <c r="CH692" s="51">
        <v>613</v>
      </c>
    </row>
    <row r="693" spans="1:86" ht="13" x14ac:dyDescent="0.3">
      <c r="A693" s="34">
        <v>701100</v>
      </c>
      <c r="B693" s="35" t="s">
        <v>1663</v>
      </c>
      <c r="C693" s="35" t="s">
        <v>1656</v>
      </c>
      <c r="D693" s="35" t="s">
        <v>1657</v>
      </c>
      <c r="E693" s="55" t="s">
        <v>69</v>
      </c>
      <c r="F693" s="37" t="s">
        <v>23</v>
      </c>
      <c r="G693" s="139" t="s">
        <v>24</v>
      </c>
      <c r="H693" s="144">
        <v>1</v>
      </c>
      <c r="I693" s="49" t="s">
        <v>25</v>
      </c>
      <c r="J693" s="38"/>
      <c r="K693" s="39" t="s">
        <v>69</v>
      </c>
      <c r="L693" s="40">
        <v>0</v>
      </c>
      <c r="M693" s="41">
        <v>0</v>
      </c>
      <c r="N693" s="124">
        <f>M693*H693</f>
        <v>0</v>
      </c>
      <c r="O693" s="42">
        <v>0</v>
      </c>
      <c r="P693" s="124">
        <f>O693*H693</f>
        <v>0</v>
      </c>
      <c r="Q693" s="43">
        <v>0</v>
      </c>
      <c r="R693" s="44">
        <v>0</v>
      </c>
      <c r="S693" s="45">
        <v>0</v>
      </c>
      <c r="T693" s="124">
        <f>Q693*H693</f>
        <v>0</v>
      </c>
      <c r="U693" s="40">
        <v>4</v>
      </c>
      <c r="V693" s="35">
        <v>6.5</v>
      </c>
      <c r="W693" s="41">
        <v>7</v>
      </c>
      <c r="X693" s="56">
        <v>0.7</v>
      </c>
      <c r="Y693" s="47">
        <v>0</v>
      </c>
      <c r="Z693" s="48">
        <v>0.7</v>
      </c>
      <c r="AA693" s="124">
        <f>X693*H693</f>
        <v>0.7</v>
      </c>
      <c r="AB693" s="49">
        <v>1960</v>
      </c>
      <c r="AC693" s="50">
        <v>1960</v>
      </c>
      <c r="AD693" s="86">
        <v>1421</v>
      </c>
      <c r="AE693" s="116" t="s">
        <v>23</v>
      </c>
      <c r="AF693" s="116">
        <v>100</v>
      </c>
      <c r="AG693" s="116"/>
      <c r="AH693" s="116"/>
      <c r="AI693" s="116"/>
      <c r="AJ693" s="120"/>
      <c r="AK693" s="90" t="s">
        <v>2577</v>
      </c>
      <c r="AL693" s="90" t="s">
        <v>2578</v>
      </c>
      <c r="AM693" s="90" t="s">
        <v>2579</v>
      </c>
      <c r="AN693" s="90"/>
      <c r="AO693" s="90"/>
      <c r="AP693" s="90"/>
      <c r="AQ693" s="90"/>
      <c r="AR693" s="90"/>
      <c r="AS693" s="90"/>
      <c r="AT693" s="90"/>
      <c r="AU693" s="90"/>
      <c r="AV693" s="102"/>
      <c r="AW693" s="106"/>
      <c r="AX693" s="93"/>
      <c r="AY693" s="106"/>
      <c r="AZ693" s="93"/>
      <c r="BA693" s="106"/>
      <c r="BB693" s="93"/>
      <c r="BC693" s="106"/>
      <c r="BD693" s="93"/>
      <c r="BE693" s="106"/>
      <c r="BF693" s="93"/>
      <c r="BG693" s="106"/>
      <c r="BH693" s="98"/>
      <c r="BI693" s="93" t="s">
        <v>2727</v>
      </c>
      <c r="BJ693" s="110">
        <v>2039</v>
      </c>
      <c r="BK693" s="93"/>
      <c r="BL693" s="132"/>
      <c r="BM693" s="93" t="s">
        <v>3160</v>
      </c>
      <c r="BN693" s="93"/>
      <c r="BO693" s="93" t="s">
        <v>2859</v>
      </c>
      <c r="BP693" s="93"/>
      <c r="BQ693" s="93"/>
      <c r="BR693" s="93"/>
      <c r="BS693" s="93"/>
      <c r="BT693" s="98"/>
      <c r="BU693" s="128">
        <v>2770810</v>
      </c>
      <c r="BV693" s="128">
        <v>1138370</v>
      </c>
      <c r="BW693" s="82"/>
      <c r="BX693" s="35"/>
      <c r="BY693" s="82"/>
      <c r="BZ693" s="50"/>
      <c r="CA693" s="49">
        <v>0</v>
      </c>
      <c r="CB693" s="35">
        <v>0</v>
      </c>
      <c r="CC693" s="35">
        <v>0</v>
      </c>
      <c r="CD693" s="35">
        <v>0</v>
      </c>
      <c r="CE693" s="35">
        <v>196</v>
      </c>
      <c r="CF693" s="35">
        <v>86</v>
      </c>
      <c r="CG693" s="35">
        <v>189</v>
      </c>
      <c r="CH693" s="51">
        <v>77</v>
      </c>
    </row>
    <row r="694" spans="1:86" ht="13" x14ac:dyDescent="0.3">
      <c r="A694" s="34">
        <v>701200</v>
      </c>
      <c r="B694" s="35" t="s">
        <v>1664</v>
      </c>
      <c r="C694" s="35" t="s">
        <v>1656</v>
      </c>
      <c r="D694" s="35" t="s">
        <v>1665</v>
      </c>
      <c r="E694" s="55" t="s">
        <v>69</v>
      </c>
      <c r="F694" s="37" t="s">
        <v>23</v>
      </c>
      <c r="G694" s="139" t="s">
        <v>24</v>
      </c>
      <c r="H694" s="144">
        <v>1</v>
      </c>
      <c r="I694" s="49" t="s">
        <v>25</v>
      </c>
      <c r="J694" s="38"/>
      <c r="K694" s="39" t="s">
        <v>69</v>
      </c>
      <c r="L694" s="40">
        <v>0</v>
      </c>
      <c r="M694" s="41">
        <v>0</v>
      </c>
      <c r="N694" s="124">
        <f>M694*H694</f>
        <v>0</v>
      </c>
      <c r="O694" s="42">
        <v>0</v>
      </c>
      <c r="P694" s="124">
        <f>O694*H694</f>
        <v>0</v>
      </c>
      <c r="Q694" s="43">
        <v>0</v>
      </c>
      <c r="R694" s="44">
        <v>0</v>
      </c>
      <c r="S694" s="45">
        <v>0</v>
      </c>
      <c r="T694" s="124">
        <f>Q694*H694</f>
        <v>0</v>
      </c>
      <c r="U694" s="40">
        <v>1</v>
      </c>
      <c r="V694" s="35">
        <v>2</v>
      </c>
      <c r="W694" s="41">
        <v>2</v>
      </c>
      <c r="X694" s="56">
        <v>3.44</v>
      </c>
      <c r="Y694" s="47">
        <v>0</v>
      </c>
      <c r="Z694" s="48">
        <v>3.44</v>
      </c>
      <c r="AA694" s="124">
        <f>X694*H694</f>
        <v>3.44</v>
      </c>
      <c r="AB694" s="49">
        <v>1963</v>
      </c>
      <c r="AC694" s="50">
        <v>1963</v>
      </c>
      <c r="AD694" s="86">
        <v>1969.5</v>
      </c>
      <c r="AE694" s="116" t="s">
        <v>23</v>
      </c>
      <c r="AF694" s="116">
        <v>100</v>
      </c>
      <c r="AG694" s="116"/>
      <c r="AH694" s="116"/>
      <c r="AI694" s="116"/>
      <c r="AJ694" s="120"/>
      <c r="AK694" s="90" t="s">
        <v>2577</v>
      </c>
      <c r="AL694" s="90" t="s">
        <v>2578</v>
      </c>
      <c r="AM694" s="90"/>
      <c r="AN694" s="90"/>
      <c r="AO694" s="90"/>
      <c r="AP694" s="90"/>
      <c r="AQ694" s="90"/>
      <c r="AR694" s="90"/>
      <c r="AS694" s="90"/>
      <c r="AT694" s="90"/>
      <c r="AU694" s="90"/>
      <c r="AV694" s="102"/>
      <c r="AW694" s="106"/>
      <c r="AX694" s="93"/>
      <c r="AY694" s="106"/>
      <c r="AZ694" s="93"/>
      <c r="BA694" s="106"/>
      <c r="BB694" s="93"/>
      <c r="BC694" s="106"/>
      <c r="BD694" s="93"/>
      <c r="BE694" s="106"/>
      <c r="BF694" s="93"/>
      <c r="BG694" s="106"/>
      <c r="BH694" s="98"/>
      <c r="BI694" s="93" t="s">
        <v>2727</v>
      </c>
      <c r="BJ694" s="110">
        <v>2039</v>
      </c>
      <c r="BK694" s="93"/>
      <c r="BL694" s="132"/>
      <c r="BM694" s="93"/>
      <c r="BN694" s="93"/>
      <c r="BO694" s="93"/>
      <c r="BP694" s="93"/>
      <c r="BQ694" s="93"/>
      <c r="BR694" s="93"/>
      <c r="BS694" s="93"/>
      <c r="BT694" s="98"/>
      <c r="BU694" s="128">
        <v>2772167</v>
      </c>
      <c r="BV694" s="128">
        <v>1137701</v>
      </c>
      <c r="BW694" s="82"/>
      <c r="BX694" s="35"/>
      <c r="BY694" s="82"/>
      <c r="BZ694" s="50"/>
      <c r="CA694" s="49">
        <v>0</v>
      </c>
      <c r="CB694" s="35">
        <v>0</v>
      </c>
      <c r="CC694" s="35">
        <v>0</v>
      </c>
      <c r="CD694" s="35">
        <v>0</v>
      </c>
      <c r="CE694" s="35">
        <v>196</v>
      </c>
      <c r="CF694" s="35">
        <v>86</v>
      </c>
      <c r="CG694" s="35">
        <v>189</v>
      </c>
      <c r="CH694" s="51">
        <v>77</v>
      </c>
    </row>
    <row r="695" spans="1:86" ht="13" x14ac:dyDescent="0.3">
      <c r="A695" s="34">
        <v>701300</v>
      </c>
      <c r="B695" s="35" t="s">
        <v>1666</v>
      </c>
      <c r="C695" s="35" t="s">
        <v>1667</v>
      </c>
      <c r="D695" s="35" t="s">
        <v>1666</v>
      </c>
      <c r="E695" s="36" t="s">
        <v>22</v>
      </c>
      <c r="F695" s="37" t="s">
        <v>23</v>
      </c>
      <c r="G695" s="139" t="s">
        <v>24</v>
      </c>
      <c r="H695" s="144">
        <v>1</v>
      </c>
      <c r="I695" s="49" t="s">
        <v>25</v>
      </c>
      <c r="J695" s="38" t="s">
        <v>26</v>
      </c>
      <c r="K695" s="39"/>
      <c r="L695" s="40">
        <v>2.9</v>
      </c>
      <c r="M695" s="41">
        <v>7</v>
      </c>
      <c r="N695" s="124">
        <f>M695*H695</f>
        <v>7</v>
      </c>
      <c r="O695" s="42">
        <v>6.9</v>
      </c>
      <c r="P695" s="124">
        <f>O695*H695</f>
        <v>6.9</v>
      </c>
      <c r="Q695" s="43">
        <v>18</v>
      </c>
      <c r="R695" s="44">
        <v>2</v>
      </c>
      <c r="S695" s="45">
        <v>16</v>
      </c>
      <c r="T695" s="124">
        <f>Q695*H695</f>
        <v>18</v>
      </c>
      <c r="U695" s="40">
        <v>0</v>
      </c>
      <c r="V695" s="35">
        <v>0</v>
      </c>
      <c r="W695" s="41">
        <v>0</v>
      </c>
      <c r="X695" s="46">
        <v>0</v>
      </c>
      <c r="Y695" s="47">
        <v>0</v>
      </c>
      <c r="Z695" s="48">
        <v>0</v>
      </c>
      <c r="AA695" s="124">
        <f>X695*H695</f>
        <v>0</v>
      </c>
      <c r="AB695" s="49">
        <v>1962</v>
      </c>
      <c r="AC695" s="50">
        <v>2025</v>
      </c>
      <c r="AD695" s="86">
        <v>800.7</v>
      </c>
      <c r="AE695" s="116" t="s">
        <v>23</v>
      </c>
      <c r="AF695" s="116">
        <v>100</v>
      </c>
      <c r="AG695" s="116"/>
      <c r="AH695" s="116"/>
      <c r="AI695" s="116"/>
      <c r="AJ695" s="120"/>
      <c r="AK695" s="90" t="s">
        <v>2580</v>
      </c>
      <c r="AL695" s="90"/>
      <c r="AM695" s="90"/>
      <c r="AN695" s="90"/>
      <c r="AO695" s="90"/>
      <c r="AP695" s="90"/>
      <c r="AQ695" s="90"/>
      <c r="AR695" s="90"/>
      <c r="AS695" s="90"/>
      <c r="AT695" s="90"/>
      <c r="AU695" s="90"/>
      <c r="AV695" s="102"/>
      <c r="AW695" s="106"/>
      <c r="AX695" s="93"/>
      <c r="AY695" s="106"/>
      <c r="AZ695" s="93"/>
      <c r="BA695" s="106"/>
      <c r="BB695" s="93"/>
      <c r="BC695" s="106"/>
      <c r="BD695" s="93"/>
      <c r="BE695" s="106"/>
      <c r="BF695" s="93"/>
      <c r="BG695" s="106"/>
      <c r="BH695" s="98"/>
      <c r="BI695" s="93" t="s">
        <v>2727</v>
      </c>
      <c r="BJ695" s="110">
        <v>2039</v>
      </c>
      <c r="BK695" s="93"/>
      <c r="BL695" s="132"/>
      <c r="BM695" s="93" t="s">
        <v>3168</v>
      </c>
      <c r="BN695" s="93" t="s">
        <v>3169</v>
      </c>
      <c r="BO695" s="93"/>
      <c r="BP695" s="93"/>
      <c r="BQ695" s="93"/>
      <c r="BR695" s="93"/>
      <c r="BS695" s="93"/>
      <c r="BT695" s="98"/>
      <c r="BU695" s="128">
        <v>2762627</v>
      </c>
      <c r="BV695" s="128">
        <v>1133548</v>
      </c>
      <c r="BW695" s="82" t="s">
        <v>27</v>
      </c>
      <c r="BX695" s="35" t="s">
        <v>28</v>
      </c>
      <c r="BY695" s="82"/>
      <c r="BZ695" s="50"/>
      <c r="CA695" s="49">
        <v>284.8</v>
      </c>
      <c r="CB695" s="35">
        <v>278.2</v>
      </c>
      <c r="CC695" s="35">
        <v>272.69</v>
      </c>
      <c r="CD695" s="35">
        <v>266.39999999999998</v>
      </c>
      <c r="CE695" s="35">
        <v>0</v>
      </c>
      <c r="CF695" s="35">
        <v>0</v>
      </c>
      <c r="CG695" s="35">
        <v>0</v>
      </c>
      <c r="CH695" s="51">
        <v>0</v>
      </c>
    </row>
    <row r="696" spans="1:86" ht="13" x14ac:dyDescent="0.3">
      <c r="A696" s="34">
        <v>701350</v>
      </c>
      <c r="B696" s="35" t="s">
        <v>1668</v>
      </c>
      <c r="C696" s="35" t="s">
        <v>1669</v>
      </c>
      <c r="D696" s="35" t="s">
        <v>1670</v>
      </c>
      <c r="E696" s="36" t="s">
        <v>22</v>
      </c>
      <c r="F696" s="37" t="s">
        <v>23</v>
      </c>
      <c r="G696" s="139" t="s">
        <v>24</v>
      </c>
      <c r="H696" s="144">
        <v>1</v>
      </c>
      <c r="I696" s="49" t="s">
        <v>25</v>
      </c>
      <c r="J696" s="38" t="s">
        <v>26</v>
      </c>
      <c r="K696" s="39"/>
      <c r="L696" s="40">
        <v>3</v>
      </c>
      <c r="M696" s="41">
        <v>0.51</v>
      </c>
      <c r="N696" s="124">
        <f>M696*H696</f>
        <v>0.51</v>
      </c>
      <c r="O696" s="42">
        <v>0.49</v>
      </c>
      <c r="P696" s="124">
        <f>O696*H696</f>
        <v>0.49</v>
      </c>
      <c r="Q696" s="43">
        <v>1.85</v>
      </c>
      <c r="R696" s="44">
        <v>0.55000000000000004</v>
      </c>
      <c r="S696" s="45">
        <v>1.3</v>
      </c>
      <c r="T696" s="124">
        <f>Q696*H696</f>
        <v>1.85</v>
      </c>
      <c r="U696" s="40">
        <v>0</v>
      </c>
      <c r="V696" s="35">
        <v>0</v>
      </c>
      <c r="W696" s="41">
        <v>0</v>
      </c>
      <c r="X696" s="46">
        <v>0</v>
      </c>
      <c r="Y696" s="47">
        <v>0</v>
      </c>
      <c r="Z696" s="48">
        <v>0</v>
      </c>
      <c r="AA696" s="124">
        <f>X696*H696</f>
        <v>0</v>
      </c>
      <c r="AB696" s="49">
        <v>2017</v>
      </c>
      <c r="AC696" s="50"/>
      <c r="AD696" s="86">
        <v>811.2</v>
      </c>
      <c r="AE696" s="116" t="s">
        <v>23</v>
      </c>
      <c r="AF696" s="116">
        <v>100</v>
      </c>
      <c r="AG696" s="116"/>
      <c r="AH696" s="116"/>
      <c r="AI696" s="116"/>
      <c r="AJ696" s="120"/>
      <c r="AK696" s="90" t="s">
        <v>2574</v>
      </c>
      <c r="AL696" s="90"/>
      <c r="AM696" s="90"/>
      <c r="AN696" s="90"/>
      <c r="AO696" s="90"/>
      <c r="AP696" s="90"/>
      <c r="AQ696" s="90"/>
      <c r="AR696" s="90"/>
      <c r="AS696" s="90"/>
      <c r="AT696" s="90"/>
      <c r="AU696" s="90"/>
      <c r="AV696" s="102"/>
      <c r="AW696" s="106"/>
      <c r="AX696" s="93"/>
      <c r="AY696" s="106"/>
      <c r="AZ696" s="93"/>
      <c r="BA696" s="106"/>
      <c r="BB696" s="93"/>
      <c r="BC696" s="106"/>
      <c r="BD696" s="93"/>
      <c r="BE696" s="106"/>
      <c r="BF696" s="93"/>
      <c r="BG696" s="106"/>
      <c r="BH696" s="98"/>
      <c r="BI696" s="93" t="s">
        <v>2727</v>
      </c>
      <c r="BJ696" s="110">
        <v>2077</v>
      </c>
      <c r="BK696" s="93"/>
      <c r="BL696" s="132"/>
      <c r="BM696" s="93" t="s">
        <v>2744</v>
      </c>
      <c r="BN696" s="93"/>
      <c r="BO696" s="93"/>
      <c r="BP696" s="93"/>
      <c r="BQ696" s="93"/>
      <c r="BR696" s="93"/>
      <c r="BS696" s="93"/>
      <c r="BT696" s="98"/>
      <c r="BU696" s="128">
        <v>2763070</v>
      </c>
      <c r="BV696" s="128">
        <v>1134190</v>
      </c>
      <c r="BW696" s="82" t="s">
        <v>27</v>
      </c>
      <c r="BX696" s="35" t="s">
        <v>28</v>
      </c>
      <c r="BY696" s="82"/>
      <c r="BZ696" s="50"/>
      <c r="CA696" s="49">
        <v>21.2</v>
      </c>
      <c r="CB696" s="35">
        <v>20.3</v>
      </c>
      <c r="CC696" s="35">
        <v>19.5</v>
      </c>
      <c r="CD696" s="35">
        <v>18.7</v>
      </c>
      <c r="CE696" s="35">
        <v>0</v>
      </c>
      <c r="CF696" s="35">
        <v>0</v>
      </c>
      <c r="CG696" s="35">
        <v>0</v>
      </c>
      <c r="CH696" s="51">
        <v>0</v>
      </c>
    </row>
    <row r="697" spans="1:86" ht="13" x14ac:dyDescent="0.3">
      <c r="A697" s="34">
        <v>701400</v>
      </c>
      <c r="B697" s="35" t="s">
        <v>1671</v>
      </c>
      <c r="C697" s="35" t="s">
        <v>1672</v>
      </c>
      <c r="D697" s="35" t="s">
        <v>1671</v>
      </c>
      <c r="E697" s="52" t="s">
        <v>36</v>
      </c>
      <c r="F697" s="37" t="s">
        <v>23</v>
      </c>
      <c r="G697" s="139" t="s">
        <v>24</v>
      </c>
      <c r="H697" s="144">
        <v>1</v>
      </c>
      <c r="I697" s="49" t="s">
        <v>25</v>
      </c>
      <c r="J697" s="38" t="s">
        <v>26</v>
      </c>
      <c r="K697" s="39"/>
      <c r="L697" s="40">
        <v>16</v>
      </c>
      <c r="M697" s="41">
        <v>100</v>
      </c>
      <c r="N697" s="124">
        <f>M697*H697</f>
        <v>100</v>
      </c>
      <c r="O697" s="42">
        <v>100</v>
      </c>
      <c r="P697" s="124">
        <f>O697*H697</f>
        <v>100</v>
      </c>
      <c r="Q697" s="43">
        <v>266.66000000000003</v>
      </c>
      <c r="R697" s="44">
        <v>121.11</v>
      </c>
      <c r="S697" s="45">
        <v>145.55000000000001</v>
      </c>
      <c r="T697" s="124">
        <f>Q697*H697</f>
        <v>266.66000000000003</v>
      </c>
      <c r="U697" s="40">
        <v>0</v>
      </c>
      <c r="V697" s="35">
        <v>0</v>
      </c>
      <c r="W697" s="41">
        <v>0</v>
      </c>
      <c r="X697" s="46">
        <v>0</v>
      </c>
      <c r="Y697" s="47">
        <v>0</v>
      </c>
      <c r="Z697" s="48">
        <v>0</v>
      </c>
      <c r="AA697" s="124">
        <f>X697*H697</f>
        <v>0</v>
      </c>
      <c r="AB697" s="49">
        <v>1959</v>
      </c>
      <c r="AC697" s="50">
        <v>1980</v>
      </c>
      <c r="AD697" s="86">
        <v>684</v>
      </c>
      <c r="AE697" s="116" t="s">
        <v>23</v>
      </c>
      <c r="AF697" s="116">
        <v>100</v>
      </c>
      <c r="AG697" s="116"/>
      <c r="AH697" s="116"/>
      <c r="AI697" s="116"/>
      <c r="AJ697" s="120"/>
      <c r="AK697" s="90" t="s">
        <v>2575</v>
      </c>
      <c r="AL697" s="90" t="s">
        <v>2579</v>
      </c>
      <c r="AM697" s="90" t="s">
        <v>2574</v>
      </c>
      <c r="AN697" s="90"/>
      <c r="AO697" s="90"/>
      <c r="AP697" s="90"/>
      <c r="AQ697" s="90"/>
      <c r="AR697" s="90"/>
      <c r="AS697" s="90"/>
      <c r="AT697" s="90"/>
      <c r="AU697" s="90"/>
      <c r="AV697" s="102"/>
      <c r="AW697" s="106"/>
      <c r="AX697" s="93"/>
      <c r="AY697" s="106"/>
      <c r="AZ697" s="93"/>
      <c r="BA697" s="106"/>
      <c r="BB697" s="93"/>
      <c r="BC697" s="106"/>
      <c r="BD697" s="93"/>
      <c r="BE697" s="106"/>
      <c r="BF697" s="93"/>
      <c r="BG697" s="106"/>
      <c r="BH697" s="98"/>
      <c r="BI697" s="93" t="s">
        <v>2727</v>
      </c>
      <c r="BJ697" s="110">
        <v>2039</v>
      </c>
      <c r="BK697" s="93"/>
      <c r="BL697" s="132"/>
      <c r="BM697" s="93"/>
      <c r="BN697" s="93"/>
      <c r="BO697" s="93"/>
      <c r="BP697" s="93"/>
      <c r="BQ697" s="93"/>
      <c r="BR697" s="93"/>
      <c r="BS697" s="93"/>
      <c r="BT697" s="98"/>
      <c r="BU697" s="128">
        <v>2759924</v>
      </c>
      <c r="BV697" s="128">
        <v>1133702</v>
      </c>
      <c r="BW697" s="82" t="s">
        <v>27</v>
      </c>
      <c r="BX697" s="35" t="s">
        <v>28</v>
      </c>
      <c r="BY697" s="82"/>
      <c r="BZ697" s="50"/>
      <c r="CA697" s="49">
        <v>733.3</v>
      </c>
      <c r="CB697" s="35">
        <v>728.2</v>
      </c>
      <c r="CC697" s="35">
        <v>711</v>
      </c>
      <c r="CD697" s="35">
        <v>706</v>
      </c>
      <c r="CE697" s="35">
        <v>0</v>
      </c>
      <c r="CF697" s="35">
        <v>0</v>
      </c>
      <c r="CG697" s="35">
        <v>0</v>
      </c>
      <c r="CH697" s="51">
        <v>0</v>
      </c>
    </row>
    <row r="698" spans="1:86" ht="13" x14ac:dyDescent="0.3">
      <c r="A698" s="159">
        <v>800100</v>
      </c>
      <c r="B698" s="160" t="s">
        <v>1673</v>
      </c>
      <c r="C698" s="160" t="s">
        <v>1673</v>
      </c>
      <c r="D698" s="160" t="s">
        <v>1673</v>
      </c>
      <c r="E698" s="161" t="s">
        <v>22</v>
      </c>
      <c r="F698" s="162" t="s">
        <v>23</v>
      </c>
      <c r="G698" s="139" t="s">
        <v>24</v>
      </c>
      <c r="H698" s="144">
        <v>1</v>
      </c>
      <c r="I698" s="198" t="s">
        <v>175</v>
      </c>
      <c r="J698" s="164" t="s">
        <v>26</v>
      </c>
      <c r="K698" s="165"/>
      <c r="L698" s="40">
        <v>1</v>
      </c>
      <c r="M698" s="166">
        <v>1.47</v>
      </c>
      <c r="N698" s="124">
        <f>M698*H698</f>
        <v>1.47</v>
      </c>
      <c r="O698" s="93">
        <v>1.4</v>
      </c>
      <c r="P698" s="124">
        <f>O698*H698</f>
        <v>1.4</v>
      </c>
      <c r="Q698" s="167">
        <v>4.8</v>
      </c>
      <c r="R698" s="168">
        <v>0.9</v>
      </c>
      <c r="S698" s="169">
        <v>3.9</v>
      </c>
      <c r="T698" s="124">
        <f>Q698*H698</f>
        <v>4.8</v>
      </c>
      <c r="U698" s="40">
        <v>0</v>
      </c>
      <c r="V698" s="160">
        <v>0</v>
      </c>
      <c r="W698" s="166">
        <v>0</v>
      </c>
      <c r="X698" s="170">
        <v>0</v>
      </c>
      <c r="Y698" s="171">
        <v>0</v>
      </c>
      <c r="Z698" s="172">
        <v>0</v>
      </c>
      <c r="AA698" s="124">
        <f>X698*H698</f>
        <v>0</v>
      </c>
      <c r="AB698" s="173">
        <v>1891</v>
      </c>
      <c r="AC698" s="61">
        <v>2026</v>
      </c>
      <c r="AD698" s="175">
        <v>1829.5</v>
      </c>
      <c r="AE698" s="106" t="s">
        <v>23</v>
      </c>
      <c r="AF698" s="106">
        <v>100</v>
      </c>
      <c r="AG698" s="106"/>
      <c r="AH698" s="106"/>
      <c r="AI698" s="106"/>
      <c r="AJ698" s="176"/>
      <c r="AK698" s="90" t="s">
        <v>2581</v>
      </c>
      <c r="AL698" s="90"/>
      <c r="AM698" s="90"/>
      <c r="AN698" s="90"/>
      <c r="AO698" s="90"/>
      <c r="AP698" s="90"/>
      <c r="AQ698" s="90"/>
      <c r="AR698" s="90"/>
      <c r="AS698" s="90"/>
      <c r="AT698" s="90"/>
      <c r="AU698" s="90"/>
      <c r="AV698" s="102"/>
      <c r="AW698" s="106"/>
      <c r="AX698" s="93"/>
      <c r="AY698" s="106"/>
      <c r="AZ698" s="93"/>
      <c r="BA698" s="106"/>
      <c r="BB698" s="93"/>
      <c r="BC698" s="106"/>
      <c r="BD698" s="93"/>
      <c r="BE698" s="106"/>
      <c r="BF698" s="93"/>
      <c r="BG698" s="106"/>
      <c r="BH698" s="98"/>
      <c r="BI698" s="93" t="s">
        <v>2727</v>
      </c>
      <c r="BJ698" s="110">
        <v>2050</v>
      </c>
      <c r="BK698" s="93"/>
      <c r="BL698" s="132"/>
      <c r="BM698" s="93" t="s">
        <v>3170</v>
      </c>
      <c r="BN698" s="93" t="s">
        <v>3171</v>
      </c>
      <c r="BO698" s="93"/>
      <c r="BP698" s="93"/>
      <c r="BQ698" s="93"/>
      <c r="BR698" s="93"/>
      <c r="BS698" s="93"/>
      <c r="BT698" s="98"/>
      <c r="BU698" s="177">
        <v>2780864</v>
      </c>
      <c r="BV698" s="177">
        <v>1148075</v>
      </c>
      <c r="BW698" s="178" t="s">
        <v>27</v>
      </c>
      <c r="BX698" s="160" t="s">
        <v>28</v>
      </c>
      <c r="BY698" s="178"/>
      <c r="BZ698" s="174"/>
      <c r="CA698" s="173">
        <v>199.5</v>
      </c>
      <c r="CB698" s="160">
        <v>191.25</v>
      </c>
      <c r="CC698" s="160">
        <v>170.5</v>
      </c>
      <c r="CD698" s="160">
        <v>163.5</v>
      </c>
      <c r="CE698" s="160">
        <v>0</v>
      </c>
      <c r="CF698" s="160">
        <v>0</v>
      </c>
      <c r="CG698" s="160">
        <v>0</v>
      </c>
      <c r="CH698" s="179">
        <v>0</v>
      </c>
    </row>
    <row r="699" spans="1:86" ht="13" x14ac:dyDescent="0.3">
      <c r="A699" s="34">
        <v>800150</v>
      </c>
      <c r="B699" s="35" t="s">
        <v>1674</v>
      </c>
      <c r="C699" s="35" t="s">
        <v>1675</v>
      </c>
      <c r="D699" s="35" t="s">
        <v>1676</v>
      </c>
      <c r="E699" s="36" t="s">
        <v>22</v>
      </c>
      <c r="F699" s="37" t="s">
        <v>23</v>
      </c>
      <c r="G699" s="139" t="s">
        <v>24</v>
      </c>
      <c r="H699" s="144">
        <v>1</v>
      </c>
      <c r="I699" s="49" t="s">
        <v>25</v>
      </c>
      <c r="J699" s="38" t="s">
        <v>26</v>
      </c>
      <c r="K699" s="39"/>
      <c r="L699" s="40">
        <v>10</v>
      </c>
      <c r="M699" s="41">
        <v>1</v>
      </c>
      <c r="N699" s="124">
        <f>M699*H699</f>
        <v>1</v>
      </c>
      <c r="O699" s="42">
        <v>0.96</v>
      </c>
      <c r="P699" s="124">
        <f>O699*H699</f>
        <v>0.96</v>
      </c>
      <c r="Q699" s="43">
        <v>2.6</v>
      </c>
      <c r="R699" s="44">
        <v>0.53</v>
      </c>
      <c r="S699" s="45">
        <v>2.0699999999999998</v>
      </c>
      <c r="T699" s="124">
        <f>Q699*H699</f>
        <v>2.6</v>
      </c>
      <c r="U699" s="40">
        <v>0</v>
      </c>
      <c r="V699" s="35">
        <v>0</v>
      </c>
      <c r="W699" s="41">
        <v>0</v>
      </c>
      <c r="X699" s="46">
        <v>0</v>
      </c>
      <c r="Y699" s="47">
        <v>0</v>
      </c>
      <c r="Z699" s="48">
        <v>0</v>
      </c>
      <c r="AA699" s="124">
        <f>X699*H699</f>
        <v>0</v>
      </c>
      <c r="AB699" s="49">
        <v>2014</v>
      </c>
      <c r="AC699" s="50"/>
      <c r="AD699" s="86">
        <v>1134</v>
      </c>
      <c r="AE699" s="116" t="s">
        <v>23</v>
      </c>
      <c r="AF699" s="116">
        <v>100</v>
      </c>
      <c r="AG699" s="116"/>
      <c r="AH699" s="116"/>
      <c r="AI699" s="116"/>
      <c r="AJ699" s="120"/>
      <c r="AK699" s="90" t="s">
        <v>2582</v>
      </c>
      <c r="AL699" s="90"/>
      <c r="AM699" s="90"/>
      <c r="AN699" s="90"/>
      <c r="AO699" s="90"/>
      <c r="AP699" s="90"/>
      <c r="AQ699" s="90"/>
      <c r="AR699" s="90"/>
      <c r="AS699" s="90"/>
      <c r="AT699" s="90"/>
      <c r="AU699" s="90"/>
      <c r="AV699" s="102"/>
      <c r="AW699" s="106"/>
      <c r="AX699" s="93"/>
      <c r="AY699" s="106"/>
      <c r="AZ699" s="93"/>
      <c r="BA699" s="106"/>
      <c r="BB699" s="93"/>
      <c r="BC699" s="106"/>
      <c r="BD699" s="93"/>
      <c r="BE699" s="106"/>
      <c r="BF699" s="93"/>
      <c r="BG699" s="106"/>
      <c r="BH699" s="98"/>
      <c r="BI699" s="93" t="s">
        <v>2727</v>
      </c>
      <c r="BJ699" s="110">
        <v>2074</v>
      </c>
      <c r="BK699" s="93"/>
      <c r="BL699" s="132"/>
      <c r="BM699" s="93" t="s">
        <v>2744</v>
      </c>
      <c r="BN699" s="93"/>
      <c r="BO699" s="93"/>
      <c r="BP699" s="93"/>
      <c r="BQ699" s="93"/>
      <c r="BR699" s="93"/>
      <c r="BS699" s="93"/>
      <c r="BT699" s="98"/>
      <c r="BU699" s="128">
        <v>2820585</v>
      </c>
      <c r="BV699" s="128">
        <v>1187837</v>
      </c>
      <c r="BW699" s="82" t="s">
        <v>48</v>
      </c>
      <c r="BX699" s="35" t="s">
        <v>49</v>
      </c>
      <c r="BY699" s="82" t="s">
        <v>349</v>
      </c>
      <c r="BZ699" s="50" t="s">
        <v>1745</v>
      </c>
      <c r="CA699" s="49">
        <v>12.2</v>
      </c>
      <c r="CB699" s="35">
        <v>10.5</v>
      </c>
      <c r="CC699" s="35">
        <v>10.6</v>
      </c>
      <c r="CD699" s="35">
        <v>10</v>
      </c>
      <c r="CE699" s="35">
        <v>0</v>
      </c>
      <c r="CF699" s="35">
        <v>0</v>
      </c>
      <c r="CG699" s="35">
        <v>0</v>
      </c>
      <c r="CH699" s="51">
        <v>0</v>
      </c>
    </row>
    <row r="700" spans="1:86" ht="13" x14ac:dyDescent="0.3">
      <c r="A700" s="34">
        <v>800200</v>
      </c>
      <c r="B700" s="35" t="s">
        <v>1677</v>
      </c>
      <c r="C700" s="35" t="s">
        <v>1678</v>
      </c>
      <c r="D700" s="35" t="s">
        <v>1679</v>
      </c>
      <c r="E700" s="36" t="s">
        <v>22</v>
      </c>
      <c r="F700" s="37" t="s">
        <v>23</v>
      </c>
      <c r="G700" s="139" t="s">
        <v>24</v>
      </c>
      <c r="H700" s="144">
        <v>1</v>
      </c>
      <c r="I700" s="49" t="s">
        <v>25</v>
      </c>
      <c r="J700" s="38" t="s">
        <v>26</v>
      </c>
      <c r="K700" s="39"/>
      <c r="L700" s="40">
        <v>10.4</v>
      </c>
      <c r="M700" s="41">
        <v>4.4000000000000004</v>
      </c>
      <c r="N700" s="124">
        <f>M700*H700</f>
        <v>4.4000000000000004</v>
      </c>
      <c r="O700" s="42">
        <v>4.3</v>
      </c>
      <c r="P700" s="124">
        <f>O700*H700</f>
        <v>4.3</v>
      </c>
      <c r="Q700" s="43">
        <v>16.8</v>
      </c>
      <c r="R700" s="44">
        <v>4.7</v>
      </c>
      <c r="S700" s="45">
        <v>12.1</v>
      </c>
      <c r="T700" s="124">
        <f>Q700*H700</f>
        <v>16.8</v>
      </c>
      <c r="U700" s="40">
        <v>0</v>
      </c>
      <c r="V700" s="35">
        <v>0</v>
      </c>
      <c r="W700" s="41">
        <v>0</v>
      </c>
      <c r="X700" s="46">
        <v>0</v>
      </c>
      <c r="Y700" s="47">
        <v>0</v>
      </c>
      <c r="Z700" s="48">
        <v>0</v>
      </c>
      <c r="AA700" s="124">
        <f>X700*H700</f>
        <v>0</v>
      </c>
      <c r="AB700" s="49">
        <v>1932</v>
      </c>
      <c r="AC700" s="50">
        <v>2007</v>
      </c>
      <c r="AD700" s="86">
        <v>1718.45</v>
      </c>
      <c r="AE700" s="116" t="s">
        <v>23</v>
      </c>
      <c r="AF700" s="116">
        <v>100</v>
      </c>
      <c r="AG700" s="116"/>
      <c r="AH700" s="116"/>
      <c r="AI700" s="116"/>
      <c r="AJ700" s="120"/>
      <c r="AK700" s="90" t="s">
        <v>2582</v>
      </c>
      <c r="AL700" s="90" t="s">
        <v>2583</v>
      </c>
      <c r="AM700" s="90"/>
      <c r="AN700" s="90"/>
      <c r="AO700" s="90"/>
      <c r="AP700" s="90"/>
      <c r="AQ700" s="90"/>
      <c r="AR700" s="90"/>
      <c r="AS700" s="90"/>
      <c r="AT700" s="90"/>
      <c r="AU700" s="90"/>
      <c r="AV700" s="102"/>
      <c r="AW700" s="106"/>
      <c r="AX700" s="93"/>
      <c r="AY700" s="106"/>
      <c r="AZ700" s="93"/>
      <c r="BA700" s="106"/>
      <c r="BB700" s="93"/>
      <c r="BC700" s="106"/>
      <c r="BD700" s="93"/>
      <c r="BE700" s="106"/>
      <c r="BF700" s="93"/>
      <c r="BG700" s="106"/>
      <c r="BH700" s="98"/>
      <c r="BI700" s="93" t="s">
        <v>2727</v>
      </c>
      <c r="BJ700" s="110">
        <v>2067</v>
      </c>
      <c r="BK700" s="93"/>
      <c r="BL700" s="132"/>
      <c r="BM700" s="93"/>
      <c r="BN700" s="93"/>
      <c r="BO700" s="93"/>
      <c r="BP700" s="93"/>
      <c r="BQ700" s="93"/>
      <c r="BR700" s="93"/>
      <c r="BS700" s="93"/>
      <c r="BT700" s="98"/>
      <c r="BU700" s="128">
        <v>2785620</v>
      </c>
      <c r="BV700" s="128">
        <v>1153340</v>
      </c>
      <c r="BW700" s="82" t="s">
        <v>27</v>
      </c>
      <c r="BX700" s="35" t="s">
        <v>28</v>
      </c>
      <c r="BY700" s="82"/>
      <c r="BZ700" s="50"/>
      <c r="CA700" s="49">
        <v>51.83</v>
      </c>
      <c r="CB700" s="35">
        <v>49.58</v>
      </c>
      <c r="CC700" s="35">
        <v>46.4</v>
      </c>
      <c r="CD700" s="35">
        <v>44.4</v>
      </c>
      <c r="CE700" s="35">
        <v>0</v>
      </c>
      <c r="CF700" s="35">
        <v>0</v>
      </c>
      <c r="CG700" s="35">
        <v>0</v>
      </c>
      <c r="CH700" s="51">
        <v>0</v>
      </c>
    </row>
    <row r="701" spans="1:86" ht="13" x14ac:dyDescent="0.3">
      <c r="A701" s="34">
        <v>800250</v>
      </c>
      <c r="B701" s="35" t="s">
        <v>1680</v>
      </c>
      <c r="C701" s="35" t="s">
        <v>1681</v>
      </c>
      <c r="D701" s="35" t="s">
        <v>1682</v>
      </c>
      <c r="E701" s="36" t="s">
        <v>22</v>
      </c>
      <c r="F701" s="37" t="s">
        <v>23</v>
      </c>
      <c r="G701" s="139" t="s">
        <v>24</v>
      </c>
      <c r="H701" s="144">
        <v>1</v>
      </c>
      <c r="I701" s="49" t="s">
        <v>25</v>
      </c>
      <c r="J701" s="38" t="s">
        <v>26</v>
      </c>
      <c r="K701" s="39"/>
      <c r="L701" s="40">
        <v>0.18</v>
      </c>
      <c r="M701" s="41">
        <v>0.31</v>
      </c>
      <c r="N701" s="124">
        <f>M701*H701</f>
        <v>0.31</v>
      </c>
      <c r="O701" s="42">
        <v>0.31</v>
      </c>
      <c r="P701" s="124">
        <f>O701*H701</f>
        <v>0.31</v>
      </c>
      <c r="Q701" s="43">
        <v>1.9</v>
      </c>
      <c r="R701" s="44">
        <v>0.9</v>
      </c>
      <c r="S701" s="45">
        <v>1</v>
      </c>
      <c r="T701" s="124">
        <f>Q701*H701</f>
        <v>1.9</v>
      </c>
      <c r="U701" s="40">
        <v>0</v>
      </c>
      <c r="V701" s="35">
        <v>0</v>
      </c>
      <c r="W701" s="41">
        <v>0</v>
      </c>
      <c r="X701" s="46">
        <v>0</v>
      </c>
      <c r="Y701" s="47">
        <v>0</v>
      </c>
      <c r="Z701" s="48">
        <v>0</v>
      </c>
      <c r="AA701" s="124">
        <f>X701*H701</f>
        <v>0</v>
      </c>
      <c r="AB701" s="49">
        <v>1933</v>
      </c>
      <c r="AC701" s="50">
        <v>2003</v>
      </c>
      <c r="AD701" s="86">
        <v>1724.1</v>
      </c>
      <c r="AE701" s="116" t="s">
        <v>23</v>
      </c>
      <c r="AF701" s="116">
        <v>100</v>
      </c>
      <c r="AG701" s="116"/>
      <c r="AH701" s="116"/>
      <c r="AI701" s="116"/>
      <c r="AJ701" s="120"/>
      <c r="AK701" s="90" t="s">
        <v>2584</v>
      </c>
      <c r="AL701" s="90"/>
      <c r="AM701" s="90"/>
      <c r="AN701" s="90"/>
      <c r="AO701" s="90"/>
      <c r="AP701" s="90"/>
      <c r="AQ701" s="90"/>
      <c r="AR701" s="90"/>
      <c r="AS701" s="90"/>
      <c r="AT701" s="90"/>
      <c r="AU701" s="90"/>
      <c r="AV701" s="102"/>
      <c r="AW701" s="106"/>
      <c r="AX701" s="93"/>
      <c r="AY701" s="106"/>
      <c r="AZ701" s="93"/>
      <c r="BA701" s="106"/>
      <c r="BB701" s="93"/>
      <c r="BC701" s="106"/>
      <c r="BD701" s="93"/>
      <c r="BE701" s="106"/>
      <c r="BF701" s="93"/>
      <c r="BG701" s="106"/>
      <c r="BH701" s="98"/>
      <c r="BI701" s="93" t="s">
        <v>2732</v>
      </c>
      <c r="BJ701" s="131">
        <v>9999</v>
      </c>
      <c r="BK701" s="93"/>
      <c r="BL701" s="132"/>
      <c r="BM701" s="93" t="s">
        <v>3172</v>
      </c>
      <c r="BN701" s="93"/>
      <c r="BO701" s="93"/>
      <c r="BP701" s="93"/>
      <c r="BQ701" s="93"/>
      <c r="BR701" s="93"/>
      <c r="BS701" s="93"/>
      <c r="BT701" s="98"/>
      <c r="BU701" s="128">
        <v>2787200</v>
      </c>
      <c r="BV701" s="128">
        <v>1154070</v>
      </c>
      <c r="BW701" s="82" t="s">
        <v>27</v>
      </c>
      <c r="BX701" s="35" t="s">
        <v>28</v>
      </c>
      <c r="BY701" s="82"/>
      <c r="BZ701" s="50"/>
      <c r="CA701" s="49">
        <v>184</v>
      </c>
      <c r="CB701" s="35">
        <v>180.9</v>
      </c>
      <c r="CC701" s="35">
        <v>0</v>
      </c>
      <c r="CD701" s="35">
        <v>0</v>
      </c>
      <c r="CE701" s="35">
        <v>0</v>
      </c>
      <c r="CF701" s="35">
        <v>0</v>
      </c>
      <c r="CG701" s="35">
        <v>0</v>
      </c>
      <c r="CH701" s="51">
        <v>0</v>
      </c>
    </row>
    <row r="702" spans="1:86" ht="13" x14ac:dyDescent="0.3">
      <c r="A702" s="34">
        <v>800300</v>
      </c>
      <c r="B702" s="35" t="s">
        <v>1683</v>
      </c>
      <c r="C702" s="35" t="s">
        <v>1683</v>
      </c>
      <c r="D702" s="35" t="s">
        <v>1684</v>
      </c>
      <c r="E702" s="36" t="s">
        <v>22</v>
      </c>
      <c r="F702" s="37" t="s">
        <v>23</v>
      </c>
      <c r="G702" s="139" t="s">
        <v>24</v>
      </c>
      <c r="H702" s="144">
        <v>1</v>
      </c>
      <c r="I702" s="49" t="s">
        <v>25</v>
      </c>
      <c r="J702" s="38" t="s">
        <v>26</v>
      </c>
      <c r="K702" s="39"/>
      <c r="L702" s="40">
        <v>1.5</v>
      </c>
      <c r="M702" s="41">
        <v>1.66</v>
      </c>
      <c r="N702" s="124">
        <f>M702*H702</f>
        <v>1.66</v>
      </c>
      <c r="O702" s="42">
        <v>1.6</v>
      </c>
      <c r="P702" s="124">
        <f>O702*H702</f>
        <v>1.6</v>
      </c>
      <c r="Q702" s="43">
        <v>7</v>
      </c>
      <c r="R702" s="44">
        <v>2.1</v>
      </c>
      <c r="S702" s="45">
        <v>4.9000000000000004</v>
      </c>
      <c r="T702" s="124">
        <f>Q702*H702</f>
        <v>7</v>
      </c>
      <c r="U702" s="40">
        <v>0</v>
      </c>
      <c r="V702" s="35">
        <v>0</v>
      </c>
      <c r="W702" s="41">
        <v>0</v>
      </c>
      <c r="X702" s="46">
        <v>0</v>
      </c>
      <c r="Y702" s="47">
        <v>0</v>
      </c>
      <c r="Z702" s="48">
        <v>0</v>
      </c>
      <c r="AA702" s="124">
        <f>X702*H702</f>
        <v>0</v>
      </c>
      <c r="AB702" s="49">
        <v>1890</v>
      </c>
      <c r="AC702" s="50">
        <v>2016</v>
      </c>
      <c r="AD702" s="86">
        <v>1887.5</v>
      </c>
      <c r="AE702" s="116" t="s">
        <v>23</v>
      </c>
      <c r="AF702" s="116">
        <v>100</v>
      </c>
      <c r="AG702" s="116"/>
      <c r="AH702" s="116"/>
      <c r="AI702" s="116"/>
      <c r="AJ702" s="120"/>
      <c r="AK702" s="90" t="s">
        <v>2585</v>
      </c>
      <c r="AL702" s="90"/>
      <c r="AM702" s="90"/>
      <c r="AN702" s="90"/>
      <c r="AO702" s="90"/>
      <c r="AP702" s="90"/>
      <c r="AQ702" s="90"/>
      <c r="AR702" s="90"/>
      <c r="AS702" s="90"/>
      <c r="AT702" s="90"/>
      <c r="AU702" s="90"/>
      <c r="AV702" s="102"/>
      <c r="AW702" s="106"/>
      <c r="AX702" s="93"/>
      <c r="AY702" s="106"/>
      <c r="AZ702" s="93"/>
      <c r="BA702" s="106"/>
      <c r="BB702" s="93"/>
      <c r="BC702" s="106"/>
      <c r="BD702" s="93"/>
      <c r="BE702" s="106"/>
      <c r="BF702" s="93"/>
      <c r="BG702" s="106"/>
      <c r="BH702" s="98"/>
      <c r="BI702" s="93" t="s">
        <v>2727</v>
      </c>
      <c r="BJ702" s="110">
        <v>2077</v>
      </c>
      <c r="BK702" s="93"/>
      <c r="BL702" s="132"/>
      <c r="BM702" s="93" t="s">
        <v>2744</v>
      </c>
      <c r="BN702" s="93"/>
      <c r="BO702" s="93"/>
      <c r="BP702" s="93"/>
      <c r="BQ702" s="93"/>
      <c r="BR702" s="93"/>
      <c r="BS702" s="93"/>
      <c r="BT702" s="98"/>
      <c r="BU702" s="128">
        <v>2792276</v>
      </c>
      <c r="BV702" s="128">
        <v>1147658</v>
      </c>
      <c r="BW702" s="82" t="s">
        <v>27</v>
      </c>
      <c r="BX702" s="35" t="s">
        <v>28</v>
      </c>
      <c r="BY702" s="82"/>
      <c r="BZ702" s="50"/>
      <c r="CA702" s="49">
        <v>133</v>
      </c>
      <c r="CB702" s="35">
        <v>129.5</v>
      </c>
      <c r="CC702" s="35">
        <v>118.3</v>
      </c>
      <c r="CD702" s="35">
        <v>115.2</v>
      </c>
      <c r="CE702" s="35">
        <v>0</v>
      </c>
      <c r="CF702" s="35">
        <v>0</v>
      </c>
      <c r="CG702" s="35">
        <v>0</v>
      </c>
      <c r="CH702" s="51">
        <v>0</v>
      </c>
    </row>
    <row r="703" spans="1:86" ht="13" x14ac:dyDescent="0.3">
      <c r="A703" s="34">
        <v>800350</v>
      </c>
      <c r="B703" s="35" t="s">
        <v>1685</v>
      </c>
      <c r="C703" s="35" t="s">
        <v>1686</v>
      </c>
      <c r="D703" s="35" t="s">
        <v>1682</v>
      </c>
      <c r="E703" s="36" t="s">
        <v>22</v>
      </c>
      <c r="F703" s="37" t="s">
        <v>23</v>
      </c>
      <c r="G703" s="139" t="s">
        <v>24</v>
      </c>
      <c r="H703" s="144">
        <v>1</v>
      </c>
      <c r="I703" s="49" t="s">
        <v>25</v>
      </c>
      <c r="J703" s="38" t="s">
        <v>26</v>
      </c>
      <c r="K703" s="39"/>
      <c r="L703" s="40">
        <v>0.12</v>
      </c>
      <c r="M703" s="41">
        <v>0.38</v>
      </c>
      <c r="N703" s="124">
        <f>M703*H703</f>
        <v>0.38</v>
      </c>
      <c r="O703" s="42">
        <v>0.36</v>
      </c>
      <c r="P703" s="124">
        <f>O703*H703</f>
        <v>0.36</v>
      </c>
      <c r="Q703" s="43">
        <v>1.37</v>
      </c>
      <c r="R703" s="44">
        <v>0.3</v>
      </c>
      <c r="S703" s="45">
        <v>1.07</v>
      </c>
      <c r="T703" s="124">
        <f>Q703*H703</f>
        <v>1.37</v>
      </c>
      <c r="U703" s="40">
        <v>0</v>
      </c>
      <c r="V703" s="35">
        <v>0</v>
      </c>
      <c r="W703" s="41">
        <v>0</v>
      </c>
      <c r="X703" s="46">
        <v>0</v>
      </c>
      <c r="Y703" s="47">
        <v>0</v>
      </c>
      <c r="Z703" s="48">
        <v>0</v>
      </c>
      <c r="AA703" s="124">
        <f>X703*H703</f>
        <v>0</v>
      </c>
      <c r="AB703" s="49">
        <v>1992</v>
      </c>
      <c r="AC703" s="50">
        <v>1992</v>
      </c>
      <c r="AD703" s="86">
        <v>1702.3</v>
      </c>
      <c r="AE703" s="116" t="s">
        <v>23</v>
      </c>
      <c r="AF703" s="116">
        <v>100</v>
      </c>
      <c r="AG703" s="116"/>
      <c r="AH703" s="116"/>
      <c r="AI703" s="116"/>
      <c r="AJ703" s="120"/>
      <c r="AK703" s="90" t="s">
        <v>2586</v>
      </c>
      <c r="AL703" s="90"/>
      <c r="AM703" s="90"/>
      <c r="AN703" s="90"/>
      <c r="AO703" s="90"/>
      <c r="AP703" s="90"/>
      <c r="AQ703" s="90"/>
      <c r="AR703" s="90"/>
      <c r="AS703" s="90"/>
      <c r="AT703" s="90"/>
      <c r="AU703" s="90"/>
      <c r="AV703" s="102"/>
      <c r="AW703" s="106"/>
      <c r="AX703" s="93"/>
      <c r="AY703" s="106"/>
      <c r="AZ703" s="93"/>
      <c r="BA703" s="106"/>
      <c r="BB703" s="93"/>
      <c r="BC703" s="106"/>
      <c r="BD703" s="93"/>
      <c r="BE703" s="106"/>
      <c r="BF703" s="93"/>
      <c r="BG703" s="106"/>
      <c r="BH703" s="98"/>
      <c r="BI703" s="93" t="s">
        <v>2727</v>
      </c>
      <c r="BJ703" s="131">
        <v>9999</v>
      </c>
      <c r="BK703" s="93"/>
      <c r="BL703" s="132"/>
      <c r="BM703" s="93"/>
      <c r="BN703" s="93"/>
      <c r="BO703" s="93"/>
      <c r="BP703" s="93"/>
      <c r="BQ703" s="93"/>
      <c r="BR703" s="93"/>
      <c r="BS703" s="93"/>
      <c r="BT703" s="98"/>
      <c r="BU703" s="128">
        <v>2788278</v>
      </c>
      <c r="BV703" s="128">
        <v>1157460</v>
      </c>
      <c r="BW703" s="82" t="s">
        <v>27</v>
      </c>
      <c r="BX703" s="35" t="s">
        <v>28</v>
      </c>
      <c r="BY703" s="82"/>
      <c r="BZ703" s="50"/>
      <c r="CA703" s="49">
        <v>357.7</v>
      </c>
      <c r="CB703" s="35">
        <v>355</v>
      </c>
      <c r="CC703" s="35">
        <v>345</v>
      </c>
      <c r="CD703" s="35">
        <v>343</v>
      </c>
      <c r="CE703" s="35">
        <v>0</v>
      </c>
      <c r="CF703" s="35">
        <v>0</v>
      </c>
      <c r="CG703" s="35">
        <v>0</v>
      </c>
      <c r="CH703" s="51">
        <v>0</v>
      </c>
    </row>
    <row r="704" spans="1:86" ht="13" x14ac:dyDescent="0.3">
      <c r="A704" s="34">
        <v>800400</v>
      </c>
      <c r="B704" s="35" t="s">
        <v>1687</v>
      </c>
      <c r="C704" s="35" t="s">
        <v>1687</v>
      </c>
      <c r="D704" s="35" t="s">
        <v>1687</v>
      </c>
      <c r="E704" s="36" t="s">
        <v>22</v>
      </c>
      <c r="F704" s="37" t="s">
        <v>23</v>
      </c>
      <c r="G704" s="139" t="s">
        <v>24</v>
      </c>
      <c r="H704" s="144">
        <v>1</v>
      </c>
      <c r="I704" s="49" t="s">
        <v>25</v>
      </c>
      <c r="J704" s="38" t="s">
        <v>26</v>
      </c>
      <c r="K704" s="39"/>
      <c r="L704" s="40">
        <v>0.5</v>
      </c>
      <c r="M704" s="41">
        <v>1.56</v>
      </c>
      <c r="N704" s="124">
        <f>M704*H704</f>
        <v>1.56</v>
      </c>
      <c r="O704" s="42">
        <v>1.38</v>
      </c>
      <c r="P704" s="124">
        <f>O704*H704</f>
        <v>1.38</v>
      </c>
      <c r="Q704" s="43">
        <v>6.5</v>
      </c>
      <c r="R704" s="44">
        <v>1.6</v>
      </c>
      <c r="S704" s="45">
        <v>4.9000000000000004</v>
      </c>
      <c r="T704" s="124">
        <f>Q704*H704</f>
        <v>6.5</v>
      </c>
      <c r="U704" s="40">
        <v>0</v>
      </c>
      <c r="V704" s="35">
        <v>0</v>
      </c>
      <c r="W704" s="41">
        <v>0</v>
      </c>
      <c r="X704" s="46">
        <v>0</v>
      </c>
      <c r="Y704" s="47">
        <v>0</v>
      </c>
      <c r="Z704" s="48">
        <v>0</v>
      </c>
      <c r="AA704" s="124">
        <f>X704*H704</f>
        <v>0</v>
      </c>
      <c r="AB704" s="49">
        <v>1903</v>
      </c>
      <c r="AC704" s="50">
        <v>2020</v>
      </c>
      <c r="AD704" s="86">
        <v>1679.5</v>
      </c>
      <c r="AE704" s="116" t="s">
        <v>23</v>
      </c>
      <c r="AF704" s="116">
        <v>100</v>
      </c>
      <c r="AG704" s="116"/>
      <c r="AH704" s="116"/>
      <c r="AI704" s="116"/>
      <c r="AJ704" s="120"/>
      <c r="AK704" s="90" t="s">
        <v>2587</v>
      </c>
      <c r="AL704" s="90"/>
      <c r="AM704" s="90"/>
      <c r="AN704" s="90"/>
      <c r="AO704" s="90"/>
      <c r="AP704" s="90"/>
      <c r="AQ704" s="90"/>
      <c r="AR704" s="90"/>
      <c r="AS704" s="90"/>
      <c r="AT704" s="90"/>
      <c r="AU704" s="90"/>
      <c r="AV704" s="102"/>
      <c r="AW704" s="106"/>
      <c r="AX704" s="93"/>
      <c r="AY704" s="106"/>
      <c r="AZ704" s="93"/>
      <c r="BA704" s="106"/>
      <c r="BB704" s="93"/>
      <c r="BC704" s="106"/>
      <c r="BD704" s="93"/>
      <c r="BE704" s="106"/>
      <c r="BF704" s="93"/>
      <c r="BG704" s="106"/>
      <c r="BH704" s="98"/>
      <c r="BI704" s="93" t="s">
        <v>2727</v>
      </c>
      <c r="BJ704" s="110">
        <v>2060</v>
      </c>
      <c r="BK704" s="93"/>
      <c r="BL704" s="132"/>
      <c r="BM704" s="93"/>
      <c r="BN704" s="93"/>
      <c r="BO704" s="93"/>
      <c r="BP704" s="93"/>
      <c r="BQ704" s="93"/>
      <c r="BR704" s="93"/>
      <c r="BS704" s="93"/>
      <c r="BT704" s="98"/>
      <c r="BU704" s="128">
        <v>2791395</v>
      </c>
      <c r="BV704" s="128">
        <v>1162352</v>
      </c>
      <c r="BW704" s="82" t="s">
        <v>27</v>
      </c>
      <c r="BX704" s="35" t="s">
        <v>28</v>
      </c>
      <c r="BY704" s="82"/>
      <c r="BZ704" s="50"/>
      <c r="CA704" s="49">
        <v>400.6</v>
      </c>
      <c r="CB704" s="35">
        <v>394.4</v>
      </c>
      <c r="CC704" s="35">
        <v>313.89999999999998</v>
      </c>
      <c r="CD704" s="35">
        <v>309</v>
      </c>
      <c r="CE704" s="35">
        <v>0</v>
      </c>
      <c r="CF704" s="35">
        <v>0</v>
      </c>
      <c r="CG704" s="35">
        <v>0</v>
      </c>
      <c r="CH704" s="51">
        <v>0</v>
      </c>
    </row>
    <row r="705" spans="1:86" ht="13" x14ac:dyDescent="0.3">
      <c r="A705" s="34">
        <v>800425</v>
      </c>
      <c r="B705" s="35" t="s">
        <v>1688</v>
      </c>
      <c r="C705" s="35" t="s">
        <v>1689</v>
      </c>
      <c r="D705" s="35" t="s">
        <v>1690</v>
      </c>
      <c r="E705" s="36" t="s">
        <v>22</v>
      </c>
      <c r="F705" s="37" t="s">
        <v>23</v>
      </c>
      <c r="G705" s="139" t="s">
        <v>24</v>
      </c>
      <c r="H705" s="144">
        <v>1</v>
      </c>
      <c r="I705" s="49" t="s">
        <v>25</v>
      </c>
      <c r="J705" s="38" t="s">
        <v>26</v>
      </c>
      <c r="K705" s="39"/>
      <c r="L705" s="40">
        <v>0.9</v>
      </c>
      <c r="M705" s="41">
        <v>2.2000000000000002</v>
      </c>
      <c r="N705" s="124">
        <f>M705*H705</f>
        <v>2.2000000000000002</v>
      </c>
      <c r="O705" s="42">
        <v>2.15</v>
      </c>
      <c r="P705" s="124">
        <f>O705*H705</f>
        <v>2.15</v>
      </c>
      <c r="Q705" s="43">
        <v>7</v>
      </c>
      <c r="R705" s="44">
        <v>1.5</v>
      </c>
      <c r="S705" s="45">
        <v>5.5</v>
      </c>
      <c r="T705" s="124">
        <f>Q705*H705</f>
        <v>7</v>
      </c>
      <c r="U705" s="40">
        <v>0</v>
      </c>
      <c r="V705" s="35">
        <v>0</v>
      </c>
      <c r="W705" s="41">
        <v>0</v>
      </c>
      <c r="X705" s="46">
        <v>0</v>
      </c>
      <c r="Y705" s="47">
        <v>0</v>
      </c>
      <c r="Z705" s="48">
        <v>0</v>
      </c>
      <c r="AA705" s="124">
        <f>X705*H705</f>
        <v>0</v>
      </c>
      <c r="AB705" s="49">
        <v>2023</v>
      </c>
      <c r="AC705" s="50"/>
      <c r="AD705" s="86">
        <v>1453.7</v>
      </c>
      <c r="AE705" s="116" t="s">
        <v>23</v>
      </c>
      <c r="AF705" s="116">
        <v>100</v>
      </c>
      <c r="AG705" s="116"/>
      <c r="AH705" s="116"/>
      <c r="AI705" s="116"/>
      <c r="AJ705" s="120"/>
      <c r="AK705" s="90" t="s">
        <v>2588</v>
      </c>
      <c r="AL705" s="90"/>
      <c r="AM705" s="90"/>
      <c r="AN705" s="90"/>
      <c r="AO705" s="90"/>
      <c r="AP705" s="90"/>
      <c r="AQ705" s="90"/>
      <c r="AR705" s="90"/>
      <c r="AS705" s="90"/>
      <c r="AT705" s="90"/>
      <c r="AU705" s="90"/>
      <c r="AV705" s="102"/>
      <c r="AW705" s="106"/>
      <c r="AX705" s="93"/>
      <c r="AY705" s="106"/>
      <c r="AZ705" s="93"/>
      <c r="BA705" s="106"/>
      <c r="BB705" s="93"/>
      <c r="BC705" s="106"/>
      <c r="BD705" s="93"/>
      <c r="BE705" s="106"/>
      <c r="BF705" s="93"/>
      <c r="BG705" s="106"/>
      <c r="BH705" s="98"/>
      <c r="BI705" s="93" t="s">
        <v>2727</v>
      </c>
      <c r="BJ705" s="110">
        <v>2082</v>
      </c>
      <c r="BK705" s="93"/>
      <c r="BL705" s="132"/>
      <c r="BM705" s="93" t="s">
        <v>2744</v>
      </c>
      <c r="BN705" s="93"/>
      <c r="BO705" s="93"/>
      <c r="BP705" s="93"/>
      <c r="BQ705" s="93"/>
      <c r="BR705" s="93"/>
      <c r="BS705" s="93"/>
      <c r="BT705" s="98"/>
      <c r="BU705" s="128">
        <v>2801608</v>
      </c>
      <c r="BV705" s="128">
        <v>1177956</v>
      </c>
      <c r="BW705" s="82" t="s">
        <v>27</v>
      </c>
      <c r="BX705" s="35" t="s">
        <v>28</v>
      </c>
      <c r="BY705" s="82"/>
      <c r="BZ705" s="50"/>
      <c r="CA705" s="49">
        <v>337</v>
      </c>
      <c r="CB705" s="35">
        <v>329</v>
      </c>
      <c r="CC705" s="35">
        <v>320</v>
      </c>
      <c r="CD705" s="35">
        <v>312</v>
      </c>
      <c r="CE705" s="35">
        <v>0</v>
      </c>
      <c r="CF705" s="35">
        <v>0</v>
      </c>
      <c r="CG705" s="35">
        <v>0</v>
      </c>
      <c r="CH705" s="51">
        <v>0</v>
      </c>
    </row>
    <row r="706" spans="1:86" ht="13" x14ac:dyDescent="0.3">
      <c r="A706" s="34">
        <v>800450</v>
      </c>
      <c r="B706" s="35" t="s">
        <v>1691</v>
      </c>
      <c r="C706" s="35" t="s">
        <v>1692</v>
      </c>
      <c r="D706" s="35" t="s">
        <v>1693</v>
      </c>
      <c r="E706" s="36" t="s">
        <v>22</v>
      </c>
      <c r="F706" s="37" t="s">
        <v>23</v>
      </c>
      <c r="G706" s="139" t="s">
        <v>24</v>
      </c>
      <c r="H706" s="144">
        <v>1</v>
      </c>
      <c r="I706" s="49" t="s">
        <v>25</v>
      </c>
      <c r="J706" s="38" t="s">
        <v>26</v>
      </c>
      <c r="K706" s="39"/>
      <c r="L706" s="40">
        <v>2</v>
      </c>
      <c r="M706" s="41">
        <v>6.28</v>
      </c>
      <c r="N706" s="124">
        <f>M706*H706</f>
        <v>6.28</v>
      </c>
      <c r="O706" s="42">
        <v>5.5</v>
      </c>
      <c r="P706" s="124">
        <f>O706*H706</f>
        <v>5.5</v>
      </c>
      <c r="Q706" s="43">
        <v>25.2</v>
      </c>
      <c r="R706" s="44">
        <v>6.6</v>
      </c>
      <c r="S706" s="45">
        <v>18.600000000000001</v>
      </c>
      <c r="T706" s="124">
        <f>Q706*H706</f>
        <v>25.2</v>
      </c>
      <c r="U706" s="40">
        <v>0</v>
      </c>
      <c r="V706" s="35">
        <v>0</v>
      </c>
      <c r="W706" s="41">
        <v>0</v>
      </c>
      <c r="X706" s="46">
        <v>0</v>
      </c>
      <c r="Y706" s="47">
        <v>0</v>
      </c>
      <c r="Z706" s="48">
        <v>0</v>
      </c>
      <c r="AA706" s="124">
        <f>X706*H706</f>
        <v>0</v>
      </c>
      <c r="AB706" s="49">
        <v>2010</v>
      </c>
      <c r="AC706" s="50">
        <v>2015</v>
      </c>
      <c r="AD706" s="86">
        <v>1412.7</v>
      </c>
      <c r="AE706" s="116" t="s">
        <v>23</v>
      </c>
      <c r="AF706" s="116">
        <v>100</v>
      </c>
      <c r="AG706" s="116"/>
      <c r="AH706" s="116"/>
      <c r="AI706" s="116"/>
      <c r="AJ706" s="120"/>
      <c r="AK706" s="90" t="s">
        <v>2589</v>
      </c>
      <c r="AL706" s="90"/>
      <c r="AM706" s="90"/>
      <c r="AN706" s="90"/>
      <c r="AO706" s="90"/>
      <c r="AP706" s="90"/>
      <c r="AQ706" s="90"/>
      <c r="AR706" s="90"/>
      <c r="AS706" s="90"/>
      <c r="AT706" s="90"/>
      <c r="AU706" s="90"/>
      <c r="AV706" s="102"/>
      <c r="AW706" s="106"/>
      <c r="AX706" s="93"/>
      <c r="AY706" s="106"/>
      <c r="AZ706" s="93"/>
      <c r="BA706" s="106"/>
      <c r="BB706" s="93"/>
      <c r="BC706" s="106"/>
      <c r="BD706" s="93"/>
      <c r="BE706" s="106"/>
      <c r="BF706" s="93"/>
      <c r="BG706" s="106"/>
      <c r="BH706" s="98"/>
      <c r="BI706" s="93" t="s">
        <v>2727</v>
      </c>
      <c r="BJ706" s="110">
        <v>2070</v>
      </c>
      <c r="BK706" s="93"/>
      <c r="BL706" s="132"/>
      <c r="BM706" s="93" t="s">
        <v>2744</v>
      </c>
      <c r="BN706" s="93"/>
      <c r="BO706" s="93"/>
      <c r="BP706" s="93"/>
      <c r="BQ706" s="93"/>
      <c r="BR706" s="93"/>
      <c r="BS706" s="93"/>
      <c r="BT706" s="98"/>
      <c r="BU706" s="128">
        <v>2802064</v>
      </c>
      <c r="BV706" s="128">
        <v>1181625</v>
      </c>
      <c r="BW706" s="82" t="s">
        <v>27</v>
      </c>
      <c r="BX706" s="35" t="s">
        <v>28</v>
      </c>
      <c r="BY706" s="82"/>
      <c r="BZ706" s="50"/>
      <c r="CA706" s="49">
        <v>365.35</v>
      </c>
      <c r="CB706" s="35">
        <v>364</v>
      </c>
      <c r="CC706" s="35">
        <v>326</v>
      </c>
      <c r="CD706" s="35">
        <v>324.8</v>
      </c>
      <c r="CE706" s="35">
        <v>0</v>
      </c>
      <c r="CF706" s="35">
        <v>0</v>
      </c>
      <c r="CG706" s="35">
        <v>0</v>
      </c>
      <c r="CH706" s="51">
        <v>0</v>
      </c>
    </row>
    <row r="707" spans="1:86" ht="13" x14ac:dyDescent="0.3">
      <c r="A707" s="34">
        <v>800460</v>
      </c>
      <c r="B707" s="35" t="s">
        <v>1694</v>
      </c>
      <c r="C707" s="35" t="s">
        <v>1695</v>
      </c>
      <c r="D707" s="35" t="s">
        <v>1696</v>
      </c>
      <c r="E707" s="36" t="s">
        <v>22</v>
      </c>
      <c r="F707" s="37" t="s">
        <v>23</v>
      </c>
      <c r="G707" s="139" t="s">
        <v>24</v>
      </c>
      <c r="H707" s="144">
        <v>1</v>
      </c>
      <c r="I707" s="49" t="s">
        <v>25</v>
      </c>
      <c r="J707" s="38" t="s">
        <v>26</v>
      </c>
      <c r="K707" s="39"/>
      <c r="L707" s="40">
        <v>1</v>
      </c>
      <c r="M707" s="41">
        <v>3.07</v>
      </c>
      <c r="N707" s="124">
        <f>M707*H707</f>
        <v>3.07</v>
      </c>
      <c r="O707" s="42">
        <v>3</v>
      </c>
      <c r="P707" s="124">
        <f>O707*H707</f>
        <v>3</v>
      </c>
      <c r="Q707" s="43">
        <v>12.6</v>
      </c>
      <c r="R707" s="44">
        <v>2.5</v>
      </c>
      <c r="S707" s="45">
        <v>10.1</v>
      </c>
      <c r="T707" s="124">
        <f>Q707*H707</f>
        <v>12.6</v>
      </c>
      <c r="U707" s="40">
        <v>0</v>
      </c>
      <c r="V707" s="35">
        <v>0</v>
      </c>
      <c r="W707" s="41">
        <v>0</v>
      </c>
      <c r="X707" s="46">
        <v>0</v>
      </c>
      <c r="Y707" s="47">
        <v>0</v>
      </c>
      <c r="Z707" s="48">
        <v>0</v>
      </c>
      <c r="AA707" s="124">
        <f>X707*H707</f>
        <v>0</v>
      </c>
      <c r="AB707" s="49">
        <v>2014</v>
      </c>
      <c r="AC707" s="50"/>
      <c r="AD707" s="86">
        <v>1380</v>
      </c>
      <c r="AE707" s="116" t="s">
        <v>23</v>
      </c>
      <c r="AF707" s="116">
        <v>100</v>
      </c>
      <c r="AG707" s="116"/>
      <c r="AH707" s="116"/>
      <c r="AI707" s="116"/>
      <c r="AJ707" s="120"/>
      <c r="AK707" s="90" t="s">
        <v>1694</v>
      </c>
      <c r="AL707" s="90"/>
      <c r="AM707" s="90"/>
      <c r="AN707" s="90"/>
      <c r="AO707" s="90"/>
      <c r="AP707" s="90"/>
      <c r="AQ707" s="90"/>
      <c r="AR707" s="90"/>
      <c r="AS707" s="90"/>
      <c r="AT707" s="90"/>
      <c r="AU707" s="90"/>
      <c r="AV707" s="102"/>
      <c r="AW707" s="106"/>
      <c r="AX707" s="93"/>
      <c r="AY707" s="106"/>
      <c r="AZ707" s="93"/>
      <c r="BA707" s="106"/>
      <c r="BB707" s="93"/>
      <c r="BC707" s="106"/>
      <c r="BD707" s="93"/>
      <c r="BE707" s="106"/>
      <c r="BF707" s="93"/>
      <c r="BG707" s="106"/>
      <c r="BH707" s="98"/>
      <c r="BI707" s="93" t="s">
        <v>2727</v>
      </c>
      <c r="BJ707" s="110">
        <v>2074</v>
      </c>
      <c r="BK707" s="93"/>
      <c r="BL707" s="132"/>
      <c r="BM707" s="93" t="s">
        <v>2744</v>
      </c>
      <c r="BN707" s="93"/>
      <c r="BO707" s="93"/>
      <c r="BP707" s="93"/>
      <c r="BQ707" s="93"/>
      <c r="BR707" s="93"/>
      <c r="BS707" s="93"/>
      <c r="BT707" s="98"/>
      <c r="BU707" s="128">
        <v>2804340</v>
      </c>
      <c r="BV707" s="128">
        <v>1183232</v>
      </c>
      <c r="BW707" s="82" t="s">
        <v>27</v>
      </c>
      <c r="BX707" s="35" t="s">
        <v>28</v>
      </c>
      <c r="BY707" s="82"/>
      <c r="BZ707" s="50"/>
      <c r="CA707" s="49">
        <v>363</v>
      </c>
      <c r="CB707" s="35">
        <v>360</v>
      </c>
      <c r="CC707" s="35">
        <v>340</v>
      </c>
      <c r="CD707" s="35">
        <v>337.2</v>
      </c>
      <c r="CE707" s="35">
        <v>0</v>
      </c>
      <c r="CF707" s="35">
        <v>0</v>
      </c>
      <c r="CG707" s="35">
        <v>0</v>
      </c>
      <c r="CH707" s="51">
        <v>0</v>
      </c>
    </row>
    <row r="708" spans="1:86" ht="13" x14ac:dyDescent="0.3">
      <c r="A708" s="34">
        <v>800475</v>
      </c>
      <c r="B708" s="35" t="s">
        <v>1697</v>
      </c>
      <c r="C708" s="35" t="s">
        <v>1698</v>
      </c>
      <c r="D708" s="35" t="s">
        <v>1699</v>
      </c>
      <c r="E708" s="36" t="s">
        <v>22</v>
      </c>
      <c r="F708" s="37" t="s">
        <v>23</v>
      </c>
      <c r="G708" s="139" t="s">
        <v>24</v>
      </c>
      <c r="H708" s="144">
        <v>1</v>
      </c>
      <c r="I708" s="49" t="s">
        <v>25</v>
      </c>
      <c r="J708" s="38" t="s">
        <v>26</v>
      </c>
      <c r="K708" s="39"/>
      <c r="L708" s="40">
        <v>0.15</v>
      </c>
      <c r="M708" s="41">
        <v>0.35</v>
      </c>
      <c r="N708" s="124">
        <f>M708*H708</f>
        <v>0.35</v>
      </c>
      <c r="O708" s="42">
        <v>0.35</v>
      </c>
      <c r="P708" s="124">
        <f>O708*H708</f>
        <v>0.35</v>
      </c>
      <c r="Q708" s="43">
        <v>2</v>
      </c>
      <c r="R708" s="44">
        <v>0.9</v>
      </c>
      <c r="S708" s="45">
        <v>1.1000000000000001</v>
      </c>
      <c r="T708" s="124">
        <f>Q708*H708</f>
        <v>2</v>
      </c>
      <c r="U708" s="40">
        <v>0</v>
      </c>
      <c r="V708" s="35">
        <v>0</v>
      </c>
      <c r="W708" s="41">
        <v>0</v>
      </c>
      <c r="X708" s="46">
        <v>0</v>
      </c>
      <c r="Y708" s="47">
        <v>0</v>
      </c>
      <c r="Z708" s="48">
        <v>0</v>
      </c>
      <c r="AA708" s="124">
        <f>X708*H708</f>
        <v>0</v>
      </c>
      <c r="AB708" s="49">
        <v>1998</v>
      </c>
      <c r="AC708" s="50">
        <v>1998</v>
      </c>
      <c r="AD708" s="86">
        <v>1367</v>
      </c>
      <c r="AE708" s="116" t="s">
        <v>23</v>
      </c>
      <c r="AF708" s="116">
        <v>100</v>
      </c>
      <c r="AG708" s="116"/>
      <c r="AH708" s="116"/>
      <c r="AI708" s="116"/>
      <c r="AJ708" s="120"/>
      <c r="AK708" s="90" t="s">
        <v>2590</v>
      </c>
      <c r="AL708" s="90" t="s">
        <v>2591</v>
      </c>
      <c r="AM708" s="90"/>
      <c r="AN708" s="90"/>
      <c r="AO708" s="90"/>
      <c r="AP708" s="90"/>
      <c r="AQ708" s="90"/>
      <c r="AR708" s="90"/>
      <c r="AS708" s="90"/>
      <c r="AT708" s="90"/>
      <c r="AU708" s="90"/>
      <c r="AV708" s="102"/>
      <c r="AW708" s="106"/>
      <c r="AX708" s="93"/>
      <c r="AY708" s="106"/>
      <c r="AZ708" s="93"/>
      <c r="BA708" s="106"/>
      <c r="BB708" s="93"/>
      <c r="BC708" s="106"/>
      <c r="BD708" s="93"/>
      <c r="BE708" s="106"/>
      <c r="BF708" s="93"/>
      <c r="BG708" s="106"/>
      <c r="BH708" s="98"/>
      <c r="BI708" s="93" t="s">
        <v>2732</v>
      </c>
      <c r="BJ708" s="131">
        <v>9999</v>
      </c>
      <c r="BK708" s="93"/>
      <c r="BL708" s="132"/>
      <c r="BM708" s="93" t="s">
        <v>3173</v>
      </c>
      <c r="BN708" s="93"/>
      <c r="BO708" s="93"/>
      <c r="BP708" s="93"/>
      <c r="BQ708" s="93"/>
      <c r="BR708" s="93"/>
      <c r="BS708" s="93"/>
      <c r="BT708" s="98"/>
      <c r="BU708" s="128">
        <v>2806530</v>
      </c>
      <c r="BV708" s="128">
        <v>1183260</v>
      </c>
      <c r="BW708" s="82" t="s">
        <v>48</v>
      </c>
      <c r="BX708" s="35" t="s">
        <v>49</v>
      </c>
      <c r="BY708" s="82" t="s">
        <v>965</v>
      </c>
      <c r="BZ708" s="50" t="s">
        <v>1748</v>
      </c>
      <c r="CA708" s="49">
        <v>447</v>
      </c>
      <c r="CB708" s="35">
        <v>433</v>
      </c>
      <c r="CC708" s="35">
        <v>372</v>
      </c>
      <c r="CD708" s="35">
        <v>360.4</v>
      </c>
      <c r="CE708" s="35">
        <v>0</v>
      </c>
      <c r="CF708" s="35">
        <v>0</v>
      </c>
      <c r="CG708" s="35">
        <v>0</v>
      </c>
      <c r="CH708" s="51">
        <v>0</v>
      </c>
    </row>
    <row r="709" spans="1:86" ht="13" x14ac:dyDescent="0.3">
      <c r="A709" s="34">
        <v>800480</v>
      </c>
      <c r="B709" s="35" t="s">
        <v>1700</v>
      </c>
      <c r="C709" s="35" t="s">
        <v>1700</v>
      </c>
      <c r="D709" s="35" t="s">
        <v>1701</v>
      </c>
      <c r="E709" s="36" t="s">
        <v>22</v>
      </c>
      <c r="F709" s="37" t="s">
        <v>23</v>
      </c>
      <c r="G709" s="139" t="s">
        <v>24</v>
      </c>
      <c r="H709" s="144">
        <v>1</v>
      </c>
      <c r="I709" s="49" t="s">
        <v>25</v>
      </c>
      <c r="J709" s="38" t="s">
        <v>26</v>
      </c>
      <c r="K709" s="39"/>
      <c r="L709" s="40">
        <v>2.5</v>
      </c>
      <c r="M709" s="41">
        <v>6.6</v>
      </c>
      <c r="N709" s="124">
        <f>M709*H709</f>
        <v>6.6</v>
      </c>
      <c r="O709" s="42">
        <v>6.6</v>
      </c>
      <c r="P709" s="124">
        <f>O709*H709</f>
        <v>6.6</v>
      </c>
      <c r="Q709" s="43">
        <v>20.3</v>
      </c>
      <c r="R709" s="44">
        <v>3.3</v>
      </c>
      <c r="S709" s="45">
        <v>17</v>
      </c>
      <c r="T709" s="124">
        <f>Q709*H709</f>
        <v>20.3</v>
      </c>
      <c r="U709" s="40">
        <v>0</v>
      </c>
      <c r="V709" s="35">
        <v>0</v>
      </c>
      <c r="W709" s="41">
        <v>0</v>
      </c>
      <c r="X709" s="46">
        <v>0</v>
      </c>
      <c r="Y709" s="47">
        <v>0</v>
      </c>
      <c r="Z709" s="48">
        <v>0</v>
      </c>
      <c r="AA709" s="124">
        <f>X709*H709</f>
        <v>0</v>
      </c>
      <c r="AB709" s="49">
        <v>2014</v>
      </c>
      <c r="AC709" s="50"/>
      <c r="AD709" s="86">
        <v>1252</v>
      </c>
      <c r="AE709" s="116" t="s">
        <v>23</v>
      </c>
      <c r="AF709" s="116">
        <v>100</v>
      </c>
      <c r="AG709" s="116"/>
      <c r="AH709" s="116"/>
      <c r="AI709" s="116"/>
      <c r="AJ709" s="120"/>
      <c r="AK709" s="90" t="s">
        <v>2592</v>
      </c>
      <c r="AL709" s="90"/>
      <c r="AM709" s="90"/>
      <c r="AN709" s="90"/>
      <c r="AO709" s="90"/>
      <c r="AP709" s="90"/>
      <c r="AQ709" s="90"/>
      <c r="AR709" s="90"/>
      <c r="AS709" s="90"/>
      <c r="AT709" s="90"/>
      <c r="AU709" s="90"/>
      <c r="AV709" s="102"/>
      <c r="AW709" s="106"/>
      <c r="AX709" s="93"/>
      <c r="AY709" s="106"/>
      <c r="AZ709" s="93"/>
      <c r="BA709" s="106"/>
      <c r="BB709" s="93"/>
      <c r="BC709" s="106"/>
      <c r="BD709" s="93"/>
      <c r="BE709" s="106"/>
      <c r="BF709" s="93"/>
      <c r="BG709" s="106"/>
      <c r="BH709" s="98"/>
      <c r="BI709" s="93" t="s">
        <v>2727</v>
      </c>
      <c r="BJ709" s="110">
        <v>2074</v>
      </c>
      <c r="BK709" s="93"/>
      <c r="BL709" s="132"/>
      <c r="BM709" s="93" t="s">
        <v>2744</v>
      </c>
      <c r="BN709" s="93"/>
      <c r="BO709" s="93"/>
      <c r="BP709" s="93"/>
      <c r="BQ709" s="93"/>
      <c r="BR709" s="93"/>
      <c r="BS709" s="93"/>
      <c r="BT709" s="98"/>
      <c r="BU709" s="128">
        <v>2812807</v>
      </c>
      <c r="BV709" s="128">
        <v>1184487</v>
      </c>
      <c r="BW709" s="82" t="s">
        <v>27</v>
      </c>
      <c r="BX709" s="35" t="s">
        <v>28</v>
      </c>
      <c r="BY709" s="82"/>
      <c r="BZ709" s="50"/>
      <c r="CA709" s="49">
        <v>315.5</v>
      </c>
      <c r="CB709" s="35">
        <v>312</v>
      </c>
      <c r="CC709" s="35">
        <v>0</v>
      </c>
      <c r="CD709" s="35">
        <v>0</v>
      </c>
      <c r="CE709" s="35">
        <v>0</v>
      </c>
      <c r="CF709" s="35">
        <v>0</v>
      </c>
      <c r="CG709" s="35">
        <v>0</v>
      </c>
      <c r="CH709" s="51">
        <v>0</v>
      </c>
    </row>
    <row r="710" spans="1:86" ht="13" x14ac:dyDescent="0.3">
      <c r="A710" s="34">
        <v>800490</v>
      </c>
      <c r="B710" s="35" t="s">
        <v>1702</v>
      </c>
      <c r="C710" s="35" t="s">
        <v>1703</v>
      </c>
      <c r="D710" s="35" t="s">
        <v>1676</v>
      </c>
      <c r="E710" s="36" t="s">
        <v>22</v>
      </c>
      <c r="F710" s="37" t="s">
        <v>23</v>
      </c>
      <c r="G710" s="139" t="s">
        <v>24</v>
      </c>
      <c r="H710" s="144">
        <v>1</v>
      </c>
      <c r="I710" s="49" t="s">
        <v>25</v>
      </c>
      <c r="J710" s="38" t="s">
        <v>26</v>
      </c>
      <c r="K710" s="39"/>
      <c r="L710" s="40">
        <v>0.34</v>
      </c>
      <c r="M710" s="41">
        <v>0.92</v>
      </c>
      <c r="N710" s="124">
        <f>M710*H710</f>
        <v>0.92</v>
      </c>
      <c r="O710" s="42">
        <v>0.92</v>
      </c>
      <c r="P710" s="124">
        <f>O710*H710</f>
        <v>0.92</v>
      </c>
      <c r="Q710" s="43">
        <v>4.8</v>
      </c>
      <c r="R710" s="44">
        <v>2</v>
      </c>
      <c r="S710" s="45">
        <v>2.8</v>
      </c>
      <c r="T710" s="124">
        <f>Q710*H710</f>
        <v>4.8</v>
      </c>
      <c r="U710" s="40">
        <v>0</v>
      </c>
      <c r="V710" s="35">
        <v>0</v>
      </c>
      <c r="W710" s="41">
        <v>0</v>
      </c>
      <c r="X710" s="46">
        <v>0</v>
      </c>
      <c r="Y710" s="47">
        <v>0</v>
      </c>
      <c r="Z710" s="48">
        <v>0</v>
      </c>
      <c r="AA710" s="124">
        <f>X710*H710</f>
        <v>0</v>
      </c>
      <c r="AB710" s="49">
        <v>2010</v>
      </c>
      <c r="AC710" s="50">
        <v>2010</v>
      </c>
      <c r="AD710" s="86">
        <v>1180.05</v>
      </c>
      <c r="AE710" s="116" t="s">
        <v>23</v>
      </c>
      <c r="AF710" s="116">
        <v>100</v>
      </c>
      <c r="AG710" s="116"/>
      <c r="AH710" s="116"/>
      <c r="AI710" s="116"/>
      <c r="AJ710" s="120"/>
      <c r="AK710" s="90" t="s">
        <v>2593</v>
      </c>
      <c r="AL710" s="90"/>
      <c r="AM710" s="90"/>
      <c r="AN710" s="90"/>
      <c r="AO710" s="90"/>
      <c r="AP710" s="90"/>
      <c r="AQ710" s="90"/>
      <c r="AR710" s="90"/>
      <c r="AS710" s="90"/>
      <c r="AT710" s="90"/>
      <c r="AU710" s="90"/>
      <c r="AV710" s="102"/>
      <c r="AW710" s="106"/>
      <c r="AX710" s="93"/>
      <c r="AY710" s="106"/>
      <c r="AZ710" s="93"/>
      <c r="BA710" s="106"/>
      <c r="BB710" s="93"/>
      <c r="BC710" s="106"/>
      <c r="BD710" s="93"/>
      <c r="BE710" s="106"/>
      <c r="BF710" s="93"/>
      <c r="BG710" s="106"/>
      <c r="BH710" s="98"/>
      <c r="BI710" s="93" t="s">
        <v>2732</v>
      </c>
      <c r="BJ710" s="131">
        <v>9999</v>
      </c>
      <c r="BK710" s="93"/>
      <c r="BL710" s="132"/>
      <c r="BM710" s="93" t="s">
        <v>2762</v>
      </c>
      <c r="BN710" s="93" t="s">
        <v>2744</v>
      </c>
      <c r="BO710" s="93"/>
      <c r="BP710" s="93"/>
      <c r="BQ710" s="93"/>
      <c r="BR710" s="93"/>
      <c r="BS710" s="93"/>
      <c r="BT710" s="98"/>
      <c r="BU710" s="128">
        <v>2817694</v>
      </c>
      <c r="BV710" s="128">
        <v>1186011</v>
      </c>
      <c r="BW710" s="82" t="s">
        <v>48</v>
      </c>
      <c r="BX710" s="35" t="s">
        <v>49</v>
      </c>
      <c r="BY710" s="82" t="s">
        <v>26</v>
      </c>
      <c r="BZ710" s="50" t="s">
        <v>1746</v>
      </c>
      <c r="CA710" s="49">
        <v>323</v>
      </c>
      <c r="CB710" s="35">
        <v>312</v>
      </c>
      <c r="CC710" s="35">
        <v>304.3</v>
      </c>
      <c r="CD710" s="35">
        <v>294</v>
      </c>
      <c r="CE710" s="35">
        <v>0</v>
      </c>
      <c r="CF710" s="35">
        <v>0</v>
      </c>
      <c r="CG710" s="35">
        <v>0</v>
      </c>
      <c r="CH710" s="51">
        <v>0</v>
      </c>
    </row>
    <row r="711" spans="1:86" ht="13" x14ac:dyDescent="0.3">
      <c r="A711" s="34">
        <v>800500</v>
      </c>
      <c r="B711" s="35" t="s">
        <v>1704</v>
      </c>
      <c r="C711" s="35" t="s">
        <v>1705</v>
      </c>
      <c r="D711" s="35" t="s">
        <v>1676</v>
      </c>
      <c r="E711" s="36" t="s">
        <v>22</v>
      </c>
      <c r="F711" s="37" t="s">
        <v>23</v>
      </c>
      <c r="G711" s="139" t="s">
        <v>24</v>
      </c>
      <c r="H711" s="144">
        <v>1</v>
      </c>
      <c r="I711" s="49" t="s">
        <v>25</v>
      </c>
      <c r="J711" s="38" t="s">
        <v>26</v>
      </c>
      <c r="K711" s="39"/>
      <c r="L711" s="40">
        <v>1.5</v>
      </c>
      <c r="M711" s="41">
        <v>1.94</v>
      </c>
      <c r="N711" s="124">
        <f>M711*H711</f>
        <v>1.94</v>
      </c>
      <c r="O711" s="42">
        <v>1.83</v>
      </c>
      <c r="P711" s="124">
        <f>O711*H711</f>
        <v>1.83</v>
      </c>
      <c r="Q711" s="43">
        <v>7</v>
      </c>
      <c r="R711" s="44">
        <v>3</v>
      </c>
      <c r="S711" s="45">
        <v>4</v>
      </c>
      <c r="T711" s="124">
        <f>Q711*H711</f>
        <v>7</v>
      </c>
      <c r="U711" s="40">
        <v>0</v>
      </c>
      <c r="V711" s="35">
        <v>0</v>
      </c>
      <c r="W711" s="41">
        <v>0</v>
      </c>
      <c r="X711" s="46">
        <v>0</v>
      </c>
      <c r="Y711" s="47">
        <v>0</v>
      </c>
      <c r="Z711" s="48">
        <v>0</v>
      </c>
      <c r="AA711" s="124">
        <f>X711*H711</f>
        <v>0</v>
      </c>
      <c r="AB711" s="49">
        <v>1903</v>
      </c>
      <c r="AC711" s="50">
        <v>2024</v>
      </c>
      <c r="AD711" s="86">
        <v>1194</v>
      </c>
      <c r="AE711" s="116" t="s">
        <v>23</v>
      </c>
      <c r="AF711" s="116">
        <v>100</v>
      </c>
      <c r="AG711" s="116"/>
      <c r="AH711" s="116"/>
      <c r="AI711" s="116"/>
      <c r="AJ711" s="120"/>
      <c r="AK711" s="90" t="s">
        <v>1704</v>
      </c>
      <c r="AL711" s="90"/>
      <c r="AM711" s="90"/>
      <c r="AN711" s="90"/>
      <c r="AO711" s="90"/>
      <c r="AP711" s="90"/>
      <c r="AQ711" s="90"/>
      <c r="AR711" s="90"/>
      <c r="AS711" s="90"/>
      <c r="AT711" s="90"/>
      <c r="AU711" s="90"/>
      <c r="AV711" s="102"/>
      <c r="AW711" s="106" t="s">
        <v>1140</v>
      </c>
      <c r="AX711" s="93" t="s">
        <v>2709</v>
      </c>
      <c r="AY711" s="106"/>
      <c r="AZ711" s="93"/>
      <c r="BA711" s="106"/>
      <c r="BB711" s="93"/>
      <c r="BC711" s="106"/>
      <c r="BD711" s="93"/>
      <c r="BE711" s="106"/>
      <c r="BF711" s="93"/>
      <c r="BG711" s="106"/>
      <c r="BH711" s="98"/>
      <c r="BI711" s="93" t="s">
        <v>2729</v>
      </c>
      <c r="BJ711" s="131">
        <v>9999</v>
      </c>
      <c r="BK711" s="93"/>
      <c r="BL711" s="132"/>
      <c r="BM711" s="93" t="s">
        <v>3174</v>
      </c>
      <c r="BN711" s="93" t="s">
        <v>3175</v>
      </c>
      <c r="BO711" s="93" t="s">
        <v>3176</v>
      </c>
      <c r="BP711" s="93"/>
      <c r="BQ711" s="93"/>
      <c r="BR711" s="93"/>
      <c r="BS711" s="93"/>
      <c r="BT711" s="98"/>
      <c r="BU711" s="128">
        <v>2818227</v>
      </c>
      <c r="BV711" s="128">
        <v>1185894</v>
      </c>
      <c r="BW711" s="82" t="s">
        <v>27</v>
      </c>
      <c r="BX711" s="35" t="s">
        <v>28</v>
      </c>
      <c r="BY711" s="82"/>
      <c r="BZ711" s="50"/>
      <c r="CA711" s="49">
        <v>87</v>
      </c>
      <c r="CB711" s="35">
        <v>84.4</v>
      </c>
      <c r="CC711" s="35">
        <v>80</v>
      </c>
      <c r="CD711" s="35">
        <v>77.599999999999994</v>
      </c>
      <c r="CE711" s="35">
        <v>0</v>
      </c>
      <c r="CF711" s="35">
        <v>0</v>
      </c>
      <c r="CG711" s="35">
        <v>0</v>
      </c>
      <c r="CH711" s="51">
        <v>0</v>
      </c>
    </row>
    <row r="712" spans="1:86" ht="13" x14ac:dyDescent="0.3">
      <c r="A712" s="34">
        <v>800550</v>
      </c>
      <c r="B712" s="35" t="s">
        <v>1706</v>
      </c>
      <c r="C712" s="35" t="s">
        <v>1707</v>
      </c>
      <c r="D712" s="35" t="s">
        <v>1708</v>
      </c>
      <c r="E712" s="36" t="s">
        <v>22</v>
      </c>
      <c r="F712" s="37" t="s">
        <v>23</v>
      </c>
      <c r="G712" s="139" t="s">
        <v>24</v>
      </c>
      <c r="H712" s="144">
        <v>1</v>
      </c>
      <c r="I712" s="49" t="s">
        <v>25</v>
      </c>
      <c r="J712" s="38" t="s">
        <v>26</v>
      </c>
      <c r="K712" s="39"/>
      <c r="L712" s="40">
        <v>0.06</v>
      </c>
      <c r="M712" s="41">
        <v>0.3</v>
      </c>
      <c r="N712" s="124">
        <f>M712*H712</f>
        <v>0.3</v>
      </c>
      <c r="O712" s="42">
        <v>0.3</v>
      </c>
      <c r="P712" s="124">
        <f>O712*H712</f>
        <v>0.3</v>
      </c>
      <c r="Q712" s="43">
        <v>0.98</v>
      </c>
      <c r="R712" s="44">
        <v>0.23</v>
      </c>
      <c r="S712" s="45">
        <v>0.75</v>
      </c>
      <c r="T712" s="124">
        <f>Q712*H712</f>
        <v>0.98</v>
      </c>
      <c r="U712" s="40">
        <v>0</v>
      </c>
      <c r="V712" s="35">
        <v>0</v>
      </c>
      <c r="W712" s="41">
        <v>0</v>
      </c>
      <c r="X712" s="46">
        <v>0</v>
      </c>
      <c r="Y712" s="47">
        <v>0</v>
      </c>
      <c r="Z712" s="48">
        <v>0</v>
      </c>
      <c r="AA712" s="124">
        <f>X712*H712</f>
        <v>0</v>
      </c>
      <c r="AB712" s="49">
        <v>1994</v>
      </c>
      <c r="AC712" s="50">
        <v>1994</v>
      </c>
      <c r="AD712" s="86">
        <v>1215</v>
      </c>
      <c r="AE712" s="116" t="s">
        <v>23</v>
      </c>
      <c r="AF712" s="116">
        <v>100</v>
      </c>
      <c r="AG712" s="116"/>
      <c r="AH712" s="116"/>
      <c r="AI712" s="116"/>
      <c r="AJ712" s="120"/>
      <c r="AK712" s="90" t="s">
        <v>2594</v>
      </c>
      <c r="AL712" s="90"/>
      <c r="AM712" s="90"/>
      <c r="AN712" s="90"/>
      <c r="AO712" s="90"/>
      <c r="AP712" s="90"/>
      <c r="AQ712" s="90"/>
      <c r="AR712" s="90"/>
      <c r="AS712" s="90"/>
      <c r="AT712" s="90"/>
      <c r="AU712" s="90"/>
      <c r="AV712" s="102"/>
      <c r="AW712" s="106"/>
      <c r="AX712" s="93"/>
      <c r="AY712" s="106"/>
      <c r="AZ712" s="93"/>
      <c r="BA712" s="106"/>
      <c r="BB712" s="93"/>
      <c r="BC712" s="106"/>
      <c r="BD712" s="93"/>
      <c r="BE712" s="106"/>
      <c r="BF712" s="93"/>
      <c r="BG712" s="106"/>
      <c r="BH712" s="98"/>
      <c r="BI712" s="93" t="s">
        <v>2732</v>
      </c>
      <c r="BJ712" s="131">
        <v>9999</v>
      </c>
      <c r="BK712" s="93"/>
      <c r="BL712" s="132"/>
      <c r="BM712" s="93" t="s">
        <v>2762</v>
      </c>
      <c r="BN712" s="93"/>
      <c r="BO712" s="93"/>
      <c r="BP712" s="93"/>
      <c r="BQ712" s="93"/>
      <c r="BR712" s="93"/>
      <c r="BS712" s="93"/>
      <c r="BT712" s="98"/>
      <c r="BU712" s="128">
        <v>2828476</v>
      </c>
      <c r="BV712" s="128">
        <v>1195386</v>
      </c>
      <c r="BW712" s="82" t="s">
        <v>48</v>
      </c>
      <c r="BX712" s="35" t="s">
        <v>49</v>
      </c>
      <c r="BY712" s="82" t="s">
        <v>26</v>
      </c>
      <c r="BZ712" s="50" t="s">
        <v>1746</v>
      </c>
      <c r="CA712" s="49">
        <v>739</v>
      </c>
      <c r="CB712" s="35">
        <v>734</v>
      </c>
      <c r="CC712" s="35">
        <v>688</v>
      </c>
      <c r="CD712" s="35">
        <v>682.4</v>
      </c>
      <c r="CE712" s="35">
        <v>0</v>
      </c>
      <c r="CF712" s="35">
        <v>0</v>
      </c>
      <c r="CG712" s="35">
        <v>0</v>
      </c>
      <c r="CH712" s="51">
        <v>0</v>
      </c>
    </row>
    <row r="713" spans="1:86" ht="13" x14ac:dyDescent="0.3">
      <c r="A713" s="34">
        <v>800575</v>
      </c>
      <c r="B713" s="35" t="s">
        <v>1709</v>
      </c>
      <c r="C713" s="35" t="s">
        <v>1710</v>
      </c>
      <c r="D713" s="35" t="s">
        <v>1711</v>
      </c>
      <c r="E713" s="36" t="s">
        <v>22</v>
      </c>
      <c r="F713" s="37" t="s">
        <v>23</v>
      </c>
      <c r="G713" s="139" t="s">
        <v>24</v>
      </c>
      <c r="H713" s="144">
        <v>1</v>
      </c>
      <c r="I713" s="49" t="s">
        <v>25</v>
      </c>
      <c r="J713" s="38" t="s">
        <v>26</v>
      </c>
      <c r="K713" s="39"/>
      <c r="L713" s="40">
        <v>0.11</v>
      </c>
      <c r="M713" s="41">
        <v>0.46</v>
      </c>
      <c r="N713" s="124">
        <f>M713*H713</f>
        <v>0.46</v>
      </c>
      <c r="O713" s="42">
        <v>0.44</v>
      </c>
      <c r="P713" s="124">
        <f>O713*H713</f>
        <v>0.44</v>
      </c>
      <c r="Q713" s="43">
        <v>1.75</v>
      </c>
      <c r="R713" s="44">
        <v>0.25</v>
      </c>
      <c r="S713" s="45">
        <v>1.5</v>
      </c>
      <c r="T713" s="124">
        <f>Q713*H713</f>
        <v>1.75</v>
      </c>
      <c r="U713" s="40">
        <v>0</v>
      </c>
      <c r="V713" s="35">
        <v>0</v>
      </c>
      <c r="W713" s="41">
        <v>0</v>
      </c>
      <c r="X713" s="46">
        <v>0</v>
      </c>
      <c r="Y713" s="47">
        <v>0</v>
      </c>
      <c r="Z713" s="48">
        <v>0</v>
      </c>
      <c r="AA713" s="124">
        <f>X713*H713</f>
        <v>0</v>
      </c>
      <c r="AB713" s="49">
        <v>2017</v>
      </c>
      <c r="AC713" s="50"/>
      <c r="AD713" s="86">
        <v>1679</v>
      </c>
      <c r="AE713" s="116" t="s">
        <v>23</v>
      </c>
      <c r="AF713" s="116">
        <v>100</v>
      </c>
      <c r="AG713" s="116"/>
      <c r="AH713" s="116"/>
      <c r="AI713" s="116"/>
      <c r="AJ713" s="120"/>
      <c r="AK713" s="90" t="s">
        <v>2595</v>
      </c>
      <c r="AL713" s="90"/>
      <c r="AM713" s="90"/>
      <c r="AN713" s="90"/>
      <c r="AO713" s="90"/>
      <c r="AP713" s="90"/>
      <c r="AQ713" s="90"/>
      <c r="AR713" s="90"/>
      <c r="AS713" s="90"/>
      <c r="AT713" s="90"/>
      <c r="AU713" s="90"/>
      <c r="AV713" s="102"/>
      <c r="AW713" s="106"/>
      <c r="AX713" s="93"/>
      <c r="AY713" s="106"/>
      <c r="AZ713" s="93"/>
      <c r="BA713" s="106"/>
      <c r="BB713" s="93"/>
      <c r="BC713" s="106"/>
      <c r="BD713" s="93"/>
      <c r="BE713" s="106"/>
      <c r="BF713" s="93"/>
      <c r="BG713" s="106"/>
      <c r="BH713" s="98"/>
      <c r="BI713" s="93" t="s">
        <v>2727</v>
      </c>
      <c r="BJ713" s="110">
        <v>2077</v>
      </c>
      <c r="BK713" s="93"/>
      <c r="BL713" s="132"/>
      <c r="BM713" s="93" t="s">
        <v>2744</v>
      </c>
      <c r="BN713" s="93"/>
      <c r="BO713" s="93"/>
      <c r="BP713" s="93"/>
      <c r="BQ713" s="93"/>
      <c r="BR713" s="93"/>
      <c r="BS713" s="93"/>
      <c r="BT713" s="98"/>
      <c r="BU713" s="128">
        <v>2825334</v>
      </c>
      <c r="BV713" s="128">
        <v>1205071</v>
      </c>
      <c r="BW713" s="82" t="s">
        <v>48</v>
      </c>
      <c r="BX713" s="35" t="s">
        <v>49</v>
      </c>
      <c r="BY713" s="82" t="s">
        <v>1140</v>
      </c>
      <c r="BZ713" s="50" t="s">
        <v>1744</v>
      </c>
      <c r="CA713" s="49">
        <v>545</v>
      </c>
      <c r="CB713" s="35">
        <v>543</v>
      </c>
      <c r="CC713" s="35">
        <v>0</v>
      </c>
      <c r="CD713" s="35">
        <v>0</v>
      </c>
      <c r="CE713" s="35">
        <v>0</v>
      </c>
      <c r="CF713" s="35">
        <v>0</v>
      </c>
      <c r="CG713" s="35">
        <v>0</v>
      </c>
      <c r="CH713" s="51">
        <v>0</v>
      </c>
    </row>
    <row r="714" spans="1:86" ht="13" x14ac:dyDescent="0.3">
      <c r="A714" s="34">
        <v>800600</v>
      </c>
      <c r="B714" s="35" t="s">
        <v>1712</v>
      </c>
      <c r="C714" s="35" t="s">
        <v>1713</v>
      </c>
      <c r="D714" s="35" t="s">
        <v>1711</v>
      </c>
      <c r="E714" s="36" t="s">
        <v>22</v>
      </c>
      <c r="F714" s="37" t="s">
        <v>23</v>
      </c>
      <c r="G714" s="139" t="s">
        <v>24</v>
      </c>
      <c r="H714" s="144">
        <v>1</v>
      </c>
      <c r="I714" s="49" t="s">
        <v>25</v>
      </c>
      <c r="J714" s="38" t="s">
        <v>26</v>
      </c>
      <c r="K714" s="39"/>
      <c r="L714" s="40">
        <v>0.7</v>
      </c>
      <c r="M714" s="41">
        <v>0.96</v>
      </c>
      <c r="N714" s="124">
        <f>M714*H714</f>
        <v>0.96</v>
      </c>
      <c r="O714" s="42">
        <v>0.95</v>
      </c>
      <c r="P714" s="124">
        <f>O714*H714</f>
        <v>0.95</v>
      </c>
      <c r="Q714" s="43">
        <v>4.7</v>
      </c>
      <c r="R714" s="44">
        <v>1.6</v>
      </c>
      <c r="S714" s="45">
        <v>3.1</v>
      </c>
      <c r="T714" s="124">
        <f>Q714*H714</f>
        <v>4.7</v>
      </c>
      <c r="U714" s="40">
        <v>0</v>
      </c>
      <c r="V714" s="35">
        <v>0</v>
      </c>
      <c r="W714" s="41">
        <v>0</v>
      </c>
      <c r="X714" s="46">
        <v>0</v>
      </c>
      <c r="Y714" s="47">
        <v>0</v>
      </c>
      <c r="Z714" s="48">
        <v>0</v>
      </c>
      <c r="AA714" s="124">
        <f>X714*H714</f>
        <v>0</v>
      </c>
      <c r="AB714" s="49">
        <v>1970</v>
      </c>
      <c r="AC714" s="50">
        <v>1970</v>
      </c>
      <c r="AD714" s="86">
        <v>1512.35</v>
      </c>
      <c r="AE714" s="116" t="s">
        <v>23</v>
      </c>
      <c r="AF714" s="116">
        <v>100</v>
      </c>
      <c r="AG714" s="116"/>
      <c r="AH714" s="116"/>
      <c r="AI714" s="116"/>
      <c r="AJ714" s="120"/>
      <c r="AK714" s="90" t="s">
        <v>2596</v>
      </c>
      <c r="AL714" s="90"/>
      <c r="AM714" s="90"/>
      <c r="AN714" s="90"/>
      <c r="AO714" s="90"/>
      <c r="AP714" s="90"/>
      <c r="AQ714" s="90"/>
      <c r="AR714" s="90"/>
      <c r="AS714" s="90"/>
      <c r="AT714" s="90"/>
      <c r="AU714" s="90"/>
      <c r="AV714" s="102"/>
      <c r="AW714" s="106"/>
      <c r="AX714" s="93"/>
      <c r="AY714" s="106"/>
      <c r="AZ714" s="93"/>
      <c r="BA714" s="106"/>
      <c r="BB714" s="93"/>
      <c r="BC714" s="106"/>
      <c r="BD714" s="93"/>
      <c r="BE714" s="106"/>
      <c r="BF714" s="93"/>
      <c r="BG714" s="106"/>
      <c r="BH714" s="98"/>
      <c r="BI714" s="93" t="s">
        <v>2727</v>
      </c>
      <c r="BJ714" s="131">
        <v>9999</v>
      </c>
      <c r="BK714" s="93"/>
      <c r="BL714" s="132"/>
      <c r="BM714" s="93"/>
      <c r="BN714" s="93"/>
      <c r="BO714" s="93"/>
      <c r="BP714" s="93"/>
      <c r="BQ714" s="93"/>
      <c r="BR714" s="93"/>
      <c r="BS714" s="93"/>
      <c r="BT714" s="98"/>
      <c r="BU714" s="128">
        <v>2826994</v>
      </c>
      <c r="BV714" s="128">
        <v>1205344</v>
      </c>
      <c r="BW714" s="82" t="s">
        <v>27</v>
      </c>
      <c r="BX714" s="35" t="s">
        <v>28</v>
      </c>
      <c r="BY714" s="82"/>
      <c r="BZ714" s="50"/>
      <c r="CA714" s="49">
        <v>171</v>
      </c>
      <c r="CB714" s="35">
        <v>166.65</v>
      </c>
      <c r="CC714" s="35">
        <v>148.19999999999999</v>
      </c>
      <c r="CD714" s="35">
        <v>144.4</v>
      </c>
      <c r="CE714" s="35">
        <v>0</v>
      </c>
      <c r="CF714" s="35">
        <v>0</v>
      </c>
      <c r="CG714" s="35">
        <v>0</v>
      </c>
      <c r="CH714" s="51">
        <v>0</v>
      </c>
    </row>
    <row r="715" spans="1:86" ht="13" x14ac:dyDescent="0.3">
      <c r="A715" s="159">
        <v>800700</v>
      </c>
      <c r="B715" s="160" t="s">
        <v>1714</v>
      </c>
      <c r="C715" s="160" t="s">
        <v>1715</v>
      </c>
      <c r="D715" s="160" t="s">
        <v>1716</v>
      </c>
      <c r="E715" s="161" t="s">
        <v>22</v>
      </c>
      <c r="F715" s="162" t="s">
        <v>23</v>
      </c>
      <c r="G715" s="139" t="s">
        <v>24</v>
      </c>
      <c r="H715" s="144">
        <v>1</v>
      </c>
      <c r="I715" s="198" t="s">
        <v>175</v>
      </c>
      <c r="J715" s="164" t="s">
        <v>26</v>
      </c>
      <c r="K715" s="165"/>
      <c r="L715" s="40">
        <v>2.4700000000000002</v>
      </c>
      <c r="M715" s="166">
        <v>2.4</v>
      </c>
      <c r="N715" s="124">
        <f>M715*H715</f>
        <v>2.4</v>
      </c>
      <c r="O715" s="93">
        <v>2.4300000000000002</v>
      </c>
      <c r="P715" s="124">
        <f>O715*H715</f>
        <v>2.4300000000000002</v>
      </c>
      <c r="Q715" s="167">
        <v>3.7</v>
      </c>
      <c r="R715" s="168">
        <v>1.6</v>
      </c>
      <c r="S715" s="169">
        <v>2.1</v>
      </c>
      <c r="T715" s="124">
        <f>Q715*H715</f>
        <v>3.7</v>
      </c>
      <c r="U715" s="40">
        <v>0</v>
      </c>
      <c r="V715" s="160">
        <v>0</v>
      </c>
      <c r="W715" s="166">
        <v>0</v>
      </c>
      <c r="X715" s="170">
        <v>0</v>
      </c>
      <c r="Y715" s="171">
        <v>0</v>
      </c>
      <c r="Z715" s="172">
        <v>0</v>
      </c>
      <c r="AA715" s="124">
        <f>X715*H715</f>
        <v>0</v>
      </c>
      <c r="AB715" s="173">
        <v>1969</v>
      </c>
      <c r="AC715" s="61">
        <v>2027</v>
      </c>
      <c r="AD715" s="175">
        <v>1694.9</v>
      </c>
      <c r="AE715" s="106" t="s">
        <v>23</v>
      </c>
      <c r="AF715" s="106">
        <v>100</v>
      </c>
      <c r="AG715" s="106"/>
      <c r="AH715" s="106"/>
      <c r="AI715" s="106"/>
      <c r="AJ715" s="176"/>
      <c r="AK715" s="90" t="s">
        <v>2597</v>
      </c>
      <c r="AL715" s="90" t="s">
        <v>2598</v>
      </c>
      <c r="AM715" s="90"/>
      <c r="AN715" s="90"/>
      <c r="AO715" s="90"/>
      <c r="AP715" s="90"/>
      <c r="AQ715" s="90"/>
      <c r="AR715" s="90"/>
      <c r="AS715" s="90"/>
      <c r="AT715" s="90"/>
      <c r="AU715" s="90"/>
      <c r="AV715" s="102"/>
      <c r="AW715" s="106"/>
      <c r="AX715" s="93"/>
      <c r="AY715" s="106"/>
      <c r="AZ715" s="93"/>
      <c r="BA715" s="106"/>
      <c r="BB715" s="93"/>
      <c r="BC715" s="106"/>
      <c r="BD715" s="93"/>
      <c r="BE715" s="106"/>
      <c r="BF715" s="93"/>
      <c r="BG715" s="106"/>
      <c r="BH715" s="98"/>
      <c r="BI715" s="93" t="s">
        <v>2727</v>
      </c>
      <c r="BJ715" s="110">
        <v>2050</v>
      </c>
      <c r="BK715" s="93"/>
      <c r="BL715" s="132"/>
      <c r="BM715" s="93" t="s">
        <v>3177</v>
      </c>
      <c r="BN715" s="93"/>
      <c r="BO715" s="93"/>
      <c r="BP715" s="93"/>
      <c r="BQ715" s="93"/>
      <c r="BR715" s="93"/>
      <c r="BS715" s="93"/>
      <c r="BT715" s="98"/>
      <c r="BU715" s="177">
        <v>2810966</v>
      </c>
      <c r="BV715" s="177">
        <v>1167281</v>
      </c>
      <c r="BW715" s="178" t="s">
        <v>48</v>
      </c>
      <c r="BX715" s="160" t="s">
        <v>49</v>
      </c>
      <c r="BY715" s="178" t="s">
        <v>349</v>
      </c>
      <c r="BZ715" s="174" t="s">
        <v>1745</v>
      </c>
      <c r="CA715" s="173">
        <v>114.2</v>
      </c>
      <c r="CB715" s="160">
        <v>45.5</v>
      </c>
      <c r="CC715" s="160">
        <v>104.7</v>
      </c>
      <c r="CD715" s="160">
        <v>41.1</v>
      </c>
      <c r="CE715" s="160">
        <v>0</v>
      </c>
      <c r="CF715" s="160">
        <v>0</v>
      </c>
      <c r="CG715" s="160">
        <v>0</v>
      </c>
      <c r="CH715" s="179">
        <v>0</v>
      </c>
    </row>
    <row r="716" spans="1:86" ht="13" x14ac:dyDescent="0.3">
      <c r="A716" s="34">
        <v>800800</v>
      </c>
      <c r="B716" s="35" t="s">
        <v>1717</v>
      </c>
      <c r="C716" s="35" t="s">
        <v>1718</v>
      </c>
      <c r="D716" s="35" t="s">
        <v>1716</v>
      </c>
      <c r="E716" s="57" t="s">
        <v>101</v>
      </c>
      <c r="F716" s="37" t="s">
        <v>23</v>
      </c>
      <c r="G716" s="139" t="s">
        <v>24</v>
      </c>
      <c r="H716" s="144">
        <v>1</v>
      </c>
      <c r="I716" s="49" t="s">
        <v>25</v>
      </c>
      <c r="J716" s="38" t="s">
        <v>26</v>
      </c>
      <c r="K716" s="39" t="s">
        <v>69</v>
      </c>
      <c r="L716" s="40">
        <v>35</v>
      </c>
      <c r="M716" s="41">
        <v>52</v>
      </c>
      <c r="N716" s="124">
        <f>M716*H716</f>
        <v>52</v>
      </c>
      <c r="O716" s="42">
        <v>50</v>
      </c>
      <c r="P716" s="124">
        <f>O716*H716</f>
        <v>50</v>
      </c>
      <c r="Q716" s="43">
        <v>88.9</v>
      </c>
      <c r="R716" s="44">
        <v>66</v>
      </c>
      <c r="S716" s="45">
        <v>22.9</v>
      </c>
      <c r="T716" s="124">
        <f>Q716*H716</f>
        <v>88.9</v>
      </c>
      <c r="U716" s="40">
        <v>26.2</v>
      </c>
      <c r="V716" s="35">
        <v>50</v>
      </c>
      <c r="W716" s="41">
        <v>47</v>
      </c>
      <c r="X716" s="56">
        <v>57.35</v>
      </c>
      <c r="Y716" s="47">
        <v>15.75</v>
      </c>
      <c r="Z716" s="48">
        <v>41.6</v>
      </c>
      <c r="AA716" s="124">
        <f>X716*H716</f>
        <v>57.35</v>
      </c>
      <c r="AB716" s="49">
        <v>1970</v>
      </c>
      <c r="AC716" s="50">
        <v>1970</v>
      </c>
      <c r="AD716" s="86">
        <v>1591.5</v>
      </c>
      <c r="AE716" s="116" t="s">
        <v>23</v>
      </c>
      <c r="AF716" s="116">
        <v>100</v>
      </c>
      <c r="AG716" s="116"/>
      <c r="AH716" s="116"/>
      <c r="AI716" s="116"/>
      <c r="AJ716" s="120"/>
      <c r="AK716" s="90" t="s">
        <v>2597</v>
      </c>
      <c r="AL716" s="90" t="s">
        <v>2599</v>
      </c>
      <c r="AM716" s="90" t="s">
        <v>2598</v>
      </c>
      <c r="AN716" s="90" t="s">
        <v>2582</v>
      </c>
      <c r="AO716" s="90"/>
      <c r="AP716" s="90"/>
      <c r="AQ716" s="90"/>
      <c r="AR716" s="90"/>
      <c r="AS716" s="90"/>
      <c r="AT716" s="90"/>
      <c r="AU716" s="90"/>
      <c r="AV716" s="102"/>
      <c r="AW716" s="106"/>
      <c r="AX716" s="93"/>
      <c r="AY716" s="106"/>
      <c r="AZ716" s="93"/>
      <c r="BA716" s="106"/>
      <c r="BB716" s="93"/>
      <c r="BC716" s="106"/>
      <c r="BD716" s="93"/>
      <c r="BE716" s="106"/>
      <c r="BF716" s="93"/>
      <c r="BG716" s="106"/>
      <c r="BH716" s="98"/>
      <c r="BI716" s="93" t="s">
        <v>2727</v>
      </c>
      <c r="BJ716" s="110">
        <v>2050</v>
      </c>
      <c r="BK716" s="93"/>
      <c r="BL716" s="132"/>
      <c r="BM716" s="93" t="s">
        <v>3178</v>
      </c>
      <c r="BN716" s="93" t="s">
        <v>3179</v>
      </c>
      <c r="BO716" s="93" t="s">
        <v>3180</v>
      </c>
      <c r="BP716" s="93" t="s">
        <v>3181</v>
      </c>
      <c r="BQ716" s="93" t="s">
        <v>3182</v>
      </c>
      <c r="BR716" s="93" t="s">
        <v>3183</v>
      </c>
      <c r="BS716" s="93" t="s">
        <v>3184</v>
      </c>
      <c r="BT716" s="98"/>
      <c r="BU716" s="128">
        <v>2806973</v>
      </c>
      <c r="BV716" s="128">
        <v>1173233</v>
      </c>
      <c r="BW716" s="82" t="s">
        <v>27</v>
      </c>
      <c r="BX716" s="35" t="s">
        <v>28</v>
      </c>
      <c r="BY716" s="82"/>
      <c r="BZ716" s="50"/>
      <c r="CA716" s="49">
        <v>213.2</v>
      </c>
      <c r="CB716" s="35">
        <v>120.1</v>
      </c>
      <c r="CC716" s="35">
        <v>174.1</v>
      </c>
      <c r="CD716" s="35">
        <v>98.6</v>
      </c>
      <c r="CE716" s="35">
        <v>224.7</v>
      </c>
      <c r="CF716" s="35">
        <v>131.6</v>
      </c>
      <c r="CG716" s="35">
        <v>196.7</v>
      </c>
      <c r="CH716" s="51">
        <v>115.2</v>
      </c>
    </row>
    <row r="717" spans="1:86" ht="13" x14ac:dyDescent="0.3">
      <c r="A717" s="34">
        <v>800900</v>
      </c>
      <c r="B717" s="35" t="s">
        <v>1719</v>
      </c>
      <c r="C717" s="35" t="s">
        <v>1720</v>
      </c>
      <c r="D717" s="35" t="s">
        <v>1716</v>
      </c>
      <c r="E717" s="36" t="s">
        <v>22</v>
      </c>
      <c r="F717" s="37" t="s">
        <v>23</v>
      </c>
      <c r="G717" s="139" t="s">
        <v>24</v>
      </c>
      <c r="H717" s="144">
        <v>1</v>
      </c>
      <c r="I717" s="49" t="s">
        <v>25</v>
      </c>
      <c r="J717" s="38" t="s">
        <v>26</v>
      </c>
      <c r="K717" s="39"/>
      <c r="L717" s="40">
        <v>1.2</v>
      </c>
      <c r="M717" s="41">
        <v>0.47</v>
      </c>
      <c r="N717" s="124">
        <f>M717*H717</f>
        <v>0.47</v>
      </c>
      <c r="O717" s="42">
        <v>0.45</v>
      </c>
      <c r="P717" s="124">
        <f>O717*H717</f>
        <v>0.45</v>
      </c>
      <c r="Q717" s="43">
        <v>1.5</v>
      </c>
      <c r="R717" s="44">
        <v>0.25</v>
      </c>
      <c r="S717" s="45">
        <v>1.25</v>
      </c>
      <c r="T717" s="124">
        <f>Q717*H717</f>
        <v>1.5</v>
      </c>
      <c r="U717" s="40">
        <v>0</v>
      </c>
      <c r="V717" s="35">
        <v>0</v>
      </c>
      <c r="W717" s="41">
        <v>0</v>
      </c>
      <c r="X717" s="46">
        <v>0</v>
      </c>
      <c r="Y717" s="47">
        <v>0</v>
      </c>
      <c r="Z717" s="48">
        <v>0</v>
      </c>
      <c r="AA717" s="124">
        <f>X717*H717</f>
        <v>0</v>
      </c>
      <c r="AB717" s="49">
        <v>1969</v>
      </c>
      <c r="AC717" s="50">
        <v>1969</v>
      </c>
      <c r="AD717" s="86">
        <v>1577</v>
      </c>
      <c r="AE717" s="116" t="s">
        <v>23</v>
      </c>
      <c r="AF717" s="116">
        <v>100</v>
      </c>
      <c r="AG717" s="116"/>
      <c r="AH717" s="116"/>
      <c r="AI717" s="116"/>
      <c r="AJ717" s="120"/>
      <c r="AK717" s="90" t="s">
        <v>2599</v>
      </c>
      <c r="AL717" s="90" t="s">
        <v>2598</v>
      </c>
      <c r="AM717" s="90"/>
      <c r="AN717" s="90"/>
      <c r="AO717" s="90"/>
      <c r="AP717" s="90"/>
      <c r="AQ717" s="90"/>
      <c r="AR717" s="90"/>
      <c r="AS717" s="90"/>
      <c r="AT717" s="90"/>
      <c r="AU717" s="90"/>
      <c r="AV717" s="102"/>
      <c r="AW717" s="106"/>
      <c r="AX717" s="93"/>
      <c r="AY717" s="106"/>
      <c r="AZ717" s="93"/>
      <c r="BA717" s="106"/>
      <c r="BB717" s="93"/>
      <c r="BC717" s="106"/>
      <c r="BD717" s="93"/>
      <c r="BE717" s="106"/>
      <c r="BF717" s="93"/>
      <c r="BG717" s="106"/>
      <c r="BH717" s="98"/>
      <c r="BI717" s="93" t="s">
        <v>2727</v>
      </c>
      <c r="BJ717" s="110">
        <v>2050</v>
      </c>
      <c r="BK717" s="93"/>
      <c r="BL717" s="132"/>
      <c r="BM717" s="93"/>
      <c r="BN717" s="93"/>
      <c r="BO717" s="93"/>
      <c r="BP717" s="93"/>
      <c r="BQ717" s="93"/>
      <c r="BR717" s="93"/>
      <c r="BS717" s="93"/>
      <c r="BT717" s="98"/>
      <c r="BU717" s="128">
        <v>2806970</v>
      </c>
      <c r="BV717" s="128">
        <v>1173248</v>
      </c>
      <c r="BW717" s="82" t="s">
        <v>48</v>
      </c>
      <c r="BX717" s="35" t="s">
        <v>49</v>
      </c>
      <c r="BY717" s="82" t="s">
        <v>349</v>
      </c>
      <c r="BZ717" s="50" t="s">
        <v>1745</v>
      </c>
      <c r="CA717" s="49">
        <v>56.7</v>
      </c>
      <c r="CB717" s="35">
        <v>26.7</v>
      </c>
      <c r="CC717" s="35">
        <v>53</v>
      </c>
      <c r="CD717" s="35">
        <v>25</v>
      </c>
      <c r="CE717" s="35">
        <v>0</v>
      </c>
      <c r="CF717" s="35">
        <v>0</v>
      </c>
      <c r="CG717" s="35">
        <v>0</v>
      </c>
      <c r="CH717" s="51">
        <v>0</v>
      </c>
    </row>
    <row r="718" spans="1:86" ht="13" x14ac:dyDescent="0.3">
      <c r="A718" s="34">
        <v>801000</v>
      </c>
      <c r="B718" s="35" t="s">
        <v>1721</v>
      </c>
      <c r="C718" s="35" t="s">
        <v>1722</v>
      </c>
      <c r="D718" s="35" t="s">
        <v>1676</v>
      </c>
      <c r="E718" s="52" t="s">
        <v>36</v>
      </c>
      <c r="F718" s="37" t="s">
        <v>23</v>
      </c>
      <c r="G718" s="139" t="s">
        <v>24</v>
      </c>
      <c r="H718" s="144">
        <v>1</v>
      </c>
      <c r="I718" s="49" t="s">
        <v>25</v>
      </c>
      <c r="J718" s="38" t="s">
        <v>26</v>
      </c>
      <c r="K718" s="39"/>
      <c r="L718" s="40">
        <v>72</v>
      </c>
      <c r="M718" s="41">
        <v>288</v>
      </c>
      <c r="N718" s="124">
        <f>M718*H718</f>
        <v>288</v>
      </c>
      <c r="O718" s="42">
        <v>288</v>
      </c>
      <c r="P718" s="124">
        <f>O718*H718</f>
        <v>288</v>
      </c>
      <c r="Q718" s="43">
        <v>969.3</v>
      </c>
      <c r="R718" s="44">
        <v>366</v>
      </c>
      <c r="S718" s="45">
        <v>603.29999999999995</v>
      </c>
      <c r="T718" s="124">
        <f>Q718*H718</f>
        <v>969.3</v>
      </c>
      <c r="U718" s="40">
        <v>0</v>
      </c>
      <c r="V718" s="35">
        <v>0</v>
      </c>
      <c r="W718" s="41">
        <v>0</v>
      </c>
      <c r="X718" s="46">
        <v>0</v>
      </c>
      <c r="Y718" s="47">
        <v>0</v>
      </c>
      <c r="Z718" s="48">
        <v>0</v>
      </c>
      <c r="AA718" s="124">
        <f>X718*H718</f>
        <v>0</v>
      </c>
      <c r="AB718" s="49">
        <v>1970</v>
      </c>
      <c r="AC718" s="50">
        <v>1970</v>
      </c>
      <c r="AD718" s="86">
        <v>1138.5</v>
      </c>
      <c r="AE718" s="116" t="s">
        <v>23</v>
      </c>
      <c r="AF718" s="116">
        <v>100</v>
      </c>
      <c r="AG718" s="116"/>
      <c r="AH718" s="116"/>
      <c r="AI718" s="116"/>
      <c r="AJ718" s="120"/>
      <c r="AK718" s="90" t="s">
        <v>2600</v>
      </c>
      <c r="AL718" s="90" t="s">
        <v>1704</v>
      </c>
      <c r="AM718" s="90" t="s">
        <v>2582</v>
      </c>
      <c r="AN718" s="90" t="s">
        <v>2601</v>
      </c>
      <c r="AO718" s="90" t="s">
        <v>2598</v>
      </c>
      <c r="AP718" s="90" t="s">
        <v>2602</v>
      </c>
      <c r="AQ718" s="90" t="s">
        <v>2603</v>
      </c>
      <c r="AR718" s="90" t="s">
        <v>2599</v>
      </c>
      <c r="AS718" s="90"/>
      <c r="AT718" s="90"/>
      <c r="AU718" s="90"/>
      <c r="AV718" s="102"/>
      <c r="AW718" s="106" t="s">
        <v>27</v>
      </c>
      <c r="AX718" s="93" t="s">
        <v>2710</v>
      </c>
      <c r="AY718" s="106"/>
      <c r="AZ718" s="93"/>
      <c r="BA718" s="106"/>
      <c r="BB718" s="93"/>
      <c r="BC718" s="106"/>
      <c r="BD718" s="93"/>
      <c r="BE718" s="106"/>
      <c r="BF718" s="93"/>
      <c r="BG718" s="106"/>
      <c r="BH718" s="98"/>
      <c r="BI718" s="93" t="s">
        <v>2727</v>
      </c>
      <c r="BJ718" s="110">
        <v>2050</v>
      </c>
      <c r="BK718" s="93"/>
      <c r="BL718" s="132"/>
      <c r="BM718" s="93"/>
      <c r="BN718" s="93"/>
      <c r="BO718" s="93"/>
      <c r="BP718" s="93"/>
      <c r="BQ718" s="93"/>
      <c r="BR718" s="93"/>
      <c r="BS718" s="93"/>
      <c r="BT718" s="98"/>
      <c r="BU718" s="128">
        <v>2820940</v>
      </c>
      <c r="BV718" s="128">
        <v>1187790</v>
      </c>
      <c r="BW718" s="82" t="s">
        <v>27</v>
      </c>
      <c r="BX718" s="35" t="s">
        <v>28</v>
      </c>
      <c r="BY718" s="82"/>
      <c r="BZ718" s="50"/>
      <c r="CA718" s="49">
        <v>491.5</v>
      </c>
      <c r="CB718" s="35">
        <v>463.4</v>
      </c>
      <c r="CC718" s="35">
        <v>443.3</v>
      </c>
      <c r="CD718" s="35">
        <v>418</v>
      </c>
      <c r="CE718" s="35">
        <v>0</v>
      </c>
      <c r="CF718" s="35">
        <v>0</v>
      </c>
      <c r="CG718" s="35">
        <v>0</v>
      </c>
      <c r="CH718" s="51">
        <v>0</v>
      </c>
    </row>
    <row r="719" spans="1:86" ht="13" x14ac:dyDescent="0.3">
      <c r="A719" s="34">
        <v>801100</v>
      </c>
      <c r="B719" s="35" t="s">
        <v>1723</v>
      </c>
      <c r="C719" s="35" t="s">
        <v>1724</v>
      </c>
      <c r="D719" s="35" t="s">
        <v>1725</v>
      </c>
      <c r="E719" s="52" t="s">
        <v>36</v>
      </c>
      <c r="F719" s="37" t="s">
        <v>23</v>
      </c>
      <c r="G719" s="139" t="s">
        <v>24</v>
      </c>
      <c r="H719" s="144">
        <v>1</v>
      </c>
      <c r="I719" s="49" t="s">
        <v>25</v>
      </c>
      <c r="J719" s="38" t="s">
        <v>26</v>
      </c>
      <c r="K719" s="39"/>
      <c r="L719" s="40">
        <v>93</v>
      </c>
      <c r="M719" s="41">
        <v>80</v>
      </c>
      <c r="N719" s="124">
        <f>M719*H719</f>
        <v>80</v>
      </c>
      <c r="O719" s="42">
        <v>72</v>
      </c>
      <c r="P719" s="124">
        <f>O719*H719</f>
        <v>72</v>
      </c>
      <c r="Q719" s="43">
        <v>281.5</v>
      </c>
      <c r="R719" s="44">
        <v>102.6</v>
      </c>
      <c r="S719" s="45">
        <v>178.9</v>
      </c>
      <c r="T719" s="124">
        <f>Q719*H719</f>
        <v>281.5</v>
      </c>
      <c r="U719" s="40">
        <v>0</v>
      </c>
      <c r="V719" s="35">
        <v>0</v>
      </c>
      <c r="W719" s="41">
        <v>0</v>
      </c>
      <c r="X719" s="46">
        <v>0</v>
      </c>
      <c r="Y719" s="47">
        <v>0</v>
      </c>
      <c r="Z719" s="48">
        <v>0</v>
      </c>
      <c r="AA719" s="124">
        <f>X719*H719</f>
        <v>0</v>
      </c>
      <c r="AB719" s="49">
        <v>1994</v>
      </c>
      <c r="AC719" s="50">
        <v>1994</v>
      </c>
      <c r="AD719" s="86">
        <v>1030.5</v>
      </c>
      <c r="AE719" s="116" t="s">
        <v>23</v>
      </c>
      <c r="AF719" s="116">
        <v>100</v>
      </c>
      <c r="AG719" s="116"/>
      <c r="AH719" s="116"/>
      <c r="AI719" s="116"/>
      <c r="AJ719" s="120"/>
      <c r="AK719" s="90" t="s">
        <v>2582</v>
      </c>
      <c r="AL719" s="90" t="s">
        <v>2604</v>
      </c>
      <c r="AM719" s="90" t="s">
        <v>2605</v>
      </c>
      <c r="AN719" s="90"/>
      <c r="AO719" s="90"/>
      <c r="AP719" s="90"/>
      <c r="AQ719" s="90"/>
      <c r="AR719" s="90"/>
      <c r="AS719" s="90"/>
      <c r="AT719" s="90"/>
      <c r="AU719" s="90"/>
      <c r="AV719" s="102"/>
      <c r="AW719" s="106"/>
      <c r="AX719" s="93"/>
      <c r="AY719" s="106"/>
      <c r="AZ719" s="93"/>
      <c r="BA719" s="106"/>
      <c r="BB719" s="93"/>
      <c r="BC719" s="106"/>
      <c r="BD719" s="93"/>
      <c r="BE719" s="106"/>
      <c r="BF719" s="93"/>
      <c r="BG719" s="106"/>
      <c r="BH719" s="98"/>
      <c r="BI719" s="93" t="s">
        <v>2727</v>
      </c>
      <c r="BJ719" s="110">
        <v>2074</v>
      </c>
      <c r="BK719" s="93"/>
      <c r="BL719" s="132"/>
      <c r="BM719" s="93"/>
      <c r="BN719" s="93"/>
      <c r="BO719" s="93"/>
      <c r="BP719" s="93"/>
      <c r="BQ719" s="93"/>
      <c r="BR719" s="93"/>
      <c r="BS719" s="93"/>
      <c r="BT719" s="98"/>
      <c r="BU719" s="128">
        <v>2830603</v>
      </c>
      <c r="BV719" s="128">
        <v>1196718</v>
      </c>
      <c r="BW719" s="82" t="s">
        <v>27</v>
      </c>
      <c r="BX719" s="35" t="s">
        <v>28</v>
      </c>
      <c r="BY719" s="82"/>
      <c r="BZ719" s="50"/>
      <c r="CA719" s="49">
        <v>114</v>
      </c>
      <c r="CB719" s="35">
        <v>101</v>
      </c>
      <c r="CC719" s="35">
        <v>96.6</v>
      </c>
      <c r="CD719" s="35">
        <v>85.6</v>
      </c>
      <c r="CE719" s="35">
        <v>0</v>
      </c>
      <c r="CF719" s="35">
        <v>0</v>
      </c>
      <c r="CG719" s="35">
        <v>0</v>
      </c>
      <c r="CH719" s="51">
        <v>0</v>
      </c>
    </row>
    <row r="720" spans="1:86" ht="13" x14ac:dyDescent="0.3">
      <c r="A720" s="34">
        <v>801140</v>
      </c>
      <c r="B720" s="35" t="s">
        <v>1726</v>
      </c>
      <c r="C720" s="35" t="s">
        <v>1727</v>
      </c>
      <c r="D720" s="35" t="s">
        <v>1728</v>
      </c>
      <c r="E720" s="36" t="s">
        <v>22</v>
      </c>
      <c r="F720" s="37"/>
      <c r="G720" s="140" t="s">
        <v>27</v>
      </c>
      <c r="H720" s="143">
        <v>0.14000000000000001</v>
      </c>
      <c r="I720" s="49" t="s">
        <v>25</v>
      </c>
      <c r="J720" s="38" t="s">
        <v>26</v>
      </c>
      <c r="K720" s="39"/>
      <c r="L720" s="40">
        <v>20</v>
      </c>
      <c r="M720" s="58">
        <v>2.2000000000000002</v>
      </c>
      <c r="N720" s="125">
        <f>M720*H720</f>
        <v>0.30800000000000005</v>
      </c>
      <c r="O720" s="59">
        <v>2.14</v>
      </c>
      <c r="P720" s="125">
        <f>O720*H720</f>
        <v>0.29960000000000003</v>
      </c>
      <c r="Q720" s="60">
        <v>7.84</v>
      </c>
      <c r="R720" s="44">
        <v>2.19</v>
      </c>
      <c r="S720" s="45">
        <v>5.65</v>
      </c>
      <c r="T720" s="125">
        <f>Q720*H720</f>
        <v>1.0976000000000001</v>
      </c>
      <c r="U720" s="40">
        <v>0</v>
      </c>
      <c r="V720" s="35">
        <v>0</v>
      </c>
      <c r="W720" s="41">
        <v>0</v>
      </c>
      <c r="X720" s="46">
        <v>0</v>
      </c>
      <c r="Y720" s="47">
        <v>0</v>
      </c>
      <c r="Z720" s="48">
        <v>0</v>
      </c>
      <c r="AA720" s="126">
        <f>X720*H720</f>
        <v>0</v>
      </c>
      <c r="AB720" s="49">
        <v>2021</v>
      </c>
      <c r="AC720" s="50"/>
      <c r="AD720" s="86">
        <v>1010</v>
      </c>
      <c r="AE720" s="116" t="s">
        <v>23</v>
      </c>
      <c r="AF720" s="116">
        <v>14</v>
      </c>
      <c r="AG720" s="116"/>
      <c r="AH720" s="116"/>
      <c r="AI720" s="116"/>
      <c r="AJ720" s="120"/>
      <c r="AK720" s="90" t="s">
        <v>2582</v>
      </c>
      <c r="AL720" s="90" t="s">
        <v>2606</v>
      </c>
      <c r="AM720" s="90"/>
      <c r="AN720" s="90"/>
      <c r="AO720" s="90"/>
      <c r="AP720" s="90"/>
      <c r="AQ720" s="90"/>
      <c r="AR720" s="90"/>
      <c r="AS720" s="90"/>
      <c r="AT720" s="90"/>
      <c r="AU720" s="90"/>
      <c r="AV720" s="102"/>
      <c r="AW720" s="106"/>
      <c r="AX720" s="93"/>
      <c r="AY720" s="106"/>
      <c r="AZ720" s="93"/>
      <c r="BA720" s="106"/>
      <c r="BB720" s="93"/>
      <c r="BC720" s="106"/>
      <c r="BD720" s="93"/>
      <c r="BE720" s="106"/>
      <c r="BF720" s="93"/>
      <c r="BG720" s="106"/>
      <c r="BH720" s="98"/>
      <c r="BI720" s="93" t="s">
        <v>2727</v>
      </c>
      <c r="BJ720" s="110">
        <v>2103</v>
      </c>
      <c r="BK720" s="93"/>
      <c r="BL720" s="132"/>
      <c r="BM720" s="93" t="s">
        <v>2744</v>
      </c>
      <c r="BN720" s="93"/>
      <c r="BO720" s="93"/>
      <c r="BP720" s="93"/>
      <c r="BQ720" s="93"/>
      <c r="BR720" s="93"/>
      <c r="BS720" s="93"/>
      <c r="BT720" s="98"/>
      <c r="BU720" s="128">
        <v>2831482</v>
      </c>
      <c r="BV720" s="128">
        <v>1199365</v>
      </c>
      <c r="BW720" s="82" t="s">
        <v>48</v>
      </c>
      <c r="BX720" s="35" t="s">
        <v>49</v>
      </c>
      <c r="BY720" s="82" t="s">
        <v>349</v>
      </c>
      <c r="BZ720" s="50" t="s">
        <v>1745</v>
      </c>
      <c r="CA720" s="49">
        <v>14.4</v>
      </c>
      <c r="CB720" s="35">
        <v>10.4</v>
      </c>
      <c r="CC720" s="35">
        <v>13.3</v>
      </c>
      <c r="CD720" s="35">
        <v>9.6</v>
      </c>
      <c r="CE720" s="35">
        <v>0</v>
      </c>
      <c r="CF720" s="35">
        <v>0</v>
      </c>
      <c r="CG720" s="35">
        <v>0</v>
      </c>
      <c r="CH720" s="51">
        <v>0</v>
      </c>
    </row>
    <row r="721" spans="1:86" ht="13" x14ac:dyDescent="0.3">
      <c r="A721" s="34">
        <v>801150</v>
      </c>
      <c r="B721" s="35" t="s">
        <v>1729</v>
      </c>
      <c r="C721" s="35" t="s">
        <v>1727</v>
      </c>
      <c r="D721" s="35" t="s">
        <v>1730</v>
      </c>
      <c r="E721" s="36" t="s">
        <v>22</v>
      </c>
      <c r="F721" s="37"/>
      <c r="G721" s="140" t="s">
        <v>27</v>
      </c>
      <c r="H721" s="143">
        <v>0.14000000000000001</v>
      </c>
      <c r="I721" s="49" t="s">
        <v>25</v>
      </c>
      <c r="J721" s="38" t="s">
        <v>26</v>
      </c>
      <c r="K721" s="39"/>
      <c r="L721" s="40">
        <v>75</v>
      </c>
      <c r="M721" s="58">
        <v>98</v>
      </c>
      <c r="N721" s="125">
        <f>M721*H721</f>
        <v>13.72</v>
      </c>
      <c r="O721" s="59">
        <v>95</v>
      </c>
      <c r="P721" s="125">
        <f>O721*H721</f>
        <v>13.3</v>
      </c>
      <c r="Q721" s="60">
        <v>406.46</v>
      </c>
      <c r="R721" s="44">
        <v>119.27</v>
      </c>
      <c r="S721" s="45">
        <v>287.19</v>
      </c>
      <c r="T721" s="125">
        <f>Q721*H721</f>
        <v>56.904400000000003</v>
      </c>
      <c r="U721" s="40">
        <v>0</v>
      </c>
      <c r="V721" s="35">
        <v>0</v>
      </c>
      <c r="W721" s="41">
        <v>0</v>
      </c>
      <c r="X721" s="46">
        <v>0</v>
      </c>
      <c r="Y721" s="47">
        <v>0</v>
      </c>
      <c r="Z721" s="48">
        <v>0</v>
      </c>
      <c r="AA721" s="126">
        <f>X721*H721</f>
        <v>0</v>
      </c>
      <c r="AB721" s="49">
        <v>2022</v>
      </c>
      <c r="AC721" s="50"/>
      <c r="AD721" s="86">
        <v>865.5</v>
      </c>
      <c r="AE721" s="116" t="s">
        <v>23</v>
      </c>
      <c r="AF721" s="116">
        <v>14</v>
      </c>
      <c r="AG721" s="116"/>
      <c r="AH721" s="116"/>
      <c r="AI721" s="116"/>
      <c r="AJ721" s="120"/>
      <c r="AK721" s="90" t="s">
        <v>2582</v>
      </c>
      <c r="AL721" s="90" t="s">
        <v>2606</v>
      </c>
      <c r="AM721" s="90"/>
      <c r="AN721" s="90"/>
      <c r="AO721" s="90"/>
      <c r="AP721" s="90"/>
      <c r="AQ721" s="90"/>
      <c r="AR721" s="90"/>
      <c r="AS721" s="90"/>
      <c r="AT721" s="90"/>
      <c r="AU721" s="90"/>
      <c r="AV721" s="102"/>
      <c r="AW721" s="106"/>
      <c r="AX721" s="93"/>
      <c r="AY721" s="106"/>
      <c r="AZ721" s="93"/>
      <c r="BA721" s="106"/>
      <c r="BB721" s="93"/>
      <c r="BC721" s="106"/>
      <c r="BD721" s="93"/>
      <c r="BE721" s="106"/>
      <c r="BF721" s="93"/>
      <c r="BG721" s="106"/>
      <c r="BH721" s="98"/>
      <c r="BI721" s="93" t="s">
        <v>2727</v>
      </c>
      <c r="BJ721" s="110">
        <v>2103</v>
      </c>
      <c r="BK721" s="93"/>
      <c r="BL721" s="132"/>
      <c r="BM721" s="93"/>
      <c r="BN721" s="93"/>
      <c r="BO721" s="93"/>
      <c r="BP721" s="93"/>
      <c r="BQ721" s="93"/>
      <c r="BR721" s="93"/>
      <c r="BS721" s="93"/>
      <c r="BT721" s="98"/>
      <c r="BU721" s="128">
        <v>2844830</v>
      </c>
      <c r="BV721" s="128">
        <v>1217360</v>
      </c>
      <c r="BW721" s="82" t="s">
        <v>27</v>
      </c>
      <c r="BX721" s="35" t="s">
        <v>28</v>
      </c>
      <c r="BY721" s="82"/>
      <c r="BZ721" s="50"/>
      <c r="CA721" s="49">
        <v>153</v>
      </c>
      <c r="CB721" s="35">
        <v>139.69999999999999</v>
      </c>
      <c r="CC721" s="35">
        <v>132.5</v>
      </c>
      <c r="CD721" s="35">
        <v>121</v>
      </c>
      <c r="CE721" s="35">
        <v>0</v>
      </c>
      <c r="CF721" s="35">
        <v>0</v>
      </c>
      <c r="CG721" s="35">
        <v>0</v>
      </c>
      <c r="CH721" s="51">
        <v>0</v>
      </c>
    </row>
    <row r="722" spans="1:86" ht="13" x14ac:dyDescent="0.3">
      <c r="A722" s="159">
        <v>900100</v>
      </c>
      <c r="B722" s="160" t="s">
        <v>1731</v>
      </c>
      <c r="C722" s="160" t="s">
        <v>1732</v>
      </c>
      <c r="D722" s="160" t="s">
        <v>1733</v>
      </c>
      <c r="E722" s="161" t="s">
        <v>22</v>
      </c>
      <c r="F722" s="162" t="s">
        <v>23</v>
      </c>
      <c r="G722" s="139" t="s">
        <v>24</v>
      </c>
      <c r="H722" s="144">
        <v>1</v>
      </c>
      <c r="I722" s="198" t="s">
        <v>175</v>
      </c>
      <c r="J722" s="164" t="s">
        <v>26</v>
      </c>
      <c r="K722" s="165"/>
      <c r="L722" s="40">
        <v>0.6</v>
      </c>
      <c r="M722" s="166">
        <v>2.29</v>
      </c>
      <c r="N722" s="124">
        <f>M722*H722</f>
        <v>2.29</v>
      </c>
      <c r="O722" s="93">
        <v>1.88</v>
      </c>
      <c r="P722" s="124">
        <f>O722*H722</f>
        <v>1.88</v>
      </c>
      <c r="Q722" s="167">
        <v>11.4</v>
      </c>
      <c r="R722" s="168">
        <v>4.8</v>
      </c>
      <c r="S722" s="169">
        <v>6.6</v>
      </c>
      <c r="T722" s="124">
        <f>Q722*H722</f>
        <v>11.4</v>
      </c>
      <c r="U722" s="40">
        <v>0</v>
      </c>
      <c r="V722" s="160">
        <v>0</v>
      </c>
      <c r="W722" s="166">
        <v>0</v>
      </c>
      <c r="X722" s="170">
        <v>0</v>
      </c>
      <c r="Y722" s="171">
        <v>0</v>
      </c>
      <c r="Z722" s="172">
        <v>0</v>
      </c>
      <c r="AA722" s="124">
        <f>X722*H722</f>
        <v>0</v>
      </c>
      <c r="AB722" s="173">
        <v>1958</v>
      </c>
      <c r="AC722" s="61">
        <v>2026</v>
      </c>
      <c r="AD722" s="175">
        <v>1452.75</v>
      </c>
      <c r="AE722" s="106" t="s">
        <v>23</v>
      </c>
      <c r="AF722" s="106">
        <v>100</v>
      </c>
      <c r="AG722" s="106"/>
      <c r="AH722" s="106"/>
      <c r="AI722" s="106"/>
      <c r="AJ722" s="176"/>
      <c r="AK722" s="90" t="s">
        <v>1731</v>
      </c>
      <c r="AL722" s="90" t="s">
        <v>2607</v>
      </c>
      <c r="AM722" s="90"/>
      <c r="AN722" s="90"/>
      <c r="AO722" s="90"/>
      <c r="AP722" s="90"/>
      <c r="AQ722" s="90"/>
      <c r="AR722" s="90"/>
      <c r="AS722" s="90"/>
      <c r="AT722" s="90"/>
      <c r="AU722" s="90"/>
      <c r="AV722" s="102"/>
      <c r="AW722" s="106"/>
      <c r="AX722" s="93"/>
      <c r="AY722" s="106"/>
      <c r="AZ722" s="93"/>
      <c r="BA722" s="106"/>
      <c r="BB722" s="93"/>
      <c r="BC722" s="106"/>
      <c r="BD722" s="93"/>
      <c r="BE722" s="106"/>
      <c r="BF722" s="93"/>
      <c r="BG722" s="106"/>
      <c r="BH722" s="98"/>
      <c r="BI722" s="93" t="s">
        <v>2727</v>
      </c>
      <c r="BJ722" s="110">
        <v>2070</v>
      </c>
      <c r="BK722" s="93"/>
      <c r="BL722" s="132"/>
      <c r="BM722" s="93" t="s">
        <v>3185</v>
      </c>
      <c r="BN722" s="93" t="s">
        <v>3186</v>
      </c>
      <c r="BO722" s="93" t="s">
        <v>3187</v>
      </c>
      <c r="BP722" s="93" t="s">
        <v>3188</v>
      </c>
      <c r="BQ722" s="93" t="s">
        <v>3189</v>
      </c>
      <c r="BR722" s="93" t="s">
        <v>3190</v>
      </c>
      <c r="BS722" s="93"/>
      <c r="BT722" s="98"/>
      <c r="BU722" s="177">
        <v>2829000</v>
      </c>
      <c r="BV722" s="177">
        <v>1164950</v>
      </c>
      <c r="BW722" s="178" t="s">
        <v>27</v>
      </c>
      <c r="BX722" s="160" t="s">
        <v>28</v>
      </c>
      <c r="BY722" s="178"/>
      <c r="BZ722" s="174"/>
      <c r="CA722" s="173">
        <v>433.5</v>
      </c>
      <c r="CB722" s="160">
        <v>421.1</v>
      </c>
      <c r="CC722" s="160">
        <v>410</v>
      </c>
      <c r="CD722" s="160">
        <v>398.3</v>
      </c>
      <c r="CE722" s="160">
        <v>0</v>
      </c>
      <c r="CF722" s="160">
        <v>0</v>
      </c>
      <c r="CG722" s="160">
        <v>0</v>
      </c>
      <c r="CH722" s="179">
        <v>0</v>
      </c>
    </row>
    <row r="723" spans="1:86" ht="13.5" thickBot="1" x14ac:dyDescent="0.35">
      <c r="A723" s="184">
        <v>900200</v>
      </c>
      <c r="B723" s="185" t="s">
        <v>1734</v>
      </c>
      <c r="C723" s="185" t="s">
        <v>1735</v>
      </c>
      <c r="D723" s="185" t="s">
        <v>1736</v>
      </c>
      <c r="E723" s="186" t="s">
        <v>22</v>
      </c>
      <c r="F723" s="187" t="s">
        <v>23</v>
      </c>
      <c r="G723" s="141" t="s">
        <v>24</v>
      </c>
      <c r="H723" s="145">
        <v>1</v>
      </c>
      <c r="I723" s="199" t="s">
        <v>175</v>
      </c>
      <c r="J723" s="189" t="s">
        <v>26</v>
      </c>
      <c r="K723" s="190"/>
      <c r="L723" s="79">
        <v>1.07</v>
      </c>
      <c r="M723" s="191">
        <v>2.1</v>
      </c>
      <c r="N723" s="147">
        <f>M723*H723</f>
        <v>2.1</v>
      </c>
      <c r="O723" s="94">
        <v>1.48</v>
      </c>
      <c r="P723" s="147">
        <f>O723*H723</f>
        <v>1.48</v>
      </c>
      <c r="Q723" s="192">
        <v>9.6</v>
      </c>
      <c r="R723" s="193">
        <v>4.5</v>
      </c>
      <c r="S723" s="194">
        <v>5.0999999999999996</v>
      </c>
      <c r="T723" s="147">
        <f>Q723*H723</f>
        <v>9.6</v>
      </c>
      <c r="U723" s="79">
        <v>0</v>
      </c>
      <c r="V723" s="185">
        <v>0</v>
      </c>
      <c r="W723" s="191">
        <v>0</v>
      </c>
      <c r="X723" s="195">
        <v>0</v>
      </c>
      <c r="Y723" s="196">
        <v>0</v>
      </c>
      <c r="Z723" s="197">
        <v>0</v>
      </c>
      <c r="AA723" s="147">
        <f>X723*H723</f>
        <v>0</v>
      </c>
      <c r="AB723" s="188">
        <v>1991</v>
      </c>
      <c r="AC723" s="80">
        <v>2027</v>
      </c>
      <c r="AD723" s="200">
        <v>1278.8</v>
      </c>
      <c r="AE723" s="107" t="s">
        <v>23</v>
      </c>
      <c r="AF723" s="107">
        <v>100</v>
      </c>
      <c r="AG723" s="107"/>
      <c r="AH723" s="107"/>
      <c r="AI723" s="107"/>
      <c r="AJ723" s="201"/>
      <c r="AK723" s="91" t="s">
        <v>1731</v>
      </c>
      <c r="AL723" s="91" t="s">
        <v>2608</v>
      </c>
      <c r="AM723" s="91" t="s">
        <v>2609</v>
      </c>
      <c r="AN723" s="91"/>
      <c r="AO723" s="91"/>
      <c r="AP723" s="91"/>
      <c r="AQ723" s="91"/>
      <c r="AR723" s="91"/>
      <c r="AS723" s="91"/>
      <c r="AT723" s="91"/>
      <c r="AU723" s="91"/>
      <c r="AV723" s="103"/>
      <c r="AW723" s="107"/>
      <c r="AX723" s="94"/>
      <c r="AY723" s="107"/>
      <c r="AZ723" s="94"/>
      <c r="BA723" s="107"/>
      <c r="BB723" s="94"/>
      <c r="BC723" s="107"/>
      <c r="BD723" s="94"/>
      <c r="BE723" s="107"/>
      <c r="BF723" s="94"/>
      <c r="BG723" s="107"/>
      <c r="BH723" s="99"/>
      <c r="BI723" s="94" t="s">
        <v>2727</v>
      </c>
      <c r="BJ723" s="113">
        <v>2070</v>
      </c>
      <c r="BK723" s="94"/>
      <c r="BL723" s="135"/>
      <c r="BM723" s="94" t="s">
        <v>3191</v>
      </c>
      <c r="BN723" s="94" t="s">
        <v>3192</v>
      </c>
      <c r="BO723" s="94" t="s">
        <v>3193</v>
      </c>
      <c r="BP723" s="94" t="s">
        <v>3194</v>
      </c>
      <c r="BQ723" s="94"/>
      <c r="BR723" s="94"/>
      <c r="BS723" s="94"/>
      <c r="BT723" s="99"/>
      <c r="BU723" s="202">
        <v>2829970</v>
      </c>
      <c r="BV723" s="202">
        <v>1166930</v>
      </c>
      <c r="BW723" s="203" t="s">
        <v>27</v>
      </c>
      <c r="BX723" s="185" t="s">
        <v>28</v>
      </c>
      <c r="BY723" s="203"/>
      <c r="BZ723" s="204"/>
      <c r="CA723" s="188">
        <v>219</v>
      </c>
      <c r="CB723" s="185">
        <v>0</v>
      </c>
      <c r="CC723" s="185">
        <v>171.5</v>
      </c>
      <c r="CD723" s="185">
        <v>0</v>
      </c>
      <c r="CE723" s="185">
        <v>0</v>
      </c>
      <c r="CF723" s="185">
        <v>0</v>
      </c>
      <c r="CG723" s="185">
        <v>0</v>
      </c>
      <c r="CH723" s="205">
        <v>0</v>
      </c>
    </row>
  </sheetData>
  <autoFilter ref="A1:CH723" xr:uid="{E95BFB9C-9C07-4AF8-97DC-717E2C85AA64}">
    <sortState xmlns:xlrd2="http://schemas.microsoft.com/office/spreadsheetml/2017/richdata2" ref="A2:CH723">
      <sortCondition ref="A1:A723"/>
    </sortState>
  </autoFilter>
  <pageMargins left="0.7" right="0.7" top="0.78740157499999996" bottom="0.78740157499999996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WASTA_01.01.2026_v1</vt:lpstr>
      <vt:lpstr>WASTA_01.01.2026_v2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Tschan Simon BFE</dc:creator>
  <cp:lastModifiedBy>Tschan Simon BFE</cp:lastModifiedBy>
  <dcterms:created xsi:type="dcterms:W3CDTF">2026-05-01T05:09:21Z</dcterms:created>
  <dcterms:modified xsi:type="dcterms:W3CDTF">2026-05-04T00:02:36Z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2026-05-01T06:22:10Z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ce84c064-346e-4369-902e-80b82b0a28aa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